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6-2024\"/>
    </mc:Choice>
  </mc:AlternateContent>
  <xr:revisionPtr revIDLastSave="0" documentId="13_ncr:1_{28240E80-588B-476B-AE0E-EDAF842CCB92}" xr6:coauthVersionLast="47" xr6:coauthVersionMax="47" xr10:uidLastSave="{00000000-0000-0000-0000-000000000000}"/>
  <bookViews>
    <workbookView xWindow="-120" yWindow="-120" windowWidth="29040" windowHeight="15840" firstSheet="5" activeTab="5" xr2:uid="{E38CDCF9-8726-4361-B819-A48B54381119}"/>
  </bookViews>
  <sheets>
    <sheet name="1-6" sheetId="1" r:id="rId1"/>
    <sheet name="2-6" sheetId="2" r:id="rId2"/>
    <sheet name="3-6" sheetId="3" r:id="rId3"/>
    <sheet name="4-6" sheetId="4" r:id="rId4"/>
    <sheet name="5-6" sheetId="5" r:id="rId5"/>
    <sheet name="6-6" sheetId="6" r:id="rId6"/>
    <sheet name="7-6" sheetId="7" r:id="rId7"/>
    <sheet name="8-6" sheetId="8" r:id="rId8"/>
    <sheet name="9-6" sheetId="9" r:id="rId9"/>
    <sheet name="10-6" sheetId="10" r:id="rId10"/>
    <sheet name="11-6" sheetId="11" r:id="rId11"/>
    <sheet name="12-6" sheetId="12" r:id="rId12"/>
    <sheet name="13-6" sheetId="13" r:id="rId13"/>
    <sheet name="14-6" sheetId="15" r:id="rId14"/>
    <sheet name="15-6" sheetId="16" r:id="rId15"/>
    <sheet name="16-6" sheetId="17" r:id="rId16"/>
    <sheet name="17-6" sheetId="18" r:id="rId17"/>
    <sheet name="18-6" sheetId="19" r:id="rId18"/>
    <sheet name="19-6" sheetId="20" r:id="rId19"/>
    <sheet name="20-6" sheetId="22" r:id="rId20"/>
    <sheet name="21-6" sheetId="23" r:id="rId21"/>
    <sheet name="22-6" sheetId="24" r:id="rId22"/>
    <sheet name="23-6" sheetId="25" r:id="rId23"/>
    <sheet name="25-6" sheetId="26" r:id="rId24"/>
    <sheet name="26-6" sheetId="28" r:id="rId25"/>
    <sheet name="27-6" sheetId="29" r:id="rId26"/>
    <sheet name="28-6" sheetId="30" r:id="rId27"/>
    <sheet name="29-6" sheetId="31" r:id="rId28"/>
    <sheet name="30-6" sheetId="32" r:id="rId29"/>
  </sheets>
  <definedNames>
    <definedName name="_xlnm._FilterDatabase" localSheetId="9" hidden="1">'10-6'!$A$2:$W$72</definedName>
    <definedName name="_xlnm._FilterDatabase" localSheetId="10" hidden="1">'11-6'!$A$2:$W$61</definedName>
    <definedName name="_xlnm._FilterDatabase" localSheetId="11" hidden="1">'12-6'!$A$2:$W$40</definedName>
    <definedName name="_xlnm._FilterDatabase" localSheetId="12" hidden="1">'13-6'!$A$2:$W$55</definedName>
    <definedName name="_xlnm._FilterDatabase" localSheetId="13" hidden="1">'14-6'!$A$2:$W$45</definedName>
    <definedName name="_xlnm._FilterDatabase" localSheetId="14" hidden="1">'15-6'!$A$2:$W$35</definedName>
    <definedName name="_xlnm._FilterDatabase" localSheetId="0" hidden="1">'1-6'!$A$2:$W$37</definedName>
    <definedName name="_xlnm._FilterDatabase" localSheetId="15" hidden="1">'16-6'!$A$2:$W$39</definedName>
    <definedName name="_xlnm._FilterDatabase" localSheetId="16" hidden="1">'17-6'!$A$2:$W$67</definedName>
    <definedName name="_xlnm._FilterDatabase" localSheetId="17" hidden="1">'18-6'!$A$2:$W$70</definedName>
    <definedName name="_xlnm._FilterDatabase" localSheetId="18" hidden="1">'19-6'!$A$2:$W$61</definedName>
    <definedName name="_xlnm._FilterDatabase" localSheetId="19" hidden="1">'20-6'!$A$2:$W$38</definedName>
    <definedName name="_xlnm._FilterDatabase" localSheetId="20" hidden="1">'21-6'!$A$2:$W$58</definedName>
    <definedName name="_xlnm._FilterDatabase" localSheetId="21" hidden="1">'22-6'!$A$2:$W$66</definedName>
    <definedName name="_xlnm._FilterDatabase" localSheetId="22" hidden="1">'23-6'!$A$2:$W$65</definedName>
    <definedName name="_xlnm._FilterDatabase" localSheetId="23" hidden="1">'25-6'!$A$2:$W$55</definedName>
    <definedName name="_xlnm._FilterDatabase" localSheetId="1" hidden="1">'2-6'!$A$2:$W$46</definedName>
    <definedName name="_xlnm._FilterDatabase" localSheetId="24" hidden="1">'26-6'!$A$2:$W$76</definedName>
    <definedName name="_xlnm._FilterDatabase" localSheetId="25" hidden="1">'27-6'!$A$2:$W$50</definedName>
    <definedName name="_xlnm._FilterDatabase" localSheetId="26" hidden="1">'28-6'!$A$2:$W$48</definedName>
    <definedName name="_xlnm._FilterDatabase" localSheetId="27" hidden="1">'29-6'!$A$2:$W$74</definedName>
    <definedName name="_xlnm._FilterDatabase" localSheetId="28" hidden="1">'30-6'!$A$2:$W$66</definedName>
    <definedName name="_xlnm._FilterDatabase" localSheetId="2" hidden="1">'3-6'!$A$2:$W$47</definedName>
    <definedName name="_xlnm._FilterDatabase" localSheetId="3" hidden="1">'4-6'!$A$2:$W$39</definedName>
    <definedName name="_xlnm._FilterDatabase" localSheetId="4" hidden="1">'5-6'!$A$2:$W$57</definedName>
    <definedName name="_xlnm._FilterDatabase" localSheetId="5" hidden="1">'6-6'!$A$2:$W$49</definedName>
    <definedName name="_xlnm._FilterDatabase" localSheetId="6" hidden="1">'7-6'!$A$2:$W$47</definedName>
    <definedName name="_xlnm._FilterDatabase" localSheetId="7" hidden="1">'8-6'!$A$2:$W$45</definedName>
    <definedName name="_xlnm._FilterDatabase" localSheetId="8" hidden="1">'9-6'!$A$2:$W$51</definedName>
    <definedName name="_xlnm.Print_Area" localSheetId="11">'12-6'!$A$1:$W$60</definedName>
    <definedName name="_xlnm.Print_Area" localSheetId="12">'13-6'!$A$1:$W$75</definedName>
    <definedName name="_xlnm.Print_Area" localSheetId="13">'14-6'!$A$1:$W$65</definedName>
    <definedName name="_xlnm.Print_Area" localSheetId="14">'15-6'!$A$1:$W$55</definedName>
    <definedName name="_xlnm.Print_Area" localSheetId="0">'1-6'!$A$1:$W$50</definedName>
    <definedName name="_xlnm.Print_Area" localSheetId="15">'16-6'!$A$1:$W$59</definedName>
    <definedName name="_xlnm.Print_Area" localSheetId="16">'17-6'!$A$1:$W$75</definedName>
    <definedName name="_xlnm.Print_Area" localSheetId="17">'18-6'!$A$1:$W$78</definedName>
    <definedName name="_xlnm.Print_Area" localSheetId="18">'19-6'!$A$1:$W$69</definedName>
    <definedName name="_xlnm.Print_Area" localSheetId="19">'20-6'!$A$1:$W$58</definedName>
    <definedName name="_xlnm.Print_Area" localSheetId="20">'21-6'!$A$1:$W$66</definedName>
    <definedName name="_xlnm.Print_Area" localSheetId="21">'22-6'!$A$1:$W$74</definedName>
    <definedName name="_xlnm.Print_Area" localSheetId="22">'23-6'!$A$1:$W$73</definedName>
    <definedName name="_xlnm.Print_Area" localSheetId="23">'25-6'!$A$1:$W$66</definedName>
    <definedName name="_xlnm.Print_Area" localSheetId="1">'2-6'!$A$1:$W$59</definedName>
    <definedName name="_xlnm.Print_Area" localSheetId="24">'26-6'!$A$1:$W$87</definedName>
    <definedName name="_xlnm.Print_Area" localSheetId="25">'27-6'!$A$1:$W$72</definedName>
    <definedName name="_xlnm.Print_Area" localSheetId="26">'28-6'!$A$1:$W$70</definedName>
    <definedName name="_xlnm.Print_Area" localSheetId="27">'29-6'!$A$1:$W$81</definedName>
    <definedName name="_xlnm.Print_Area" localSheetId="28">'30-6'!$A$1:$W$79</definedName>
    <definedName name="_xlnm.Print_Area" localSheetId="2">'3-6'!$A$1:$W$60</definedName>
    <definedName name="_xlnm.Print_Area" localSheetId="3">'4-6'!$A$1:$W$52</definedName>
    <definedName name="_xlnm.Print_Area" localSheetId="4">'5-6'!$A$1:$W$63</definedName>
    <definedName name="_xlnm.Print_Area" localSheetId="5">'6-6'!$A$1:$W$62</definedName>
    <definedName name="_xlnm.Print_Area" localSheetId="6">'7-6'!$A$1:$W$60</definedName>
    <definedName name="_xlnm.Print_Area" localSheetId="7">'8-6'!$A$1:$W$58</definedName>
    <definedName name="_xlnm.Print_Area" localSheetId="8">'9-6'!$A$1:$W$64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9" i="32" l="1"/>
  <c r="Q79" i="32"/>
  <c r="N79" i="32"/>
  <c r="C75" i="32"/>
  <c r="B75" i="32"/>
  <c r="D74" i="32"/>
  <c r="W73" i="32"/>
  <c r="J73" i="32"/>
  <c r="I73" i="32"/>
  <c r="H73" i="32"/>
  <c r="G73" i="32"/>
  <c r="D73" i="32"/>
  <c r="K72" i="32"/>
  <c r="D72" i="32"/>
  <c r="K71" i="32"/>
  <c r="D71" i="32"/>
  <c r="D70" i="32"/>
  <c r="N66" i="32"/>
  <c r="M66" i="32"/>
  <c r="L66" i="32"/>
  <c r="K66" i="32"/>
  <c r="J66" i="32"/>
  <c r="I66" i="32"/>
  <c r="H66" i="32"/>
  <c r="G66" i="32"/>
  <c r="T74" i="31"/>
  <c r="Q73" i="31"/>
  <c r="N73" i="31"/>
  <c r="C69" i="31"/>
  <c r="B69" i="31"/>
  <c r="D68" i="31"/>
  <c r="W67" i="31"/>
  <c r="J67" i="31"/>
  <c r="I67" i="31"/>
  <c r="H67" i="31"/>
  <c r="G67" i="31"/>
  <c r="D67" i="31"/>
  <c r="D66" i="31"/>
  <c r="D65" i="31"/>
  <c r="D64" i="31"/>
  <c r="M61" i="31"/>
  <c r="L61" i="31"/>
  <c r="K61" i="31"/>
  <c r="J61" i="31"/>
  <c r="I61" i="31"/>
  <c r="H61" i="31"/>
  <c r="G61" i="31"/>
  <c r="W54" i="30"/>
  <c r="G48" i="30"/>
  <c r="H48" i="30"/>
  <c r="I48" i="30"/>
  <c r="J48" i="30"/>
  <c r="K48" i="30"/>
  <c r="L48" i="30"/>
  <c r="M48" i="30"/>
  <c r="T61" i="30"/>
  <c r="Q60" i="30"/>
  <c r="N60" i="30"/>
  <c r="C56" i="30"/>
  <c r="B56" i="30"/>
  <c r="D55" i="30"/>
  <c r="J54" i="30"/>
  <c r="I54" i="30"/>
  <c r="H54" i="30"/>
  <c r="G54" i="30"/>
  <c r="D54" i="30"/>
  <c r="D53" i="30"/>
  <c r="D52" i="30"/>
  <c r="D51" i="30"/>
  <c r="T63" i="29"/>
  <c r="Q62" i="29"/>
  <c r="N62" i="29"/>
  <c r="C58" i="29"/>
  <c r="B58" i="29"/>
  <c r="D57" i="29"/>
  <c r="W56" i="29"/>
  <c r="J56" i="29"/>
  <c r="I56" i="29"/>
  <c r="H56" i="29"/>
  <c r="G56" i="29"/>
  <c r="D56" i="29"/>
  <c r="K55" i="29"/>
  <c r="D55" i="29"/>
  <c r="K54" i="29"/>
  <c r="D54" i="29"/>
  <c r="D53" i="29"/>
  <c r="M50" i="29"/>
  <c r="L50" i="29"/>
  <c r="K50" i="29"/>
  <c r="J50" i="29"/>
  <c r="I50" i="29"/>
  <c r="H50" i="29"/>
  <c r="G50" i="29"/>
  <c r="Q77" i="28"/>
  <c r="L65" i="28"/>
  <c r="M65" i="28"/>
  <c r="G65" i="28"/>
  <c r="H65" i="28"/>
  <c r="I65" i="28"/>
  <c r="J65" i="28"/>
  <c r="K65" i="28"/>
  <c r="K73" i="32" l="1"/>
  <c r="D75" i="32"/>
  <c r="D69" i="31"/>
  <c r="K67" i="31"/>
  <c r="K54" i="30"/>
  <c r="D56" i="30"/>
  <c r="D58" i="29"/>
  <c r="K56" i="29"/>
  <c r="T77" i="28"/>
  <c r="N77" i="28"/>
  <c r="C73" i="28"/>
  <c r="B73" i="28"/>
  <c r="D72" i="28"/>
  <c r="W71" i="28"/>
  <c r="H71" i="28"/>
  <c r="G71" i="28"/>
  <c r="D71" i="28"/>
  <c r="J71" i="28"/>
  <c r="D70" i="28"/>
  <c r="K69" i="28"/>
  <c r="D69" i="28"/>
  <c r="D68" i="28"/>
  <c r="W50" i="26"/>
  <c r="T56" i="26"/>
  <c r="P56" i="26"/>
  <c r="N56" i="26"/>
  <c r="D51" i="26"/>
  <c r="D50" i="26"/>
  <c r="B52" i="26"/>
  <c r="C52" i="26"/>
  <c r="D49" i="26"/>
  <c r="J49" i="26"/>
  <c r="D48" i="26"/>
  <c r="D47" i="26"/>
  <c r="G54" i="25"/>
  <c r="H54" i="25"/>
  <c r="I54" i="25"/>
  <c r="J54" i="25"/>
  <c r="L54" i="25"/>
  <c r="M54" i="25"/>
  <c r="T66" i="25"/>
  <c r="Q66" i="25"/>
  <c r="N66" i="25"/>
  <c r="C62" i="25"/>
  <c r="B62" i="25"/>
  <c r="D61" i="25"/>
  <c r="W60" i="25"/>
  <c r="J60" i="25"/>
  <c r="I60" i="25"/>
  <c r="H60" i="25"/>
  <c r="G60" i="25"/>
  <c r="D60" i="25"/>
  <c r="K59" i="25"/>
  <c r="D59" i="25"/>
  <c r="K58" i="25"/>
  <c r="D58" i="25"/>
  <c r="D57" i="25"/>
  <c r="K54" i="25"/>
  <c r="T67" i="24"/>
  <c r="Q67" i="24"/>
  <c r="N67" i="24"/>
  <c r="C63" i="24"/>
  <c r="B63" i="24"/>
  <c r="D62" i="24"/>
  <c r="W61" i="24"/>
  <c r="J61" i="24"/>
  <c r="I61" i="24"/>
  <c r="H61" i="24"/>
  <c r="G61" i="24"/>
  <c r="D61" i="24"/>
  <c r="K60" i="24"/>
  <c r="D60" i="24"/>
  <c r="K59" i="24"/>
  <c r="D59" i="24"/>
  <c r="D58" i="24"/>
  <c r="M55" i="24"/>
  <c r="L55" i="24"/>
  <c r="K55" i="24"/>
  <c r="J55" i="24"/>
  <c r="I55" i="24"/>
  <c r="H55" i="24"/>
  <c r="G55" i="24"/>
  <c r="T59" i="23"/>
  <c r="K70" i="28" l="1"/>
  <c r="D73" i="28"/>
  <c r="I71" i="28"/>
  <c r="K71" i="28" s="1"/>
  <c r="I50" i="26"/>
  <c r="J50" i="26"/>
  <c r="G50" i="26"/>
  <c r="H50" i="26"/>
  <c r="K49" i="26"/>
  <c r="K48" i="26"/>
  <c r="D52" i="26"/>
  <c r="D62" i="25"/>
  <c r="K60" i="25"/>
  <c r="K61" i="24"/>
  <c r="D63" i="24"/>
  <c r="L47" i="23"/>
  <c r="M47" i="23"/>
  <c r="G47" i="23"/>
  <c r="H47" i="23"/>
  <c r="I47" i="23"/>
  <c r="J47" i="23"/>
  <c r="K47" i="23"/>
  <c r="Q59" i="23"/>
  <c r="N59" i="23"/>
  <c r="C55" i="23"/>
  <c r="B55" i="23"/>
  <c r="D54" i="23"/>
  <c r="W53" i="23"/>
  <c r="J53" i="23"/>
  <c r="I53" i="23"/>
  <c r="H53" i="23"/>
  <c r="G53" i="23"/>
  <c r="D53" i="23"/>
  <c r="K52" i="23"/>
  <c r="D52" i="23"/>
  <c r="K51" i="23"/>
  <c r="D51" i="23"/>
  <c r="D50" i="23"/>
  <c r="D45" i="22"/>
  <c r="K50" i="26" l="1"/>
  <c r="D55" i="23"/>
  <c r="K53" i="23"/>
  <c r="T51" i="22"/>
  <c r="Q51" i="22"/>
  <c r="N51" i="22"/>
  <c r="C47" i="22"/>
  <c r="B47" i="22"/>
  <c r="D46" i="22"/>
  <c r="W45" i="22"/>
  <c r="J45" i="22"/>
  <c r="I45" i="22"/>
  <c r="H45" i="22"/>
  <c r="G45" i="22"/>
  <c r="K44" i="22"/>
  <c r="D44" i="22"/>
  <c r="K43" i="22"/>
  <c r="D43" i="22"/>
  <c r="D42" i="22"/>
  <c r="M38" i="22"/>
  <c r="L38" i="22"/>
  <c r="K38" i="22"/>
  <c r="J38" i="22"/>
  <c r="I38" i="22"/>
  <c r="H38" i="22"/>
  <c r="G38" i="22"/>
  <c r="T62" i="20"/>
  <c r="Q62" i="20"/>
  <c r="N62" i="20"/>
  <c r="C58" i="20"/>
  <c r="B58" i="20"/>
  <c r="D57" i="20"/>
  <c r="W56" i="20"/>
  <c r="J56" i="20"/>
  <c r="I56" i="20"/>
  <c r="H56" i="20"/>
  <c r="G56" i="20"/>
  <c r="K55" i="20"/>
  <c r="D55" i="20"/>
  <c r="K54" i="20"/>
  <c r="D54" i="20"/>
  <c r="D53" i="20"/>
  <c r="M49" i="20"/>
  <c r="L49" i="20"/>
  <c r="K49" i="20"/>
  <c r="J49" i="20"/>
  <c r="I49" i="20"/>
  <c r="H49" i="20"/>
  <c r="G49" i="20"/>
  <c r="T71" i="19"/>
  <c r="Q71" i="19"/>
  <c r="N71" i="19"/>
  <c r="C67" i="19"/>
  <c r="B67" i="19"/>
  <c r="D66" i="19"/>
  <c r="W65" i="19"/>
  <c r="J65" i="19"/>
  <c r="I65" i="19"/>
  <c r="H65" i="19"/>
  <c r="G65" i="19"/>
  <c r="D65" i="19"/>
  <c r="K64" i="19"/>
  <c r="D64" i="19"/>
  <c r="K63" i="19"/>
  <c r="D63" i="19"/>
  <c r="D62" i="19"/>
  <c r="M58" i="19"/>
  <c r="L58" i="19"/>
  <c r="K58" i="19"/>
  <c r="J58" i="19"/>
  <c r="I58" i="19"/>
  <c r="H58" i="19"/>
  <c r="G58" i="19"/>
  <c r="G55" i="18"/>
  <c r="H55" i="18"/>
  <c r="I55" i="18"/>
  <c r="J55" i="18"/>
  <c r="K55" i="18"/>
  <c r="L55" i="18"/>
  <c r="M55" i="18"/>
  <c r="T68" i="18"/>
  <c r="Q68" i="18"/>
  <c r="N68" i="18"/>
  <c r="C64" i="18"/>
  <c r="B64" i="18"/>
  <c r="D63" i="18"/>
  <c r="W62" i="18"/>
  <c r="J62" i="18"/>
  <c r="I62" i="18"/>
  <c r="H62" i="18"/>
  <c r="G62" i="18"/>
  <c r="D62" i="18"/>
  <c r="K61" i="18"/>
  <c r="D61" i="18"/>
  <c r="K60" i="18"/>
  <c r="D60" i="18"/>
  <c r="D59" i="18"/>
  <c r="L39" i="17"/>
  <c r="M39" i="17"/>
  <c r="G39" i="17"/>
  <c r="H39" i="17"/>
  <c r="I39" i="17"/>
  <c r="J39" i="17"/>
  <c r="K39" i="17"/>
  <c r="T52" i="17"/>
  <c r="Q52" i="17"/>
  <c r="N52" i="17"/>
  <c r="C48" i="17"/>
  <c r="B48" i="17"/>
  <c r="D47" i="17"/>
  <c r="W46" i="17"/>
  <c r="J46" i="17"/>
  <c r="I46" i="17"/>
  <c r="H46" i="17"/>
  <c r="G46" i="17"/>
  <c r="D46" i="17"/>
  <c r="K45" i="17"/>
  <c r="D45" i="17"/>
  <c r="K44" i="17"/>
  <c r="D44" i="17"/>
  <c r="D43" i="17"/>
  <c r="G35" i="16"/>
  <c r="H35" i="16"/>
  <c r="I35" i="16"/>
  <c r="J35" i="16"/>
  <c r="K35" i="16"/>
  <c r="L35" i="16"/>
  <c r="M35" i="16"/>
  <c r="D47" i="22" l="1"/>
  <c r="K45" i="22"/>
  <c r="K56" i="20"/>
  <c r="D58" i="20"/>
  <c r="D67" i="19"/>
  <c r="K65" i="19"/>
  <c r="K62" i="18"/>
  <c r="D64" i="18"/>
  <c r="D48" i="17"/>
  <c r="K46" i="17"/>
  <c r="T48" i="16"/>
  <c r="Q48" i="16"/>
  <c r="N48" i="16"/>
  <c r="C44" i="16"/>
  <c r="B44" i="16"/>
  <c r="D43" i="16"/>
  <c r="W42" i="16"/>
  <c r="J42" i="16"/>
  <c r="I42" i="16"/>
  <c r="H42" i="16"/>
  <c r="G42" i="16"/>
  <c r="D42" i="16"/>
  <c r="K41" i="16"/>
  <c r="D41" i="16"/>
  <c r="K40" i="16"/>
  <c r="D40" i="16"/>
  <c r="D39" i="16"/>
  <c r="T58" i="15"/>
  <c r="Q58" i="15"/>
  <c r="N58" i="15"/>
  <c r="C54" i="15"/>
  <c r="B54" i="15"/>
  <c r="D53" i="15"/>
  <c r="W52" i="15"/>
  <c r="J52" i="15"/>
  <c r="I52" i="15"/>
  <c r="H52" i="15"/>
  <c r="G52" i="15"/>
  <c r="D52" i="15"/>
  <c r="K51" i="15"/>
  <c r="D51" i="15"/>
  <c r="K50" i="15"/>
  <c r="D50" i="15"/>
  <c r="D49" i="15"/>
  <c r="M45" i="15"/>
  <c r="L45" i="15"/>
  <c r="K45" i="15"/>
  <c r="J45" i="15"/>
  <c r="I45" i="15"/>
  <c r="H45" i="15"/>
  <c r="G45" i="15"/>
  <c r="K60" i="13"/>
  <c r="K61" i="13"/>
  <c r="I62" i="13"/>
  <c r="K42" i="16" l="1"/>
  <c r="D44" i="16"/>
  <c r="D54" i="15"/>
  <c r="K52" i="15"/>
  <c r="T68" i="13"/>
  <c r="Q68" i="13"/>
  <c r="N68" i="13"/>
  <c r="C64" i="13"/>
  <c r="B64" i="13"/>
  <c r="D63" i="13"/>
  <c r="W62" i="13"/>
  <c r="J62" i="13"/>
  <c r="H62" i="13"/>
  <c r="G62" i="13"/>
  <c r="D62" i="13"/>
  <c r="D61" i="13"/>
  <c r="D60" i="13"/>
  <c r="D59" i="13"/>
  <c r="M55" i="13"/>
  <c r="L55" i="13"/>
  <c r="K55" i="13"/>
  <c r="J55" i="13"/>
  <c r="I55" i="13"/>
  <c r="H55" i="13"/>
  <c r="G55" i="13"/>
  <c r="G40" i="12"/>
  <c r="H40" i="12"/>
  <c r="I40" i="12"/>
  <c r="J40" i="12"/>
  <c r="K40" i="12"/>
  <c r="L40" i="12"/>
  <c r="M40" i="12"/>
  <c r="T53" i="12"/>
  <c r="Q53" i="12"/>
  <c r="N53" i="12"/>
  <c r="C49" i="12"/>
  <c r="B49" i="12"/>
  <c r="D48" i="12"/>
  <c r="W47" i="12"/>
  <c r="J47" i="12"/>
  <c r="I47" i="12"/>
  <c r="H47" i="12"/>
  <c r="G47" i="12"/>
  <c r="D47" i="12"/>
  <c r="D46" i="12"/>
  <c r="D45" i="12"/>
  <c r="D44" i="12"/>
  <c r="G49" i="11"/>
  <c r="H49" i="11"/>
  <c r="I49" i="11"/>
  <c r="J49" i="11"/>
  <c r="K49" i="11"/>
  <c r="L49" i="11"/>
  <c r="M49" i="11"/>
  <c r="K62" i="13" l="1"/>
  <c r="D64" i="13"/>
  <c r="D49" i="12"/>
  <c r="K47" i="12"/>
  <c r="T62" i="11"/>
  <c r="Q62" i="11"/>
  <c r="N62" i="11"/>
  <c r="C58" i="11"/>
  <c r="B58" i="11"/>
  <c r="D57" i="11"/>
  <c r="W56" i="11"/>
  <c r="J56" i="11"/>
  <c r="I56" i="11"/>
  <c r="H56" i="11"/>
  <c r="G56" i="11"/>
  <c r="D56" i="11"/>
  <c r="K55" i="11"/>
  <c r="D55" i="11"/>
  <c r="K54" i="11"/>
  <c r="D54" i="11"/>
  <c r="D53" i="11"/>
  <c r="T73" i="10"/>
  <c r="Q73" i="10"/>
  <c r="N73" i="10"/>
  <c r="C69" i="10"/>
  <c r="B69" i="10"/>
  <c r="D68" i="10"/>
  <c r="W67" i="10"/>
  <c r="J67" i="10"/>
  <c r="I67" i="10"/>
  <c r="H67" i="10"/>
  <c r="G67" i="10"/>
  <c r="D67" i="10"/>
  <c r="K66" i="10"/>
  <c r="D66" i="10"/>
  <c r="K65" i="10"/>
  <c r="D65" i="10"/>
  <c r="D64" i="10"/>
  <c r="N60" i="10"/>
  <c r="M60" i="10"/>
  <c r="L60" i="10"/>
  <c r="K60" i="10"/>
  <c r="J60" i="10"/>
  <c r="I60" i="10"/>
  <c r="H60" i="10"/>
  <c r="G60" i="10"/>
  <c r="Q64" i="9"/>
  <c r="D58" i="11" l="1"/>
  <c r="K56" i="11"/>
  <c r="D69" i="10"/>
  <c r="K67" i="10"/>
  <c r="T64" i="9"/>
  <c r="N64" i="9"/>
  <c r="C60" i="9"/>
  <c r="B60" i="9"/>
  <c r="D59" i="9"/>
  <c r="W58" i="9"/>
  <c r="J58" i="9"/>
  <c r="I58" i="9"/>
  <c r="H58" i="9"/>
  <c r="G58" i="9"/>
  <c r="D58" i="9"/>
  <c r="K57" i="9"/>
  <c r="D57" i="9"/>
  <c r="K56" i="9"/>
  <c r="D56" i="9"/>
  <c r="D55" i="9"/>
  <c r="N51" i="9"/>
  <c r="M51" i="9"/>
  <c r="L51" i="9"/>
  <c r="K51" i="9"/>
  <c r="J51" i="9"/>
  <c r="I51" i="9"/>
  <c r="H51" i="9"/>
  <c r="G51" i="9"/>
  <c r="G45" i="8"/>
  <c r="H45" i="8"/>
  <c r="I45" i="8"/>
  <c r="J45" i="8"/>
  <c r="K45" i="8"/>
  <c r="L45" i="8"/>
  <c r="M45" i="8"/>
  <c r="T58" i="8"/>
  <c r="Q58" i="8"/>
  <c r="N58" i="8"/>
  <c r="C54" i="8"/>
  <c r="B54" i="8"/>
  <c r="D53" i="8"/>
  <c r="W52" i="8"/>
  <c r="J52" i="8"/>
  <c r="I52" i="8"/>
  <c r="H52" i="8"/>
  <c r="G52" i="8"/>
  <c r="D52" i="8"/>
  <c r="K51" i="8"/>
  <c r="D51" i="8"/>
  <c r="K50" i="8"/>
  <c r="D50" i="8"/>
  <c r="D49" i="8"/>
  <c r="N45" i="8"/>
  <c r="T60" i="7"/>
  <c r="Q60" i="7"/>
  <c r="N60" i="7"/>
  <c r="C56" i="7"/>
  <c r="B56" i="7"/>
  <c r="D55" i="7"/>
  <c r="W54" i="7"/>
  <c r="J54" i="7"/>
  <c r="I54" i="7"/>
  <c r="H54" i="7"/>
  <c r="G54" i="7"/>
  <c r="D54" i="7"/>
  <c r="K53" i="7"/>
  <c r="D53" i="7"/>
  <c r="K52" i="7"/>
  <c r="D52" i="7"/>
  <c r="D51" i="7"/>
  <c r="N47" i="7"/>
  <c r="M47" i="7"/>
  <c r="L47" i="7"/>
  <c r="K47" i="7"/>
  <c r="J47" i="7"/>
  <c r="I47" i="7"/>
  <c r="H47" i="7"/>
  <c r="G47" i="7"/>
  <c r="T62" i="6"/>
  <c r="Q62" i="6"/>
  <c r="N62" i="6"/>
  <c r="C58" i="6"/>
  <c r="B58" i="6"/>
  <c r="D57" i="6"/>
  <c r="W56" i="6"/>
  <c r="J56" i="6"/>
  <c r="I56" i="6"/>
  <c r="H56" i="6"/>
  <c r="G56" i="6"/>
  <c r="D56" i="6"/>
  <c r="K55" i="6"/>
  <c r="D55" i="6"/>
  <c r="K54" i="6"/>
  <c r="D54" i="6"/>
  <c r="D53" i="6"/>
  <c r="N49" i="6"/>
  <c r="M49" i="6"/>
  <c r="L49" i="6"/>
  <c r="K49" i="6"/>
  <c r="J49" i="6"/>
  <c r="I49" i="6"/>
  <c r="H49" i="6"/>
  <c r="G49" i="6"/>
  <c r="T58" i="5"/>
  <c r="Q58" i="5"/>
  <c r="N58" i="5"/>
  <c r="C54" i="5"/>
  <c r="B54" i="5"/>
  <c r="D53" i="5"/>
  <c r="W52" i="5"/>
  <c r="J52" i="5"/>
  <c r="I52" i="5"/>
  <c r="H52" i="5"/>
  <c r="G52" i="5"/>
  <c r="D52" i="5"/>
  <c r="K51" i="5"/>
  <c r="D51" i="5"/>
  <c r="K50" i="5"/>
  <c r="D50" i="5"/>
  <c r="D49" i="5"/>
  <c r="N45" i="5"/>
  <c r="M45" i="5"/>
  <c r="L45" i="5"/>
  <c r="K45" i="5"/>
  <c r="J45" i="5"/>
  <c r="I45" i="5"/>
  <c r="H45" i="5"/>
  <c r="G45" i="5"/>
  <c r="T52" i="4"/>
  <c r="Q52" i="4"/>
  <c r="N52" i="4"/>
  <c r="C48" i="4"/>
  <c r="B48" i="4"/>
  <c r="D47" i="4"/>
  <c r="W46" i="4"/>
  <c r="J46" i="4"/>
  <c r="I46" i="4"/>
  <c r="H46" i="4"/>
  <c r="G46" i="4"/>
  <c r="D46" i="4"/>
  <c r="K45" i="4"/>
  <c r="D45" i="4"/>
  <c r="K44" i="4"/>
  <c r="D44" i="4"/>
  <c r="D43" i="4"/>
  <c r="N39" i="4"/>
  <c r="M39" i="4"/>
  <c r="L39" i="4"/>
  <c r="K39" i="4"/>
  <c r="J39" i="4"/>
  <c r="I39" i="4"/>
  <c r="H39" i="4"/>
  <c r="G39" i="4"/>
  <c r="D60" i="9" l="1"/>
  <c r="K58" i="9"/>
  <c r="D54" i="8"/>
  <c r="K52" i="8"/>
  <c r="K54" i="7"/>
  <c r="D56" i="7"/>
  <c r="K56" i="6"/>
  <c r="D58" i="6"/>
  <c r="D54" i="5"/>
  <c r="K52" i="5"/>
  <c r="D48" i="4"/>
  <c r="K46" i="4"/>
  <c r="T60" i="3" l="1"/>
  <c r="Q60" i="3"/>
  <c r="N60" i="3"/>
  <c r="C56" i="3"/>
  <c r="B56" i="3"/>
  <c r="D55" i="3"/>
  <c r="W54" i="3"/>
  <c r="J54" i="3"/>
  <c r="I54" i="3"/>
  <c r="H54" i="3"/>
  <c r="G54" i="3"/>
  <c r="D54" i="3"/>
  <c r="K53" i="3"/>
  <c r="D53" i="3"/>
  <c r="K52" i="3"/>
  <c r="D52" i="3"/>
  <c r="D51" i="3"/>
  <c r="N47" i="3"/>
  <c r="M47" i="3"/>
  <c r="L47" i="3"/>
  <c r="K47" i="3"/>
  <c r="J47" i="3"/>
  <c r="I47" i="3"/>
  <c r="H47" i="3"/>
  <c r="G47" i="3"/>
  <c r="T59" i="2"/>
  <c r="Q59" i="2"/>
  <c r="N59" i="2"/>
  <c r="C55" i="2"/>
  <c r="B55" i="2"/>
  <c r="D54" i="2"/>
  <c r="W53" i="2"/>
  <c r="J53" i="2"/>
  <c r="I53" i="2"/>
  <c r="H53" i="2"/>
  <c r="G53" i="2"/>
  <c r="D53" i="2"/>
  <c r="K52" i="2"/>
  <c r="D52" i="2"/>
  <c r="K51" i="2"/>
  <c r="D51" i="2"/>
  <c r="D50" i="2"/>
  <c r="N46" i="2"/>
  <c r="M46" i="2"/>
  <c r="L46" i="2"/>
  <c r="K46" i="2"/>
  <c r="J46" i="2"/>
  <c r="I46" i="2"/>
  <c r="H46" i="2"/>
  <c r="G46" i="2"/>
  <c r="T50" i="1"/>
  <c r="Q50" i="1"/>
  <c r="N50" i="1"/>
  <c r="C46" i="1"/>
  <c r="B46" i="1"/>
  <c r="D45" i="1"/>
  <c r="W44" i="1"/>
  <c r="J44" i="1"/>
  <c r="I44" i="1"/>
  <c r="H44" i="1"/>
  <c r="G44" i="1"/>
  <c r="D44" i="1"/>
  <c r="K43" i="1"/>
  <c r="D43" i="1"/>
  <c r="K42" i="1"/>
  <c r="D42" i="1"/>
  <c r="D41" i="1"/>
  <c r="N37" i="1"/>
  <c r="M37" i="1"/>
  <c r="L37" i="1"/>
  <c r="K37" i="1"/>
  <c r="J37" i="1"/>
  <c r="I37" i="1"/>
  <c r="H37" i="1"/>
  <c r="G37" i="1"/>
  <c r="D56" i="3" l="1"/>
  <c r="K54" i="3"/>
  <c r="K53" i="2"/>
  <c r="D55" i="2"/>
  <c r="K44" i="1"/>
  <c r="D46" i="1"/>
</calcChain>
</file>

<file path=xl/sharedStrings.xml><?xml version="1.0" encoding="utf-8"?>
<sst xmlns="http://schemas.openxmlformats.org/spreadsheetml/2006/main" count="13945" uniqueCount="2943">
  <si>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</si>
  <si>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</si>
  <si>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</si>
  <si>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</si>
  <si>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</si>
  <si>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</si>
  <si>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</si>
  <si>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</si>
  <si>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</si>
  <si>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</si>
  <si>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</si>
  <si>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</si>
  <si>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</si>
  <si>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</si>
  <si>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</si>
  <si>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</si>
  <si>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</si>
  <si>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10-20</t>
  </si>
  <si>
    <t>20-30</t>
  </si>
  <si>
    <t>30-50</t>
  </si>
  <si>
    <t>50ຂື້ນໄປ</t>
  </si>
  <si>
    <t>ພາສາລາວ</t>
  </si>
  <si>
    <t>ພາສາອັງກິດ</t>
  </si>
  <si>
    <t>07:00-16:00</t>
  </si>
  <si>
    <t>ພະນັກງານ</t>
  </si>
  <si>
    <t>ພະຂາວ</t>
  </si>
  <si>
    <t>ໄຊທານີ</t>
  </si>
  <si>
    <t>ນະຄອນຫຼວງ</t>
  </si>
  <si>
    <t>ເກົ່າ</t>
  </si>
  <si>
    <t>ໃໝ່</t>
  </si>
  <si>
    <t>ນາທົ່ມ</t>
  </si>
  <si>
    <t>Pharyngitis</t>
  </si>
  <si>
    <t>ດຣ ວິໄລກອນ / ນາງ ຊີ ວ່າງ</t>
  </si>
  <si>
    <t>ໂຊກໄຊ</t>
  </si>
  <si>
    <t>ເດັກ</t>
  </si>
  <si>
    <t>ໄຊເສດຖາ</t>
  </si>
  <si>
    <t>ຫ້ວຍຫົງ</t>
  </si>
  <si>
    <t>ຄ້າຂາຍ</t>
  </si>
  <si>
    <t>DF</t>
  </si>
  <si>
    <t>ຈັນທະບູລີ</t>
  </si>
  <si>
    <t>ປະຊາຊົນ</t>
  </si>
  <si>
    <t>ແປກ</t>
  </si>
  <si>
    <t>ຊຽງຂວາງ</t>
  </si>
  <si>
    <t>ດຣ ວິໄລກອນ / ນາງ ແອນນາ</t>
  </si>
  <si>
    <t>ທ່ານ ມັງກອນ ອີນສີຊຽງໃໝ່</t>
  </si>
  <si>
    <t>ຊ້າງຄູ້</t>
  </si>
  <si>
    <t>ໄຊສົມບູນ</t>
  </si>
  <si>
    <t>ຫົງສາ</t>
  </si>
  <si>
    <t>ໄຊຍະບູລີ</t>
  </si>
  <si>
    <t>ຄໍາຮຸ່ງ</t>
  </si>
  <si>
    <t>ໄຊສະຫວ່າງ</t>
  </si>
  <si>
    <t>AGE</t>
  </si>
  <si>
    <t>ສີໂຄດ</t>
  </si>
  <si>
    <t>ນາຊາຍທອງ</t>
  </si>
  <si>
    <t>16:00-21:00</t>
  </si>
  <si>
    <t>ຟໍເຕ</t>
  </si>
  <si>
    <t>ດອນໜູນ</t>
  </si>
  <si>
    <t>ດຣ ເກດສະໜາ / ນາງ ນາວັນແກ້ວ</t>
  </si>
  <si>
    <t>ພໍ່ເຮືອນ</t>
  </si>
  <si>
    <t>ຫົວຂົວ</t>
  </si>
  <si>
    <t>ມາໃສ່ຢາ</t>
  </si>
  <si>
    <t>Common cold</t>
  </si>
  <si>
    <t>ພົງສະຫວັນ</t>
  </si>
  <si>
    <t>ວຽງຈັນ</t>
  </si>
  <si>
    <t>21:00-07:00</t>
  </si>
  <si>
    <t xml:space="preserve"> </t>
  </si>
  <si>
    <t>ເພດ/ອາຍຸ</t>
  </si>
  <si>
    <t>ຊື່ປະກັນໄພ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</si>
  <si>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</si>
  <si>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</si>
  <si>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</si>
  <si>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</si>
  <si>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</si>
  <si>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ຈຳນວນ</t>
  </si>
  <si>
    <t>ຕ່າງແຂວງ</t>
  </si>
  <si>
    <t>ອາລີອັນ</t>
  </si>
  <si>
    <t>0-10ປີ</t>
  </si>
  <si>
    <t>ເຂດ</t>
  </si>
  <si>
    <t>10-20ປີ</t>
  </si>
  <si>
    <t>20-30ປີ</t>
  </si>
  <si>
    <t>ສີສັດຕະນາກ</t>
  </si>
  <si>
    <t>ພູເດັນໂຊ</t>
  </si>
  <si>
    <t>30-50ປີ</t>
  </si>
  <si>
    <t>ສີໂຄດຕະບອງ</t>
  </si>
  <si>
    <t>ຟໍເຕ-ໂຕໂກ</t>
  </si>
  <si>
    <t>50ປີຂື້ນໄປ</t>
  </si>
  <si>
    <t>ທິບພະຍະ</t>
  </si>
  <si>
    <t>ໃໝ່ປາກງື່ມ</t>
  </si>
  <si>
    <t>ລາວເທບ</t>
  </si>
  <si>
    <t>ຜູ້ສະຫຼຸບ</t>
  </si>
  <si>
    <t>ຈໍານວນ</t>
  </si>
  <si>
    <t>ສ່ວນຕ່າງ</t>
  </si>
  <si>
    <t>ສາເຫດ</t>
  </si>
  <si>
    <t>ພັດທະນາອົງກອນ</t>
  </si>
  <si>
    <t>ສັງທອງ</t>
  </si>
  <si>
    <t>ຈົງຈີ</t>
  </si>
  <si>
    <t>ຄູນຄຳ</t>
  </si>
  <si>
    <t>ພະຍາບານ</t>
  </si>
  <si>
    <t>ຫາດຊາຍຟອງ</t>
  </si>
  <si>
    <t>ເອັສທີ</t>
  </si>
  <si>
    <t>ແສງເພັດ</t>
  </si>
  <si>
    <t>ການເງີນ</t>
  </si>
  <si>
    <t>ສົມປອງ</t>
  </si>
  <si>
    <t>ທ່ານ ນາງ ແສງຈັນ ວີໄລສຸກ</t>
  </si>
  <si>
    <t xml:space="preserve">checkup </t>
  </si>
  <si>
    <t>ດຣ ນິຕິສັກ / ນາງ ສຸພາວະດາ</t>
  </si>
  <si>
    <t>ນາງ ອິນປົງ</t>
  </si>
  <si>
    <t>ທ່ານ ນາງເບຍຊົ່ງ</t>
  </si>
  <si>
    <t>ໜອງປໍ</t>
  </si>
  <si>
    <t>ເຟຶອງ</t>
  </si>
  <si>
    <t>ຖືພາ</t>
  </si>
  <si>
    <t>ດຣ ເສົາພິດາ / ນາງ ເປົ້າ</t>
  </si>
  <si>
    <t>ທ່ານ ນາງຈີນດາລັກ ຖີ່ນໄພສົນ</t>
  </si>
  <si>
    <t>ໂຊກໃຫຍ່</t>
  </si>
  <si>
    <t xml:space="preserve">ພະຍາດຍິງ </t>
  </si>
  <si>
    <t>ດຣ ເສົາພິດາ / ນາງ ສິຟອງ</t>
  </si>
  <si>
    <t>ທ່ານ ນາງເມລີຍາ ໂມລະຄາສຸກ</t>
  </si>
  <si>
    <t>ດຣ ນິຕິສັກ / ນາງ ຕິກ</t>
  </si>
  <si>
    <t>ທ່ານ ນາງ ສົມສະໜຸກ ສຸລິວົງ</t>
  </si>
  <si>
    <t>ແມ່ເຮຶອນ</t>
  </si>
  <si>
    <t>ທົ່ງພານທອງ</t>
  </si>
  <si>
    <t>ສີນາກ</t>
  </si>
  <si>
    <t>Dyspepsia</t>
  </si>
  <si>
    <t>ດຣ ບົວພາ / ຊິວ່າງ</t>
  </si>
  <si>
    <t>ທ່ານ ນາງ ສຸກວິໄສ ບຸບຜາວັນ</t>
  </si>
  <si>
    <t>ສີດຳດວນ</t>
  </si>
  <si>
    <t>ດຣ ນິຕິສັກ  / ນາງ ສຸພາວະດາ</t>
  </si>
  <si>
    <t>ທ່ານ ນາງ ມະນິຈັນ ພົງປະດິດ</t>
  </si>
  <si>
    <t xml:space="preserve"> ແມງງອດກັດ</t>
  </si>
  <si>
    <t>ດຣ ໜິງ / ນາງ ລັດຕະນະພອນ</t>
  </si>
  <si>
    <t>ທ່ານ ດວງສິລິສັກ ຟອງສະໝຸດ</t>
  </si>
  <si>
    <t>ດຣ ບົວພາ / ນາງ ເປົ້າ</t>
  </si>
  <si>
    <t>ທ່ານ ລູ່ ສີສະມຸດ</t>
  </si>
  <si>
    <t>ຊາວນາ</t>
  </si>
  <si>
    <t>ຄົກວ່າ</t>
  </si>
  <si>
    <t>ຫຼວງພະບາງ</t>
  </si>
  <si>
    <t>Drug Induced</t>
  </si>
  <si>
    <t>ດຣ ນີຕິສັກ / ນາງ ສິຟອງ</t>
  </si>
  <si>
    <t>ທ່ານ ແສງທອງ ສໍອີນໄຊ</t>
  </si>
  <si>
    <t>ລ້າງບາດ</t>
  </si>
  <si>
    <t>ດຣ ຄຳໃບ / ນາງ ຕິກ</t>
  </si>
  <si>
    <t xml:space="preserve">ທ່ານ ນາງ ພິດສະໄໝ ຈັນດາລັດ </t>
  </si>
  <si>
    <t>ຈັນສະຫວ່າງ</t>
  </si>
  <si>
    <t>ດຣ ນິຕິສັກ / ຊິວ່າງ</t>
  </si>
  <si>
    <t>ທ່ານ ນາງ ອຳພອນ ວຽງແກ້ວ</t>
  </si>
  <si>
    <t>ໜອງໂນ</t>
  </si>
  <si>
    <t>ຕໍ່ຢາ</t>
  </si>
  <si>
    <t>ດຣ ນິຕິສັກ / ນາງ ລັດຕະນະພອນ</t>
  </si>
  <si>
    <t>ທ່ານ ນາງ ພອນ ແສງເພັດ</t>
  </si>
  <si>
    <t>ໄຊສະຫວວາດ</t>
  </si>
  <si>
    <t>ລ້າງບາດ ຕັດໄໝຫຍິບ</t>
  </si>
  <si>
    <t>ດຣ ຄຳໃບ / ນາງ ອິນປົງ</t>
  </si>
  <si>
    <t>ທ່ານ ນາງ ພວງເພັດ ຈັນມະນີວົງ</t>
  </si>
  <si>
    <t>ໜອງໄຮ</t>
  </si>
  <si>
    <t>GERN</t>
  </si>
  <si>
    <t>ດຣ ນິຕິສັກ / ນາງ ເປົ້າ</t>
  </si>
  <si>
    <t>ທ່ານ ນາງ ດາລຸນີ ແສງວິໄຊ</t>
  </si>
  <si>
    <t>ຕານມີໄຊ</t>
  </si>
  <si>
    <t xml:space="preserve"> C/S</t>
  </si>
  <si>
    <t>ດຣ ອາລົງກອນ / ນາງ ສິຟອງ</t>
  </si>
  <si>
    <t xml:space="preserve"> ທ່ານ ນາງ ສົມພອນ ວັນນະຈິດ</t>
  </si>
  <si>
    <t>ASC</t>
  </si>
  <si>
    <t>ດຣ ເສົາພິດາ / ນາງ ຕິກ</t>
  </si>
  <si>
    <t>ທ່ານ ແມ່ຕູ້ ບຸນຕັ້ງ ໄຊພູບານ</t>
  </si>
  <si>
    <t>ສີວິໄລ</t>
  </si>
  <si>
    <t>Electrolyte imbalance</t>
  </si>
  <si>
    <t>ດຣ ນິຕິສັກ / ລັດຕະນະພອນ</t>
  </si>
  <si>
    <t>ເດັກຊາຍ ເວຫາ ຫອມພະຄຳ</t>
  </si>
  <si>
    <t>ໂຄກນ້ອຍ</t>
  </si>
  <si>
    <t>ດຣ ວິດາຈັນ /  / ນາງ ສຸພາວະດາ</t>
  </si>
  <si>
    <t>ທ່ານ ນາງ ສັກ ອ່ອນສີເມືອງ</t>
  </si>
  <si>
    <t>ນາຊານ</t>
  </si>
  <si>
    <t>Musde pain</t>
  </si>
  <si>
    <t>ດຣ ນິຕິສັກ / ນາງ ອິນປົງ</t>
  </si>
  <si>
    <t>ທ່ານ ນາງ ແສງຈັນ ສົມສຸກ</t>
  </si>
  <si>
    <t>ດຣ ນີຕີສັກ / ນາງ ເປົ້າ</t>
  </si>
  <si>
    <t>ທ່ານ ນາງ ລັດຕະນະຄອນ ແກ້ວພາສຸກ</t>
  </si>
  <si>
    <t>ໂພນສະຫວາດໃຕ້</t>
  </si>
  <si>
    <t>ທ່ານ ນ ຣົດຈະລີນ ຈັນທະລາສີ</t>
  </si>
  <si>
    <t>ຄໍາສະຫວາດ</t>
  </si>
  <si>
    <t>UTI</t>
  </si>
  <si>
    <t>ດຣ ວິໄລກອນ / ນາງ ຈັນ</t>
  </si>
  <si>
    <t>ທ່ານ ນ ຈັນນະພາ ນວນແສງສີ</t>
  </si>
  <si>
    <t>ດຣ ວິໄລກອນ / ນາງ ເປົ້າ</t>
  </si>
  <si>
    <t>ທ່ານ ຣູຢານ ຈີນ</t>
  </si>
  <si>
    <t>ນາງ ຊີ ວ່າງ</t>
  </si>
  <si>
    <t xml:space="preserve"> ເດັກຍີງ ພອຍໄພລີນ ເນັງລໍ່</t>
  </si>
  <si>
    <t>ດຣ ເກດສະໜາ / ນາງ ສີຟອງ</t>
  </si>
  <si>
    <t>ທ່ານ ສິດທິສັກ ຄ້ວາງແສງສີງ</t>
  </si>
  <si>
    <t>ນັກສຶກສາ</t>
  </si>
  <si>
    <t>ດ່ານຊ້າງ</t>
  </si>
  <si>
    <t>Thalasamia</t>
  </si>
  <si>
    <t>ດຣ ວິໄລກອນ / ນາງ ນາວັນແກ້ວ</t>
  </si>
  <si>
    <t>ທ່ານ ນ ຈັນທະສອນ ພົນນະສານ</t>
  </si>
  <si>
    <t>ໂພນຄໍາ</t>
  </si>
  <si>
    <t>ເດັກຊາຍ ຊະນະໄຊ ສະດິດທິລາດ</t>
  </si>
  <si>
    <t>ດຣ ເກດສະໜາ / ນາງ ຈັນ</t>
  </si>
  <si>
    <t>ທ່ານ ຕຽນ ວັນນະສຸກ</t>
  </si>
  <si>
    <t>Absecss</t>
  </si>
  <si>
    <t>ທ່ານ ນ ວິໄລວັນ ລາດຊະວົງ</t>
  </si>
  <si>
    <t>ທ່ານ ນ ຈັນໄຊ ສີປະສົບ</t>
  </si>
  <si>
    <t>POD</t>
  </si>
  <si>
    <t xml:space="preserve">ດຣ ສຸດທິພົງ / ນາງ ສີຟອງ </t>
  </si>
  <si>
    <t>ເດັກຊາຍ ນາລີນ ລວນທະນົງສີນ</t>
  </si>
  <si>
    <t>ໂຄກສີວິໄລ</t>
  </si>
  <si>
    <r>
      <t>ສະຫຼຸບສະຖິຕິປະຈຳວັນທີ01</t>
    </r>
    <r>
      <rPr>
        <sz val="48"/>
        <color theme="1"/>
        <rFont val="Times New Roman"/>
        <family val="1"/>
      </rPr>
      <t>-06-2024</t>
    </r>
  </si>
  <si>
    <t>ຄົນເຈັບນອນປິ່ນປົວ ແລະ ຊື່ຢາ</t>
  </si>
  <si>
    <r>
      <t>ສະຫຼຸບສະຖິຕິປະຈຳວັນທີ02</t>
    </r>
    <r>
      <rPr>
        <sz val="48"/>
        <color theme="1"/>
        <rFont val="Times New Roman"/>
        <family val="1"/>
      </rPr>
      <t>-06-2024</t>
    </r>
  </si>
  <si>
    <t>ແມ່ຕູ້ ຊ້ອຍ ພັນທຸລັກ</t>
  </si>
  <si>
    <t>ຜູ້ເຖົ້າ</t>
  </si>
  <si>
    <t>ດົງໝາກຄາຍ</t>
  </si>
  <si>
    <t>ດຣ ສຸດທິພົງ / ນາງ ລັດຕະນະພອນ</t>
  </si>
  <si>
    <t>ທ່ານ ມິນ ພູມພະລັງສີ</t>
  </si>
  <si>
    <t>ໄຊ</t>
  </si>
  <si>
    <t>ດຣ ສຸດທິພົງ /  ນາງ ແຫຼ້</t>
  </si>
  <si>
    <t>ທ່ານ ນ ຂຽວ ໄຊຍະສິດ</t>
  </si>
  <si>
    <t>ແມ່ເຮືອນ</t>
  </si>
  <si>
    <t>ສົບຮຸນ</t>
  </si>
  <si>
    <t>ງອຍ</t>
  </si>
  <si>
    <t>Check up</t>
  </si>
  <si>
    <t>ດຣ ສອນເພັດ / ນາງ ເປົ້າ</t>
  </si>
  <si>
    <t>ທ່ານ ຊອມ ພອນທະສິດ</t>
  </si>
  <si>
    <t>Hepatitis</t>
  </si>
  <si>
    <t>ດຣ ໜິງ / ນາງ ຊີ ວ່າງ</t>
  </si>
  <si>
    <t>ທ່ານ ນາງ ແກ້ວ ຈັນຄອງ</t>
  </si>
  <si>
    <t>ຫຼວງນ້ຳທາ</t>
  </si>
  <si>
    <t>U/S 4D</t>
  </si>
  <si>
    <t>ດຣ ແກ້ວອຸດອນ / ນາງ ສີຟອງ</t>
  </si>
  <si>
    <t>ທ່ານ ນາງ ສຸວັນມະໄລ ໄຊຍະແສນ</t>
  </si>
  <si>
    <t>Syphilis Infection</t>
  </si>
  <si>
    <t>ດຣ ພອນທິບ / ນາງ ຕິກ</t>
  </si>
  <si>
    <t xml:space="preserve">ເດັກຊາຍ ທະນະກິດ ບຸນປະເສີດ </t>
  </si>
  <si>
    <t>ໜອງວຽງຄຳ</t>
  </si>
  <si>
    <t>Traumatic</t>
  </si>
  <si>
    <t>ດຣ ເກດທະພອນ / ນາງ ລັດຕະນະພອນ</t>
  </si>
  <si>
    <t>ທ່ານ ນາງ ຄຳຮູ້ ຈັນໄທ</t>
  </si>
  <si>
    <t>ສົມສະຫວັນ</t>
  </si>
  <si>
    <t>ປະສູດ</t>
  </si>
  <si>
    <t>ດຣ ພອນທິບ / ນາງ ແຫຼ້</t>
  </si>
  <si>
    <t>ເດັກຊາຍ ພິສິດໄຊ ສີຫາລາດ</t>
  </si>
  <si>
    <t>HFM</t>
  </si>
  <si>
    <t>ດຣ ເກດທະພອນ / ນາງ ເປົ້າ</t>
  </si>
  <si>
    <t>ເດັກຊາຍ ຊັບພະສິນ ຫັດສະດີ</t>
  </si>
  <si>
    <t>ນັກຮຽນ</t>
  </si>
  <si>
    <t>ດົງໂດກ</t>
  </si>
  <si>
    <t>Otitis media</t>
  </si>
  <si>
    <t>ດຣ ເກດທະພອນ / ນາງ ຊີ ວ່າງ</t>
  </si>
  <si>
    <t>ທ່ານ ນາງ ອຸບົນລັດ ຈັນທະມັນ</t>
  </si>
  <si>
    <t xml:space="preserve"> ດຣ ໜິງ / ນາງ ສີຟອງ</t>
  </si>
  <si>
    <t>ທ່ານ ນາງ ລາດາພອນ ດຮີຈູເກຍ</t>
  </si>
  <si>
    <t>ທ່ານ ຄຳລ່ຽນ ທຳມະວົງ</t>
  </si>
  <si>
    <t>ທຸລະກິດ</t>
  </si>
  <si>
    <t>ຂົວຫຼວງ</t>
  </si>
  <si>
    <t>ຕັດໄໝຫຍິບ</t>
  </si>
  <si>
    <t>ພບ ນາງ ລັດຕະນະພອນ</t>
  </si>
  <si>
    <t>ທ່ານ ດົວວ່າງ ວືເຈ່ຍຊົງ</t>
  </si>
  <si>
    <t>ໜອງພະຍາ</t>
  </si>
  <si>
    <t>Hight choles teroldemia</t>
  </si>
  <si>
    <t>ດຣ ໜີງ / ນາງ ແຫຼ້</t>
  </si>
  <si>
    <t>ທ່ານ ນ ຄໍາມອນ ຈັນສະຫວັດ</t>
  </si>
  <si>
    <t>Condylona</t>
  </si>
  <si>
    <t>ດຣ ພອນທິບ / ນາງ ເປົ້າ</t>
  </si>
  <si>
    <t>ເດັກຊາຍ ພອນປະເສີດ ປະດີດ</t>
  </si>
  <si>
    <t>ສົມສະຫ່ງາ</t>
  </si>
  <si>
    <t>ທ່ານ ແສງທອງ ສໍສິນໄຊ</t>
  </si>
  <si>
    <t>ດຣ ດຳລົງສິນ / ນາງ ສີຟອງ</t>
  </si>
  <si>
    <t>ທ່ານ  ມຸກມະນີ ຟອງມະນີ</t>
  </si>
  <si>
    <t>Tonsillitis</t>
  </si>
  <si>
    <t>ດຣ ໜິງ / ນາງ ຕິກ</t>
  </si>
  <si>
    <t>ທ່ານ ນາງ ທິບພະກອນ ປະດິດ</t>
  </si>
  <si>
    <t>ສົມສະຫງ່າ</t>
  </si>
  <si>
    <t>Lumbar</t>
  </si>
  <si>
    <t>ດຣ ສອນເພັດ / ນາງ ລັດຕະນະພອນ</t>
  </si>
  <si>
    <t xml:space="preserve">ທ່ານ ນາງ ຈິນດາວັນ </t>
  </si>
  <si>
    <t>ອຸດົມຜົນ</t>
  </si>
  <si>
    <t>ພະຍາດຍິງ</t>
  </si>
  <si>
    <t>ເດັກຊາຍ ຕົ້ນນ້ຳ ສຸດທະວິໄລ</t>
  </si>
  <si>
    <t>6ດ</t>
  </si>
  <si>
    <t>food posing</t>
  </si>
  <si>
    <t>ທ່ານ ປຸ້ຍ ເສດຖາວັນໄຊ</t>
  </si>
  <si>
    <t>ກຳມະກອນ</t>
  </si>
  <si>
    <t>ລາງບາດ</t>
  </si>
  <si>
    <t>ທ້າວ ວິລະກອນ</t>
  </si>
  <si>
    <t>ເດັກຍີງ ນັນນີພອນ ຈັນທະພົງ</t>
  </si>
  <si>
    <t>1.5ດ</t>
  </si>
  <si>
    <t>ດອນຕີ້ວ</t>
  </si>
  <si>
    <t>ສັກວັກຊີນ</t>
  </si>
  <si>
    <t>ດຣ ເກດທະພອນ / ນາງ ອິນປົງ</t>
  </si>
  <si>
    <t xml:space="preserve">ທ່ານ ກົ້ວລີ </t>
  </si>
  <si>
    <t>ໂພນງາມ</t>
  </si>
  <si>
    <t>Hyperlipidemia</t>
  </si>
  <si>
    <t>ດຣ ສອນເພັດ / ນາງ ສີຟອງ</t>
  </si>
  <si>
    <t>ເດັກຍີງ ສຸດາລັດ ຈູນມະນີວົງ</t>
  </si>
  <si>
    <t>1.7ດ</t>
  </si>
  <si>
    <t>Forent body</t>
  </si>
  <si>
    <t>ດຣ ລັດສະດາກອນ / ນາງ ເປົ້າ</t>
  </si>
  <si>
    <t>Thalassmia</t>
  </si>
  <si>
    <t>ດຣ ໜີງ / ນາງ ນາວັນແກ້ວ</t>
  </si>
  <si>
    <t>ທ່ານ ນາງ ອາລິສາ ພົວໄພວັນ</t>
  </si>
  <si>
    <t>ນັກສືກສາ</t>
  </si>
  <si>
    <t>ໂພນທັນ</t>
  </si>
  <si>
    <t>ດຣ ສອນເພັດ / ທ້າວ ວິລະກອນ</t>
  </si>
  <si>
    <t>ເດັກຊາຍ ພົງຊັບ ໄຊທາ</t>
  </si>
  <si>
    <t>10ດ</t>
  </si>
  <si>
    <t>Couplete RSV</t>
  </si>
  <si>
    <t>ດຣ ລັດສະດາກອນ / ນາງ ອິນປົງ</t>
  </si>
  <si>
    <t xml:space="preserve">ທ່ານ ນາງ ບົວຈັນ ໄຊຍະລາດ </t>
  </si>
  <si>
    <t xml:space="preserve">Pneumonia </t>
  </si>
  <si>
    <t>ດຣ ສຸດທິພົງ / ນາງ ສີຟອງ</t>
  </si>
  <si>
    <t>ເດັກຊາຍ ທະວີໄຊ ປັນຍານຸວົງ</t>
  </si>
  <si>
    <t>R/O Orctitis</t>
  </si>
  <si>
    <t>ດຣ ລັດສະດາກອນ /ນາງ ເປົ້າ</t>
  </si>
  <si>
    <t>ທ່ານ ຕາມ ພັນລາດາ</t>
  </si>
  <si>
    <t>ພ/ງ</t>
  </si>
  <si>
    <t>020 55775891</t>
  </si>
  <si>
    <t>ນາງ ນາວັນແກ້ວ</t>
  </si>
  <si>
    <t>ເດັກຍີງ ຕິນາ ດິງ</t>
  </si>
  <si>
    <t>ດົງປາລານ</t>
  </si>
  <si>
    <t>psoriasis</t>
  </si>
  <si>
    <t>ດຣ ລັດສະດາກອນ / ທ້າວ ວິລະກອນ</t>
  </si>
  <si>
    <t>ທ່ານ ນ ຣົດສຸລີນ ຈັນທະລາສີ</t>
  </si>
  <si>
    <t>ຄຳສະຫວາດ</t>
  </si>
  <si>
    <t>ໄຊດສດຖາ</t>
  </si>
  <si>
    <t>ມາໃສຢາ</t>
  </si>
  <si>
    <t>ດຣ ສຸດທີພົງ / ນາງ ອິນປົງ</t>
  </si>
  <si>
    <t>ທ່ານ ນ ບຸນຈັນ ລໍ່ວັນຄຳ</t>
  </si>
  <si>
    <t>Hematenenia</t>
  </si>
  <si>
    <t>ທ່ານ ສົມໂອ ດວງທອງຈີດ</t>
  </si>
  <si>
    <t>ໜອງບົວທອງ</t>
  </si>
  <si>
    <t>ດຣ ສຸດທີພົງ /ນາງ ເປົ້າ</t>
  </si>
  <si>
    <t>ທ່ານ ຄຳທຸນ ທີພົມມະຈັນ</t>
  </si>
  <si>
    <t>ພ/ງ ບຳນານ</t>
  </si>
  <si>
    <t>Atypical cheot pain</t>
  </si>
  <si>
    <t>ດຣ ສຸດທີພົງ / ນາງ ນາວັນແກ້ວ</t>
  </si>
  <si>
    <t>ທ່ານ ນ ພອນທີບ ລາວມາ</t>
  </si>
  <si>
    <t>ໜອງໜ່ຽງ</t>
  </si>
  <si>
    <t>PID</t>
  </si>
  <si>
    <t>ດຣ ສຸດທີພົງ / ທ້າວ ວິລະກອນ</t>
  </si>
  <si>
    <t>ທ່ານ ນ ແສງລາວີ ວົງສາວັນທອງ</t>
  </si>
  <si>
    <t>ໂພນຕ້ອງ</t>
  </si>
  <si>
    <t>Acule gastroenteritis</t>
  </si>
  <si>
    <t>ເດັກຊາຍ ໄຊມຸງຄຸນ ພົມມະເທບ</t>
  </si>
  <si>
    <t>ທ່າມ່ວງ</t>
  </si>
  <si>
    <t>ດຣ ເກດທະພອນ / ນາງ ແອນນາ</t>
  </si>
  <si>
    <t>ທ່ານ ຈຸນເຊັງເມັງ</t>
  </si>
  <si>
    <t>ແມວກັດ</t>
  </si>
  <si>
    <t>ດຣ ວີໄລກອນ / ນາງ ຊີວາງ</t>
  </si>
  <si>
    <t>ທ່ານ ສຸວັນທອງ ວົງພົງຄຳ</t>
  </si>
  <si>
    <t>Tension Headaele</t>
  </si>
  <si>
    <t>ດຣ ວີໄລກອນ / ນາງ ນາວັນແກ້ວ</t>
  </si>
  <si>
    <t>ທ່ານ ກອງໄຊ</t>
  </si>
  <si>
    <t>ຂໍກວດເລືອດ</t>
  </si>
  <si>
    <t>ດຣ ວີໄລກອນ / ທ້າວ ວາດສະໜາ</t>
  </si>
  <si>
    <t>ທ່ານ ນາງ ຂັນທອນ ທຸມມະວົງ</t>
  </si>
  <si>
    <t>ທ່ານ ພາກພູມ ຊາມົນຕີ</t>
  </si>
  <si>
    <t>ທ່ານ ນາງ ວຽງ ວິສີສົມບັດ</t>
  </si>
  <si>
    <t>ທ່ານ ນາງ ຄອນສະຫວັນ ໃຈອາລີ</t>
  </si>
  <si>
    <t>ທ່ານ ພໍ່ລຸງ ຄຳພຸດ ແພງສະຫວັດ</t>
  </si>
  <si>
    <t>ທ່ານ ນາງ ອຸໄລວັນ ສິດທະວົງ</t>
  </si>
  <si>
    <t>ທ່ານ ແມ່ແສງຈັນ ສົມສຸກ</t>
  </si>
  <si>
    <t>ທ່ານ ໄຊຍະເດດ ພົມມະວົງໄຊ</t>
  </si>
  <si>
    <t>ທ່ານ ດ່ອນແກ້ວ ໄຊຍະສານ</t>
  </si>
  <si>
    <t>ທ່ານ ນາງ ຕານ້ອຍ ທອງສະຫວັດ</t>
  </si>
  <si>
    <t>ທ່ານ ນາງ  ສຸພັນສາ ນິລັນດອນ</t>
  </si>
  <si>
    <t>ທ່ານ ນາງ ບົວວັນ ບຸນມີສີດາວົງ</t>
  </si>
  <si>
    <t>ທ່ານ ນາງ ຄຳພວງ ຄຳມຸງຄຸນ</t>
  </si>
  <si>
    <t>ທ່ານ ສຸດເຊດ ອິດສະລານກຸນ</t>
  </si>
  <si>
    <t>ທ່ານ ນາງ ເພັດມະນີ ນາຄະຈັກ</t>
  </si>
  <si>
    <t>ທ່ານ ຊອມ ພອນທະກິດ</t>
  </si>
  <si>
    <t>ທ່ານ ນາງ ໂສພີ ວົງເພັດ</t>
  </si>
  <si>
    <t>ທ່ານ ທອງຈັນ ສີລາເດດ</t>
  </si>
  <si>
    <t>ທ່ານ ອານົງ ພົນທະຈັກ</t>
  </si>
  <si>
    <t>ທ່ານ ເກດສະໜາ ພູນສະຫວັດ</t>
  </si>
  <si>
    <t>ທ່ານ ນ ຫຼີງ ເສີມພັນ</t>
  </si>
  <si>
    <t>ເດັກຊາຍ ໄຊຍະພົນ ເລືອງວັນຫຼ້າ</t>
  </si>
  <si>
    <t>ເດັກຊາຍ ອັດສະວິນ ວັງວິລະຈິດ</t>
  </si>
  <si>
    <t>ທ່ານ ນ ມົນຕາ ນົນພະຄຸນ</t>
  </si>
  <si>
    <t>ທ່ານ ສຸວັນ ຫຼັງສະຫວ່າງ</t>
  </si>
  <si>
    <t>ທ່ານ ນ ບຸນມີໄຊ ທິບສົມພັນ</t>
  </si>
  <si>
    <t>ທ່ານ ນາງ ວິໄລພອນ ຈັນທະລາດ</t>
  </si>
  <si>
    <t>ທ່ານ ນາງ ຄອນສະຫວັນ ມະນີດາລັດ</t>
  </si>
  <si>
    <t>ທ່ານ ນາງ ຣົດຈະລິນ ຈັນທະລາສີ</t>
  </si>
  <si>
    <t>ເດັກຊາຍ ໂຊກໄຊ ແກ້ວຈອມສີ</t>
  </si>
  <si>
    <t>ເດັກຊາຍ ພິມມະສອນ ທອງວົງຫວານ</t>
  </si>
  <si>
    <t>ທ່ານເປັງມົວ ເນັ່ງທົ່ງຢ່າວີ</t>
  </si>
  <si>
    <t>ເດັກຊາຍ ສຸກທະວີ ຄຳຈັນວົງ</t>
  </si>
  <si>
    <t>ທ່ານ ນ ບົວ ສຸກພາສີ</t>
  </si>
  <si>
    <t>ເດັກຍີງ ເພັດນະພາ ຈິດຕະວົງ</t>
  </si>
  <si>
    <t>ທ່ານ ໂຕ້ ລັກໄມຕີ</t>
  </si>
  <si>
    <t>ເດັກຊາຍ ຕາວັນ ພົມມະລິດ</t>
  </si>
  <si>
    <t>ເດັກຍິງ ວິລະດີ ຫໍ່ຄຳ</t>
  </si>
  <si>
    <t xml:space="preserve">ທ່ານປ້າ ສົມສະໜຸກ ສຸລິວົງ </t>
  </si>
  <si>
    <t>ທ່ານ ແກ້ວວຽງຄອນ ແກ້ວພູວົງ</t>
  </si>
  <si>
    <t>ທ່ານ ນາງ ພອນວິໄລ ພົງໄພປະດິດ</t>
  </si>
  <si>
    <t>ດົງນາທອງ</t>
  </si>
  <si>
    <t>Gingivitis</t>
  </si>
  <si>
    <t xml:space="preserve">ດຣ ວິໄລກອນ </t>
  </si>
  <si>
    <t>Gout</t>
  </si>
  <si>
    <t xml:space="preserve">ດຣ ສີອຳພອນ </t>
  </si>
  <si>
    <t>ຫ້ວຍອີ່ເລີດ</t>
  </si>
  <si>
    <t>ຫີນເຫີບ</t>
  </si>
  <si>
    <t>HTN</t>
  </si>
  <si>
    <t>ຊຽງດາ</t>
  </si>
  <si>
    <t>Neivalgic</t>
  </si>
  <si>
    <t xml:space="preserve">ດຣ ສີວຽງ </t>
  </si>
  <si>
    <t>ພະນັກງານບຳນານ</t>
  </si>
  <si>
    <t>ພັນຫຼວງ</t>
  </si>
  <si>
    <t>ຫຼວງະບາງ</t>
  </si>
  <si>
    <t>DM</t>
  </si>
  <si>
    <t xml:space="preserve">ດຣ ບຸນມີ </t>
  </si>
  <si>
    <t>ໂພນພະເນົາ</t>
  </si>
  <si>
    <t>HTN, DM</t>
  </si>
  <si>
    <t xml:space="preserve">ດຣ ບຸນມີ  </t>
  </si>
  <si>
    <t>ຄັນເກີງ</t>
  </si>
  <si>
    <t>ປາກເຊ</t>
  </si>
  <si>
    <t>ຈໍາປາສັກ</t>
  </si>
  <si>
    <t>T2DM</t>
  </si>
  <si>
    <t xml:space="preserve">ດຣ ສີອໍາພອນ </t>
  </si>
  <si>
    <t>ໄຜ່ລ້ອມ</t>
  </si>
  <si>
    <t>Healthy</t>
  </si>
  <si>
    <t>ນາສ້າງເຫວີຍ</t>
  </si>
  <si>
    <t xml:space="preserve">ດຣ ບຸນລັ່ງ </t>
  </si>
  <si>
    <t>ໂພນໂຮງ</t>
  </si>
  <si>
    <t>Dyslcpidmia</t>
  </si>
  <si>
    <t>ໂພນຕ້ອງຈອມມະນີ</t>
  </si>
  <si>
    <t>ວັງຊາຍ</t>
  </si>
  <si>
    <t>ໄຊເຊດຖາ</t>
  </si>
  <si>
    <t>Suatic pain</t>
  </si>
  <si>
    <t>ສະພັງເມິກ</t>
  </si>
  <si>
    <t>Sinusitis</t>
  </si>
  <si>
    <t>Hepatiatis</t>
  </si>
  <si>
    <t>Candidiasis</t>
  </si>
  <si>
    <t xml:space="preserve">ດຣ ບຸນລັ່ງ  </t>
  </si>
  <si>
    <t>ນາແຄ</t>
  </si>
  <si>
    <t>ໂພນປ່າເປົ້າ</t>
  </si>
  <si>
    <t>ນາງ ຕິກ</t>
  </si>
  <si>
    <t xml:space="preserve">ດຣ ສີອໍາພອນ  </t>
  </si>
  <si>
    <t>ນາຊີງ</t>
  </si>
  <si>
    <t>ພຽງ</t>
  </si>
  <si>
    <t>ຈອມມະນີ</t>
  </si>
  <si>
    <t>ໂພນສະອາດ</t>
  </si>
  <si>
    <t>ວຽງຈະເລີນ</t>
  </si>
  <si>
    <t>Thyroin</t>
  </si>
  <si>
    <t>ອີ່ໄລເໜືອ</t>
  </si>
  <si>
    <t>Gastritis</t>
  </si>
  <si>
    <t xml:space="preserve">ດຣ ສະເຫຼີມຄຸນ </t>
  </si>
  <si>
    <t>ໂພນຄຳ</t>
  </si>
  <si>
    <t>ທຸລະຄົມ</t>
  </si>
  <si>
    <t>Fahyliver</t>
  </si>
  <si>
    <t xml:space="preserve">ດຣ ທັດສະພອນ ສົມສະອາດ </t>
  </si>
  <si>
    <t xml:space="preserve">ດຣ ສຸດທິພົງ </t>
  </si>
  <si>
    <t>ດົງໂພນແຮ່</t>
  </si>
  <si>
    <t xml:space="preserve">ດຣ ວິຈັນດາ </t>
  </si>
  <si>
    <t xml:space="preserve">ດຣ ວິດາຈັນ </t>
  </si>
  <si>
    <t>1,6</t>
  </si>
  <si>
    <t>ສາຍລົມ</t>
  </si>
  <si>
    <t>ນາໂຮມ</t>
  </si>
  <si>
    <t>ຮຸ່ນ</t>
  </si>
  <si>
    <t>ອຸດົມໄຊ</t>
  </si>
  <si>
    <t xml:space="preserve">ດຣ ຄໍາໃບ  </t>
  </si>
  <si>
    <t>ນາຄູນນ້ອຍ</t>
  </si>
  <si>
    <t>ດຣ ສຸດທິພົງ</t>
  </si>
  <si>
    <t>ໂຊກຄຳ</t>
  </si>
  <si>
    <t>Colititis</t>
  </si>
  <si>
    <t xml:space="preserve">ດຣ ວິດາຈັນ  </t>
  </si>
  <si>
    <t>ດອນຕິ້ວ</t>
  </si>
  <si>
    <t>ໂຄກສິວີໄລ</t>
  </si>
  <si>
    <t>Hemorrhoid</t>
  </si>
  <si>
    <t xml:space="preserve">ດຣ ສອນເພັດ </t>
  </si>
  <si>
    <t>ດຸງ</t>
  </si>
  <si>
    <t>Bppv ?</t>
  </si>
  <si>
    <t xml:space="preserve"> ນ ແສງລາວີ ( ອາລິອັນ ປະກັນໄພ )</t>
  </si>
  <si>
    <t>ທ່ານ ທະນົງສີນ ( ທິບພະຍະ ປະກັນໄພ )</t>
  </si>
  <si>
    <t>ອາລິອັນ</t>
  </si>
  <si>
    <t>ໄຊທານິ</t>
  </si>
  <si>
    <t>ຖອກທ້ອງ</t>
  </si>
  <si>
    <t>ໄຂ້</t>
  </si>
  <si>
    <t>ດຣ ນິຕິສັກ</t>
  </si>
  <si>
    <r>
      <t>ສະຫຼຸບສະຖິຕິປະຈຳວັນທີ03</t>
    </r>
    <r>
      <rPr>
        <sz val="48"/>
        <color theme="1"/>
        <rFont val="Times New Roman"/>
        <family val="1"/>
      </rPr>
      <t>-06-2024</t>
    </r>
  </si>
  <si>
    <t>8 ຄົນນອນໂຮງໝໍ/ 2 ຄົນອອກໂຮງໝໍ</t>
  </si>
  <si>
    <t>ນອນ4 ຄົນ/ອອກໂຮງໝໍ 2 ຄົນ</t>
  </si>
  <si>
    <t>3ຂໍກວດແລະຊື້ຢາ</t>
  </si>
  <si>
    <r>
      <t>ສະຫຼຸບສະຖິຕິປະຈຳວັນທີ04</t>
    </r>
    <r>
      <rPr>
        <sz val="48"/>
        <color theme="1"/>
        <rFont val="Times New Roman"/>
        <family val="1"/>
      </rPr>
      <t>-06-2024</t>
    </r>
  </si>
  <si>
    <t>ທ່ານ ນ ອຸທຸມພອນ ປີຊາຍານ</t>
  </si>
  <si>
    <t xml:space="preserve">ດຣ ໜີງ / ນາງ ຈັນ </t>
  </si>
  <si>
    <t>ທ່ານ ບຸນລ້ຽງ ພົມມະເທບ</t>
  </si>
  <si>
    <t>ດຣ ບຸນມີ / ນາງ ວຽງສາຄອນ</t>
  </si>
  <si>
    <t>ທ່ານ ທອງສະຫວັດ ໄຂ່ຄໍາພິທູນ</t>
  </si>
  <si>
    <t>ສະພັງເມີກ</t>
  </si>
  <si>
    <t>Sciatic Neuve pain</t>
  </si>
  <si>
    <t>ດຣ ສີວຽງ / ນາງ ຊີ ວ່າງ</t>
  </si>
  <si>
    <t>ທ່ານ ແກ້ວບຸນທັນ ຈໍາປາແທງຄໍາ</t>
  </si>
  <si>
    <t>ທ່າດອກຄໍາ</t>
  </si>
  <si>
    <t>Typhoid fever</t>
  </si>
  <si>
    <t>ດຣ ໜີງ / ນາງ ແອນນາ</t>
  </si>
  <si>
    <t xml:space="preserve">ທ່ານ ຊຽງນ້ອຍ </t>
  </si>
  <si>
    <t>ນາສ້ຽວ</t>
  </si>
  <si>
    <t>ດຣ ບຸນມີ / ນາງ ສຸພາວະດາ</t>
  </si>
  <si>
    <t>ທ່ານ ນ ຄໍາ ຄູນສະຫວັດ</t>
  </si>
  <si>
    <t>ໂພນທອງ</t>
  </si>
  <si>
    <t>ຄໍາເກີດ</t>
  </si>
  <si>
    <t>ບໍລິຄໍາໄຊ</t>
  </si>
  <si>
    <t xml:space="preserve">ດຣ ບຸນມີ / ນາງ ຈັນ </t>
  </si>
  <si>
    <t>ແມ່ປ້າ ຄໍາແພງ ມະນີຈັນ</t>
  </si>
  <si>
    <t>ນາສ້າງໄພ</t>
  </si>
  <si>
    <t>ດຣ ສີອໍາພອນ / ນາງ ວຽງສາຄອນ</t>
  </si>
  <si>
    <t>ທ່ານ ຄໍາຈັນ ລັດຕະນະວົງ</t>
  </si>
  <si>
    <t>ພະນັກງານບໍນານ</t>
  </si>
  <si>
    <t>ສະຫວ່າງ</t>
  </si>
  <si>
    <t>ດຣ ບຸນມີ / ນາງ ຊີ ວ່າງ</t>
  </si>
  <si>
    <t>ທ່ານ ນ ເນື່ອງ ໜູຫ່ວງ</t>
  </si>
  <si>
    <t>ໂນນແກ້ວ</t>
  </si>
  <si>
    <t>ທ່ານ ແມ່ຕູ້ ແສງຈັນ ສົມສຸກ</t>
  </si>
  <si>
    <t xml:space="preserve"> ເດັກຍີງ ວານິນດາ ສີສົມພັນ</t>
  </si>
  <si>
    <t>Knee tendinit</t>
  </si>
  <si>
    <t xml:space="preserve">ດຣ ສີວຽງ / ນາງ ຈັນ </t>
  </si>
  <si>
    <t>ທ່ານ ນ ບົວລຽນ ເມໂນລາດ</t>
  </si>
  <si>
    <t>ໂນນທອງ</t>
  </si>
  <si>
    <t>ບໍ່ມີ</t>
  </si>
  <si>
    <t>Hypothyroid</t>
  </si>
  <si>
    <t>ທ່ານ ນ ສຸດໃຈ ພົມປັນຍາ</t>
  </si>
  <si>
    <t>ຫ້ວຍປາມ້ອມ</t>
  </si>
  <si>
    <t>ວັງວຽງ</t>
  </si>
  <si>
    <t>ພະຍາດຍີງ</t>
  </si>
  <si>
    <t>ດຣ ບຸນລັ່ງ / ນາງ ຊີ ວ່າງ</t>
  </si>
  <si>
    <t>ທ່ານ ນ ປິນ ສີວິໄລ</t>
  </si>
  <si>
    <t>Allergic</t>
  </si>
  <si>
    <t>ດຣ ສີອໍາພອນ /  ນາງ ແອນນາ</t>
  </si>
  <si>
    <t>ທ່ານ ນ ມິສະດາ ພອນປະເສີດ</t>
  </si>
  <si>
    <t>ດຣ ສີວຽງ / ນາງ ສຸພາວະດາ</t>
  </si>
  <si>
    <t>ທ່ານ ແສງທອງ ສໍສີນໄຊ</t>
  </si>
  <si>
    <t>ເດັກຍີງ ມິນທິດາ ໄຊຍະວົງ</t>
  </si>
  <si>
    <t>ໂພນສະຫວ່າງ</t>
  </si>
  <si>
    <t>ດຣ ວິໄລກອນ / ນາງ ວຽງສາຄອນ</t>
  </si>
  <si>
    <t>Mr Udo god stime nwaobia</t>
  </si>
  <si>
    <t>ດອນດູ່</t>
  </si>
  <si>
    <t>ເດັກຍີງ ພອນລຸ້ງ ຂັນທິລາດ</t>
  </si>
  <si>
    <t>ນາໄຊ</t>
  </si>
  <si>
    <t>Uticaria</t>
  </si>
  <si>
    <t>ເດັກຍີງ ພອນຂັວນ ຂັນທິລາດ</t>
  </si>
  <si>
    <t>ດຣ ວິໄລກອນ / ນາງ ສຸພາວະດາ</t>
  </si>
  <si>
    <t>ເດັກຍີງ ມຸກດາລິນ ກັນຍາວົງ</t>
  </si>
  <si>
    <t xml:space="preserve">ດຣ ວິໄລກອນ / ນາງ ຈັນ </t>
  </si>
  <si>
    <t>ທ່ານ ນາງ ທັດສະພອນ ຈັນທະວົງ</t>
  </si>
  <si>
    <t xml:space="preserve">ສີສັງວອນ </t>
  </si>
  <si>
    <t>ທ່ານ ໝັນແສງ ລໍວັນທາ</t>
  </si>
  <si>
    <t>Asthenia</t>
  </si>
  <si>
    <t>ດຣ ໜີງ / ນາງ ຊີ ວ່າງ</t>
  </si>
  <si>
    <t>ເດັກຍີງ ເມກທິດາ ແຊຜ່ານ</t>
  </si>
  <si>
    <t>Atypical pneumonia</t>
  </si>
  <si>
    <t>ເດັກຊາຍ ອາລັນ ພົມມະຈັກ</t>
  </si>
  <si>
    <t>ດົງສ້າງຫີນ</t>
  </si>
  <si>
    <t>Uti</t>
  </si>
  <si>
    <t>ດຣ ເກດທະພອນ / ນາງ ສຸພາວະດາ</t>
  </si>
  <si>
    <t>ເດັກຍີງ ອາພັດສອນ ຈັນທະຫຼວງລາດ</t>
  </si>
  <si>
    <t>ໂຄກສະອາດ</t>
  </si>
  <si>
    <t xml:space="preserve">ດຣ ເກດທະພອນ / ນາງ ຈັນ </t>
  </si>
  <si>
    <t>ທ່ານ ໄມທອງ ພົມມະຈັນ</t>
  </si>
  <si>
    <t>ປ່າຈ້າ</t>
  </si>
  <si>
    <t>ຫົວເມືອງ</t>
  </si>
  <si>
    <t>ຫົວພັນ</t>
  </si>
  <si>
    <t>ດຣ ນິຕິສັກ / ນາງ ວຽງສາຄອນ</t>
  </si>
  <si>
    <t>ທ່ານ ນ ມະໄລພອນ ຍຸຈັນໄຕ</t>
  </si>
  <si>
    <t>Lanyngitis</t>
  </si>
  <si>
    <t>ດຣ ວິສະໜາ / ນາງ ຊີ ວ່າງ</t>
  </si>
  <si>
    <t xml:space="preserve">ທ່ານ ນ ຈິນດາມະນີ ໂຮມພະສະຖານ </t>
  </si>
  <si>
    <t>ຫັດສະດີ</t>
  </si>
  <si>
    <t>Parotiditis</t>
  </si>
  <si>
    <t>ດຣ ວິສະໜາ / ນາງ ແອນນາ</t>
  </si>
  <si>
    <t>ທ່ານ ນ ຈິນດາວັນ ແພງສີບຸນເຮືອງ</t>
  </si>
  <si>
    <t>ເຈັບຂາ</t>
  </si>
  <si>
    <t>ທ່ານ ນ ຮົດສຸລີນ ຈັນທະລາສີ</t>
  </si>
  <si>
    <t>ດຣ ສຸດທິພົງ / ນາງ ສຸພາວະດາ</t>
  </si>
  <si>
    <t>Ms do cai yon</t>
  </si>
  <si>
    <t xml:space="preserve">ດຣ ແກ້ວອຸດອນ / ນາງ ຈັນ </t>
  </si>
  <si>
    <t>ທ່ານ ເມກມາລາ ພັນປະດິດ</t>
  </si>
  <si>
    <t>ນາທົມ</t>
  </si>
  <si>
    <t>Arthitis</t>
  </si>
  <si>
    <t xml:space="preserve">ທ່ານ ນ ມົນຕາ ນົບພະຄຸນ </t>
  </si>
  <si>
    <t>Toxic alcohol</t>
  </si>
  <si>
    <t>ວັນນິລາ ໄຊຍະວົງ</t>
  </si>
  <si>
    <t>50 ປີ</t>
  </si>
  <si>
    <t>ໜອງທາໃຕ້</t>
  </si>
  <si>
    <t>hypertension</t>
  </si>
  <si>
    <t>ຄົນເຈັບນອນ 3 ຄົນ/ ຄົນເຈັບອອກໂຮງ2 ຄົນ</t>
  </si>
  <si>
    <t>ອອກບິນ 2 ເທື່ອ1 ຄົນ/ຂໍຊື້ຢາ 1 ຄົນ</t>
  </si>
  <si>
    <t>ທ່ານ ແມ່ຕູ້ ຊ້ອມ ພັນທຸລັກ</t>
  </si>
  <si>
    <t>ທ່ານ ນ ໃຈສະໝອນ ພີມມະສອນ</t>
  </si>
  <si>
    <t>ເດັກຍີງ ມີນທີດາ ໄຊຍະວົງ</t>
  </si>
  <si>
    <t>ທ່ານ ນ ສີນທະວີ ນີຍົມສີນ</t>
  </si>
  <si>
    <t>ທ່ານ ນ ທະວີຊັບ ເສີກປັນຍາ</t>
  </si>
  <si>
    <t>ທ່ານ ນ ວົງຄຳ ສີອານຸໄທ</t>
  </si>
  <si>
    <t>ທ່ານ ຄຳຫຼ້າ ບົວລະພັນ</t>
  </si>
  <si>
    <t>ທ່ານ ລາຊາ ສຸລີນທອງ</t>
  </si>
  <si>
    <t>Mr phetsamone southalack</t>
  </si>
  <si>
    <t>ທ່ານ ສຸກຂະ ລາຊະພົນ</t>
  </si>
  <si>
    <t xml:space="preserve">ທ່ານ ສຸວັນທອງ ວັງພົງຄຳ </t>
  </si>
  <si>
    <t>ທ່ານ ລັດສະໝີ ສີມມະໄລວົງ</t>
  </si>
  <si>
    <t>ທ່ານ ນ ພອນທີບ ທີບດາລາ</t>
  </si>
  <si>
    <t>ທ່ານ ລີດຕາວັນ ພະນະລາສີ</t>
  </si>
  <si>
    <t>ທ່ານ ນ ເດືອ ເມືອງມະນີ</t>
  </si>
  <si>
    <t xml:space="preserve">ທ່ານ ແມ່ຕູ້ ໄມເພັດ ສີລາເພັດ </t>
  </si>
  <si>
    <t>Mr Puwanal Khamsing</t>
  </si>
  <si>
    <t>ທ່ານ ນາງ ສົມຫວັງ ທິພົມມະຈັກ</t>
  </si>
  <si>
    <t>ເດັກຊາຍ ສອນສຸພາ ສັກດີຈັນ</t>
  </si>
  <si>
    <t>ທ່ານ ນາງ ກັນລະຍາ ທຸມມະເກສອນ</t>
  </si>
  <si>
    <t>ເດັກຊາຍ ອາລິຍະທຳ ຄັນຍາວົງ</t>
  </si>
  <si>
    <t xml:space="preserve">ເດັກຊາຍ ເວດລະວັນ ຈັນທະວີທອງ </t>
  </si>
  <si>
    <t>ເດັກຍິງ ສຸນິດາພອນ ຈັນທະລາ</t>
  </si>
  <si>
    <t>ເດັກຊາຍ ຈີ່ກ້າ ດວງແສງ</t>
  </si>
  <si>
    <t xml:space="preserve">ທ່ານ ນາງ ດາລາວອນ ບົວລະພັນ </t>
  </si>
  <si>
    <t>ເດັກຊາຍ ພູວະມິນ ຄຳພິໄລວົງ</t>
  </si>
  <si>
    <t>ທ່ານ ນາງ ບົວລຽນ ເມໂນລາດ</t>
  </si>
  <si>
    <t>ທ່ານ ນາງ ຊ່າວ ແສງປະດິດ</t>
  </si>
  <si>
    <t xml:space="preserve">ທ່ານ ໂຕ້ ລັກໄມຕີ </t>
  </si>
  <si>
    <t>ທ່ານ ນາງ ຣົດສະລິນ ຈັນທະລາສີ</t>
  </si>
  <si>
    <t>ທ່ານ ນາງ ອຳໄພພອນ ກະຕິຍະວົງ</t>
  </si>
  <si>
    <t xml:space="preserve">ທ່ານ ນາງ ຈິນດາມະນີ ໂຮມພະສະຖານ </t>
  </si>
  <si>
    <t>ແມ່ຕູ້ ຄຳປັນ (ບໍ່ມີນາມສະກຸນ)</t>
  </si>
  <si>
    <t xml:space="preserve">ພໍ່ຕູ້ຂັນຄຳ ດວງປັນຍາ </t>
  </si>
  <si>
    <t>ເດັກຊາຍ ຫັດສະດີ ວົງຄຳທອງ</t>
  </si>
  <si>
    <t>ທ່ານ ນ ເສີນສຸດາ ມາລາຄຳ</t>
  </si>
  <si>
    <t>ທ່ານ ນາງ ເນັ່ງ ວ່າງ</t>
  </si>
  <si>
    <t>2098150-924</t>
  </si>
  <si>
    <t>Allergie</t>
  </si>
  <si>
    <t xml:space="preserve">ດຣ ໜີງ </t>
  </si>
  <si>
    <t xml:space="preserve">ດຣ ວີໄລກອນ </t>
  </si>
  <si>
    <t>ປົ່ງ</t>
  </si>
  <si>
    <t>Hyperderimia</t>
  </si>
  <si>
    <t>ສົມໂມ</t>
  </si>
  <si>
    <t>ສີວີໄລ</t>
  </si>
  <si>
    <t>ນັກທຸລະກິດ</t>
  </si>
  <si>
    <t>Dyslipidemil</t>
  </si>
  <si>
    <t>ໂພນຊາຍ</t>
  </si>
  <si>
    <t>ໄກສອນພົມວີຫານ</t>
  </si>
  <si>
    <t>ສະຫວັນນະເຂດ</t>
  </si>
  <si>
    <t>Diarhea</t>
  </si>
  <si>
    <t>ແສງສະຫວ່າງ</t>
  </si>
  <si>
    <t>ມາສັກຢາ</t>
  </si>
  <si>
    <t>ອິດເມື່ອຍ</t>
  </si>
  <si>
    <t>ນາພຽງ</t>
  </si>
  <si>
    <t>ຊະນະຄາມ</t>
  </si>
  <si>
    <t>ສີບຸນເຮືອງ</t>
  </si>
  <si>
    <t>Food Poisoinig</t>
  </si>
  <si>
    <t xml:space="preserve">ດຣ ສີອຳພອນ  </t>
  </si>
  <si>
    <t>ສັກວັນຊີນ</t>
  </si>
  <si>
    <t>ດົງບອງ</t>
  </si>
  <si>
    <t>ດຣ ຄຳສະເໝີ</t>
  </si>
  <si>
    <t>Breast paine</t>
  </si>
  <si>
    <t>ດຣ ສະແນກ</t>
  </si>
  <si>
    <t>ນາເລົາ</t>
  </si>
  <si>
    <t>Stomactitis</t>
  </si>
  <si>
    <t xml:space="preserve">ດຣ ຄຳສະເໝີ </t>
  </si>
  <si>
    <t xml:space="preserve">ດຣ ດົງໝາກຄາຍ </t>
  </si>
  <si>
    <t>ກວດຄືນ</t>
  </si>
  <si>
    <t>ດຣ ທິບສະໝຸດ</t>
  </si>
  <si>
    <t>ເຈັບຄໍ</t>
  </si>
  <si>
    <t xml:space="preserve">ດຣ ສຸລິເດດ </t>
  </si>
  <si>
    <t>Abdomnal paine</t>
  </si>
  <si>
    <t>ມີຕຸ່ມຢູ່ຜິວໜັງຫຼາຍຈຸດ</t>
  </si>
  <si>
    <t xml:space="preserve">ດຣ ຄຳໃບ </t>
  </si>
  <si>
    <t>Sepsis,UTI</t>
  </si>
  <si>
    <t>ໂນນສະອາດ</t>
  </si>
  <si>
    <t>Pneumonia</t>
  </si>
  <si>
    <t xml:space="preserve">ຫັດສະດີ </t>
  </si>
  <si>
    <t>Abdominal paine</t>
  </si>
  <si>
    <t>Severe neumonia</t>
  </si>
  <si>
    <t xml:space="preserve">ພໍ່ເຮືອນ </t>
  </si>
  <si>
    <t>ທ່າພະລານໄຊ</t>
  </si>
  <si>
    <t>ຝາກທ້ອງ</t>
  </si>
  <si>
    <t xml:space="preserve">ດຣ ສະແນັກ </t>
  </si>
  <si>
    <t>pud</t>
  </si>
  <si>
    <t>ອາລີອັນສ</t>
  </si>
  <si>
    <t>ໄມທອງ ພົມມະຈັນ</t>
  </si>
  <si>
    <t>ນ້ອຍ ແພງສະຫວັດ</t>
  </si>
  <si>
    <t>ບໍ່ຈ</t>
  </si>
  <si>
    <t>CPRD</t>
  </si>
  <si>
    <t>Typhoid FEVER</t>
  </si>
  <si>
    <t>ດຣ ວິໄລກອນ</t>
  </si>
  <si>
    <r>
      <t>ສະຫຼຸບສະຖິຕິປະຈຳວັນທີ05</t>
    </r>
    <r>
      <rPr>
        <sz val="48"/>
        <color theme="1"/>
        <rFont val="Times New Roman"/>
        <family val="1"/>
      </rPr>
      <t>-06-2024</t>
    </r>
  </si>
  <si>
    <t>ທ່ານ ພຸດສະຫວັນ ທອງວິໄລ</t>
  </si>
  <si>
    <t>ທ່ານ ນາງ ປານີ ໄຊຍະບົວວົງ</t>
  </si>
  <si>
    <t>ທ່ານ ນ ພັດ ສີລາເພັດ</t>
  </si>
  <si>
    <t>ແມ່ຕູ້ ຄໍາມີ ອິນທະວົງ</t>
  </si>
  <si>
    <t>ທ່ານ ນ ນຸ້ຍ ຈັນທະພອນ</t>
  </si>
  <si>
    <t>ທ່ານ ນ ສົມພອນ ທິດາວັນ</t>
  </si>
  <si>
    <t>ທ່ານ ນ ວຽງພອນ ພູນສະຫວາດ</t>
  </si>
  <si>
    <t>ທ່ານ ນ ລຽງ ໄຊຍະບຸນສິດ</t>
  </si>
  <si>
    <t>ທ່ານ ນາງ ຫຍິງ ທຳມະວົງ</t>
  </si>
  <si>
    <t>ທ່ານ ນາງ ສົມພອນ ໄຊຍະວົງສາ</t>
  </si>
  <si>
    <t>ທ່ານ ຄຳປະເສີດ ໂພທິສາລາດ</t>
  </si>
  <si>
    <t>ທ່ານ ສົມພົງ ຈັນທະນົງສັກ</t>
  </si>
  <si>
    <t>ທ່ານ ແກ້ວອາລຸນ ດວງພະຈັນ</t>
  </si>
  <si>
    <t>ທ່ານ ນາງໄຊສະຫວັນ ສາຍພູມີ</t>
  </si>
  <si>
    <t>ທ່ານ ກິດສະດາ ພັດທະນະທຳ</t>
  </si>
  <si>
    <t>ທ່ານ ນາງ ຕຽງຄຳ ອຸທິປັນຍາ</t>
  </si>
  <si>
    <t>ທ່ານ ນາງ ນິລະວັນ ແສງທອງ</t>
  </si>
  <si>
    <t>ທ່ານ ເສົາ ຈັນມີໄຊ</t>
  </si>
  <si>
    <t>ທ່ານ ລິດສະໝີ ລາດສະວົງ</t>
  </si>
  <si>
    <t>ເດັກຊາຍ ສຸກສາຄອນ ຄຳແພງເພັດ</t>
  </si>
  <si>
    <t>ທ່ານ ນ ມະນິທອງ ແກ້ວພາ</t>
  </si>
  <si>
    <t>ເດັກຍິງ ມາລິພອນ ສຸທຳມະວົງ</t>
  </si>
  <si>
    <t>ທ່ານ ໂອບີ ແສງພະຈັນ</t>
  </si>
  <si>
    <t>ທ່ານ ນາງ ພັນທະມາດ ວິສຸວັນນະວົງສາ</t>
  </si>
  <si>
    <t>ທ່ານ ນາງ ລັດສະໝີ ຜ່ອງໃສ</t>
  </si>
  <si>
    <t>ເດັກຊາຍ ວິທະຍາ ພູນສະຫວັດ</t>
  </si>
  <si>
    <t>ທ່ານ ນາງ ພົມ ໃບຜີວ</t>
  </si>
  <si>
    <t xml:space="preserve">ທ່ານ ນາງ ຍົວລີ </t>
  </si>
  <si>
    <t>ທ່ານ ນາງ ຊາວ ແສງປະດິດ</t>
  </si>
  <si>
    <t>ເດັກຊາຍ ຢູ່ເຊມ ວົງພົງຄຳ</t>
  </si>
  <si>
    <t>ທ່ານ ນາງ ຣົດສຸລີນ ຈັນທະລາສີ</t>
  </si>
  <si>
    <t xml:space="preserve">ທ່ານ ສິດທິສັກ ຄວາງແສງສີງ </t>
  </si>
  <si>
    <t xml:space="preserve">ທ່ານ ນາງ ມະນີວັນ ແກ້ວຜາ </t>
  </si>
  <si>
    <t>ທ່ານ ນາງ ສົນທະວີ ສີສະຫວາດ</t>
  </si>
  <si>
    <t>ເດັກຊາຍ ພີໄຊ ມົວ</t>
  </si>
  <si>
    <t>ນາປູນ</t>
  </si>
  <si>
    <t>ແກ້ວອຸດົມ</t>
  </si>
  <si>
    <t>Anemia</t>
  </si>
  <si>
    <t>ຊາງໄຫ</t>
  </si>
  <si>
    <t>ປາກອູ</t>
  </si>
  <si>
    <t>ກວດພະຍາດຍິງ</t>
  </si>
  <si>
    <t>H.pylori</t>
  </si>
  <si>
    <t>Asthma</t>
  </si>
  <si>
    <t>ດົງໂພສີ</t>
  </si>
  <si>
    <t>Sciatic nefpain</t>
  </si>
  <si>
    <t>Hep B</t>
  </si>
  <si>
    <t>ຊ້າງໄຫ</t>
  </si>
  <si>
    <t xml:space="preserve">ດຣ ໜິງ </t>
  </si>
  <si>
    <t>ທຽວມາໃສ່ຢາ</t>
  </si>
  <si>
    <t>ຫາດສວນ</t>
  </si>
  <si>
    <t>ໂພນເຄັງ</t>
  </si>
  <si>
    <t>Newritic</t>
  </si>
  <si>
    <t>ອີໄລເໜືອ</t>
  </si>
  <si>
    <t>ຂັບລົດ</t>
  </si>
  <si>
    <t>ນາລ້ອມ</t>
  </si>
  <si>
    <t>POST TRAMATIC</t>
  </si>
  <si>
    <t>ສີສັງວອນ</t>
  </si>
  <si>
    <t>ໂນນສະຫວ່າງ</t>
  </si>
  <si>
    <t>T2 DM</t>
  </si>
  <si>
    <t>ສະພັງໝໍ້</t>
  </si>
  <si>
    <t>ໄຊເສຖາ</t>
  </si>
  <si>
    <t xml:space="preserve"> Acute otitis</t>
  </si>
  <si>
    <t xml:space="preserve">ດຣ ວິສະໜາ </t>
  </si>
  <si>
    <t>ນາງ ຫົງທອງ</t>
  </si>
  <si>
    <t>BPPV</t>
  </si>
  <si>
    <t>ໜອງບອນ</t>
  </si>
  <si>
    <t>Abdominal pain</t>
  </si>
  <si>
    <t xml:space="preserve">ດຣ ທະວິສິດ </t>
  </si>
  <si>
    <t>Post Operative of lumbar spine</t>
  </si>
  <si>
    <t xml:space="preserve">ດຣ ນິຕິສັກ </t>
  </si>
  <si>
    <t>ນາຫງ່າ</t>
  </si>
  <si>
    <t>Wound infection</t>
  </si>
  <si>
    <t xml:space="preserve">ດຣ ສະແນກ </t>
  </si>
  <si>
    <t>IBS</t>
  </si>
  <si>
    <t xml:space="preserve">ດຣ​ ສະເຫຼີມຄູນ </t>
  </si>
  <si>
    <t>R/o Arthitrf</t>
  </si>
  <si>
    <t xml:space="preserve">ດຣ ທະວີສິດ </t>
  </si>
  <si>
    <t xml:space="preserve"> Thalassemia</t>
  </si>
  <si>
    <t>ນາທົ່ວ</t>
  </si>
  <si>
    <t xml:space="preserve">ເຟືອງ </t>
  </si>
  <si>
    <t xml:space="preserve">ດຣ ສຸທິພົງ </t>
  </si>
  <si>
    <t>ໂພນໄຊ</t>
  </si>
  <si>
    <t>s/p Appendicitis</t>
  </si>
  <si>
    <t xml:space="preserve">ດຣ ວີດາຈັນ </t>
  </si>
  <si>
    <t>ທ່ານ ແກ່ນຈັນ</t>
  </si>
  <si>
    <t xml:space="preserve">ທ່ານ ຟາຍ ມີຊະກອນ </t>
  </si>
  <si>
    <t>ທ່ານ ນ ສຸກປະເສີດ ພົງໄຊ</t>
  </si>
  <si>
    <t xml:space="preserve">ທ່ານ ນ ນ້ອຍ ແພງສະຫວັດ </t>
  </si>
  <si>
    <t>ທ່ານ ນ ສາຄອນ</t>
  </si>
  <si>
    <t>ທ່ານ ນ ບຸນມີ ສີປະເສີດ</t>
  </si>
  <si>
    <t xml:space="preserve">ທ່ານ ນ ໄມທອງ ພົມພະຈັນ </t>
  </si>
  <si>
    <t>ທ່ານ ນ ອຳໄພພອນ ກະຕິຍະວົງ</t>
  </si>
  <si>
    <t>ດຍ ມິ້ນທິດາ ( ອາລິອັນ ປະກັນໄພ )</t>
  </si>
  <si>
    <t>ບໍ່ຈື່</t>
  </si>
  <si>
    <t>ມະໂນ</t>
  </si>
  <si>
    <t>5547 0088</t>
  </si>
  <si>
    <t>Dm</t>
  </si>
  <si>
    <t>ດຣ ບຸນມີ</t>
  </si>
  <si>
    <t>19/5/1972</t>
  </si>
  <si>
    <t>LPRD</t>
  </si>
  <si>
    <t>ດຣ ບົວພາ</t>
  </si>
  <si>
    <t>ບໍ່ໄດ້ລະບຸ</t>
  </si>
  <si>
    <t>ດຣ ສີອຳພອນ</t>
  </si>
  <si>
    <t>23-5-2021</t>
  </si>
  <si>
    <t>ໄອ+ນ້ຳມູກຍ່ອຍ</t>
  </si>
  <si>
    <t>ດຣ ເກດທະພອນ</t>
  </si>
  <si>
    <t>Tension headache</t>
  </si>
  <si>
    <t>Typhoi fever</t>
  </si>
  <si>
    <t>pnuemonia</t>
  </si>
  <si>
    <t>ນາາວ</t>
  </si>
  <si>
    <t>ຂໍຊື້ຢາ</t>
  </si>
  <si>
    <t>ສີຖານເໜືອ</t>
  </si>
  <si>
    <t>1 ຄົນຕໍ່ຢາ 2 ຄົນຂໍຊື້ຢາ</t>
  </si>
  <si>
    <t>ຕັດຍອດມື້ໃໝ່</t>
  </si>
  <si>
    <r>
      <t>ສະຫຼຸບສະຖິຕິປະຈຳວັນທີ07</t>
    </r>
    <r>
      <rPr>
        <sz val="48"/>
        <color theme="1"/>
        <rFont val="Times New Roman"/>
        <family val="1"/>
      </rPr>
      <t>-06-2024</t>
    </r>
  </si>
  <si>
    <t>ທ່ານ ນາງ ວິນ ໄມມູນທາ</t>
  </si>
  <si>
    <t>ແມ່ເຮື່ອນ</t>
  </si>
  <si>
    <t>ບົວ</t>
  </si>
  <si>
    <t>ຄຳ</t>
  </si>
  <si>
    <t>020 76388203</t>
  </si>
  <si>
    <t>Check-up</t>
  </si>
  <si>
    <t>ດຣ ສີອຳພອນ/ນາງແຫຼ້</t>
  </si>
  <si>
    <t>ທ່ານ ຄຳປະເສີດ ໂພພິສາລາດ</t>
  </si>
  <si>
    <t>020 92748421</t>
  </si>
  <si>
    <t>ໃສ່ຢາ</t>
  </si>
  <si>
    <t>ດຣ ສີວຽງ/ນາງ ສີຟອງ</t>
  </si>
  <si>
    <t>ທ່ານ ນາງ ຕາດຳ ຄູນສີທອງ</t>
  </si>
  <si>
    <t>ນາຄູນ້ອຍ</t>
  </si>
  <si>
    <t>ນາງຊາຍທອງ</t>
  </si>
  <si>
    <t>020 95215986</t>
  </si>
  <si>
    <t>ດຣ ບຸນມີ/ນາງ ຊີ່ວ່າງ</t>
  </si>
  <si>
    <t>ທ່ານ ນາງ ແສງທອງ ສໍສິນໄຊ</t>
  </si>
  <si>
    <t>ພໍບ້ານ</t>
  </si>
  <si>
    <t>020 574221232</t>
  </si>
  <si>
    <t>ດຣ ສີວຽງ/ນາງ ຕິກ</t>
  </si>
  <si>
    <t>ທ່ານ ນາງ ສຸດາ ບຸບຜາພັນ</t>
  </si>
  <si>
    <t>ໂຊກອຳນວຍ</t>
  </si>
  <si>
    <t>ຈຳປາສັກ</t>
  </si>
  <si>
    <t xml:space="preserve">ດຣ ສອນເພັດ / ທ້າວ ວາດສະໜາ </t>
  </si>
  <si>
    <t>ຈົວ ພອນ ສີວິໄລ</t>
  </si>
  <si>
    <t>ຈົວ</t>
  </si>
  <si>
    <t>ດຣ ສີອຳພອນ / ນາງ ສີຟອງ</t>
  </si>
  <si>
    <t>ເດັກຊາຍ ຕາວັນ ພົມມະລີນ</t>
  </si>
  <si>
    <t>ເດ</t>
  </si>
  <si>
    <t>Parasitosis</t>
  </si>
  <si>
    <t>ດຣ ສີອຳພອນ / ນາງ ແຫຼ້</t>
  </si>
  <si>
    <t>ທ່ານ ອຸໄທ ເຈືອງຕະວະລາດ</t>
  </si>
  <si>
    <t>Viral Infection</t>
  </si>
  <si>
    <t>ດຣ ສີອຳພອນ / ນາງ ຊີ ວ່າງ</t>
  </si>
  <si>
    <t>ທ່ານ ອາກວາງ ພົມມະວົງ</t>
  </si>
  <si>
    <t>ສີສະຫວາດ</t>
  </si>
  <si>
    <t>ດຣ ໜີງ / ນາງ ຕິກ</t>
  </si>
  <si>
    <t>ທ່ານ ນາງ ແກ້ວມະນີ ສາຍໂສພາ</t>
  </si>
  <si>
    <t>Dyslipidemia</t>
  </si>
  <si>
    <t xml:space="preserve">ດຣ ສີອຳພອນ / ທ້າວ ວາດສະໜາ </t>
  </si>
  <si>
    <t>ທ່ານ ນາງ ອຸໄລວັນ ສຸລິທຳ</t>
  </si>
  <si>
    <t>ຫ້ວຍຊາຍທາຍ</t>
  </si>
  <si>
    <t>ທ່າພະບາດ</t>
  </si>
  <si>
    <t>ບໍລິຄຳໄຊ</t>
  </si>
  <si>
    <t>ດຣ ສີອຳພອນ /ນາງ ສີຟອງ</t>
  </si>
  <si>
    <t>ທ່ານ ນາງ ພຸດທະວັນ ແກ້ວຄຳຄູນ</t>
  </si>
  <si>
    <t>ທາດຫຼວງໃຕ້</t>
  </si>
  <si>
    <t>ທ່ານ ນາງ ຕ້ອຍ ພົມວັນດີ</t>
  </si>
  <si>
    <t>ດອນລັບ</t>
  </si>
  <si>
    <t>ຫິນບູນ</t>
  </si>
  <si>
    <t>ຄຳມ່ວນ</t>
  </si>
  <si>
    <t>Df</t>
  </si>
  <si>
    <t xml:space="preserve">ທ່ານ ນາງ ຕ້າ ທີອ່ອນແກ້ວ </t>
  </si>
  <si>
    <t>ດຣ ສີອຳພອນ / ນາງ ຕິກ</t>
  </si>
  <si>
    <t xml:space="preserve">ທ່ານ ນາງ ມະນີຈັນ ໄມພອນ </t>
  </si>
  <si>
    <t>ນາຄວາຍ</t>
  </si>
  <si>
    <t xml:space="preserve">ດຣ ​ສອນເພັດ / ທ້າວ ວາດສະໜາ </t>
  </si>
  <si>
    <t>ທ່ານ ແກ້ວວິເສດ ບົວປະເສີດ</t>
  </si>
  <si>
    <t>Adeneiditis</t>
  </si>
  <si>
    <t>ທ່ານ ນາງ ກີ້ເພັດ ໄຊຍະສານ</t>
  </si>
  <si>
    <t>MSK</t>
  </si>
  <si>
    <t>ດຣ ສອນເພັດ / ນາງ ແຫຼ້</t>
  </si>
  <si>
    <t xml:space="preserve">ເດັກຍີງ ສຸນິຕາ ອຸດທະພອນ </t>
  </si>
  <si>
    <t>ທ່ານ ນາງ ພອນທິບ ແກ້ວມະນີ</t>
  </si>
  <si>
    <t>Hypo cax</t>
  </si>
  <si>
    <t>ທ່ານ ຈັນທະລາ ເພັດດາວົງ</t>
  </si>
  <si>
    <t>ນາໂພ</t>
  </si>
  <si>
    <t>ປາກລາຍ</t>
  </si>
  <si>
    <t>Wound head</t>
  </si>
  <si>
    <t>ເດັກຊາຍ  ວິລະພອນ ວໍລະຈິດ</t>
  </si>
  <si>
    <t>ທ່ານ ນາງ ສຸນະລັກ ຄຳກີ່ງ</t>
  </si>
  <si>
    <t>Dizzines</t>
  </si>
  <si>
    <t>ດຣ​ສອນເພັດ / ນາງ ແຫຼ້</t>
  </si>
  <si>
    <t>ທ່ານ ນ ແສງຈັນ ສົມສຸກ</t>
  </si>
  <si>
    <t>ທ່ານ ນາງ ສົມສັກ</t>
  </si>
  <si>
    <t>ມ້າ</t>
  </si>
  <si>
    <t>ທ່ານ ນາງ ຟອງສະໝຸດ ອີນທະວົງໄຊ</t>
  </si>
  <si>
    <t>ດຮ ສີອຳພອນ / ນາງ ຕິກ</t>
  </si>
  <si>
    <t>ທ່ານ ແມ່ປ້າ ຄຳແພງ ມະນີຈັນ</t>
  </si>
  <si>
    <t>ດຣ ສີອຳພອນ / ນາງ ນາວັນແກ້ວ</t>
  </si>
  <si>
    <t>ເດັກຍີງ ເພັດວານີ ເຢຍລີເຮີ</t>
  </si>
  <si>
    <t>ວຽງຄຳ</t>
  </si>
  <si>
    <t>ເດັກຍີງ ຣາຢາ ສີລີມຸງຄຸນ</t>
  </si>
  <si>
    <t>ດຣ ເກດສະໜາ / ທ້າວ ວິລະກອນ</t>
  </si>
  <si>
    <t>ທ່ານ ສີດທີສັກ ຄວາງແສງສີງ</t>
  </si>
  <si>
    <t>Thalassemia</t>
  </si>
  <si>
    <t>ດຣ ນີຕີສັກ / ນາງ ຊີ ວ່າງ</t>
  </si>
  <si>
    <t>ທ່ານ ນາງ ນ້ອຍ ແກ້ວຈັນລາ</t>
  </si>
  <si>
    <t>ກວດພະຍາດຍີງ</t>
  </si>
  <si>
    <t>ດຣ ພອນມະນີ / ນາງ ນາວັນແກ້ວ</t>
  </si>
  <si>
    <t>ທ່ານ ນາງ ສຸພາລັກ ບຸນຈະເລີນ</t>
  </si>
  <si>
    <t>ດຣ ນິຕິສັກ / ນາງ ສີຟອງ</t>
  </si>
  <si>
    <t>ເດັກຊາຍ ມົກົງ ວ່າງ</t>
  </si>
  <si>
    <t>Uppendisitis</t>
  </si>
  <si>
    <t>ດຣ ລັດສະດາກອນ / ທ້າວ ວາດສະໜາ</t>
  </si>
  <si>
    <t>ອານິດໄຊ ບັນຈົງ</t>
  </si>
  <si>
    <t>check up</t>
  </si>
  <si>
    <t>ດຣ ສອນເພັດ</t>
  </si>
  <si>
    <t>ທ່ານນາງ ສຸດທິດາ ວົງສະນຸ ພົງສະຫວັນ ປະກັນໄພ (ເອພີເອ) ຈໍາກັດ</t>
  </si>
  <si>
    <t>ທ່ານ ໄມທອງ ພົມພະຈັນ</t>
  </si>
  <si>
    <t>ທ່ານ ນ ຄຳປັນ</t>
  </si>
  <si>
    <t>ທ່ານ ນ ຂັນຄຳ ດວງປັນຍາ</t>
  </si>
  <si>
    <t>ເດັກຍິງ ມິ້ນທິດາ ໄຊຍະວົງ ອາລີອັນສ ປະກັນໄພ ລາວ ຈໍາກັດ</t>
  </si>
  <si>
    <t>ທ່ານ ນ ຍົວ ລີ</t>
  </si>
  <si>
    <t>ທ່ານ ນ ນ້ອຍ ແພງສະຫວັດ</t>
  </si>
  <si>
    <t>15/9/1980</t>
  </si>
  <si>
    <t>Typhoid fever+Dyslipidemia</t>
  </si>
  <si>
    <t>ດຣ ບົວສອນ</t>
  </si>
  <si>
    <t>ນາງ່າ</t>
  </si>
  <si>
    <t>14-09-1991</t>
  </si>
  <si>
    <t>dysentery</t>
  </si>
  <si>
    <t>ດຣ ສີອໍາພອນ</t>
  </si>
  <si>
    <t>ບໍ່ມີຊື່ໃນບົດລາຍງານ</t>
  </si>
  <si>
    <t>ທ່ານ ນາງ ດາວັນ ສີສະອາດ</t>
  </si>
  <si>
    <t>ທ່ານ ວີໄຊ ສີສຸພັນ</t>
  </si>
  <si>
    <t>ທ່ານ ນາງ ສຸກວິໄລ ຄຳມຸນທາ</t>
  </si>
  <si>
    <t>ທ່ານ ຄຳປະເສິດ ໂພທິສາລາດ</t>
  </si>
  <si>
    <t>ທ່ານ ສົມພະໄທ ສີແສງຈັນ</t>
  </si>
  <si>
    <t>ເດັກຊາຍ ອານຸໄຊ ພັນແພງຄຳ</t>
  </si>
  <si>
    <t>ທ່ານ ດວງຈິດ ສະຫວັດບຸນທີ</t>
  </si>
  <si>
    <t>ທ່ານ ນາງ ເລີນ ອີນທະລາດ</t>
  </si>
  <si>
    <t>ທ່ານ ສົມຈິດ ອິນທິເດດ</t>
  </si>
  <si>
    <t>ທ່ານ ນາງ ທິບພະຈັນ ແສງຈັນທະລາ</t>
  </si>
  <si>
    <t>ທ່ານ ນາງ ວຽງສະຫວັນ ດວງຈັນ</t>
  </si>
  <si>
    <t xml:space="preserve">ທ່ານ ນາງ ສຸດທິດາ ວົງສານຸ </t>
  </si>
  <si>
    <t>ທ່ານ ນາງບົວຈັນ ໄຊຍະລາດ</t>
  </si>
  <si>
    <t>ເດັກຊາຍ ແສງພະຈັນ ບໍລະວົງ</t>
  </si>
  <si>
    <t>ທ່ານ ນາງ ບຸນເລື່ອມ ພົມມະໄຊສີ</t>
  </si>
  <si>
    <t>ເດັກຊາຍ ແສງອາທິດ ບໍລະວົງ</t>
  </si>
  <si>
    <t>Ms Oingxuan yu</t>
  </si>
  <si>
    <t>Mr Udo godstime nwaobta</t>
  </si>
  <si>
    <t>Ms Zhang Ling xu</t>
  </si>
  <si>
    <t>ທ່ານ ນາງ ສັງວານ ທອງລິວົງ</t>
  </si>
  <si>
    <t xml:space="preserve">ທ່ານ ນາງ ຟ້າ ພົມວັນດີ </t>
  </si>
  <si>
    <t>ເດັກຍີງ ມີນາລີນ ສຸລິຍະວົງ</t>
  </si>
  <si>
    <t>ທ່ານ ນາງ ດາ ສຸດທິດາ</t>
  </si>
  <si>
    <t>ເດັກຍີງ ສຸນິດາພອນ ຈັນທະລາ</t>
  </si>
  <si>
    <t>ທ່ານ ສົມໝາຍ ພົງສະຫັວດ</t>
  </si>
  <si>
    <t>ທ່ານ ນ ຟອງສະໝຸດ ອີນທະວົງໄຊ</t>
  </si>
  <si>
    <t>ທ່ານ ສອນໄຊ ເຮືອງສັກດາ</t>
  </si>
  <si>
    <t>ທ່ານ ນາງ ນ້ຳຝົນ ພົມມະສອນ</t>
  </si>
  <si>
    <t>ທ່ານ ນ ແຖນເອນ ແຊ່ເຕີ່ນ</t>
  </si>
  <si>
    <t>ທ່ານ ນ ລັດດາວັນ ຈັນທະວົງ</t>
  </si>
  <si>
    <t>ທ່ານ ນາງ ຄຳສອນ ໄຊຍະວົງ</t>
  </si>
  <si>
    <t>ທ່ານ ນາງ ຄຳພໍດີ ພຸດທະວົງ</t>
  </si>
  <si>
    <t>ທ່ານ ນາງ ດາວຈັນ ປັັັັັັັັັັັັັັັັັັັັນຍາສິດ</t>
  </si>
  <si>
    <t>ເດັກຍິງ ວິລະພອນ ວໍລະຈິດ</t>
  </si>
  <si>
    <t>ປ້າ ທອງໃສ ລາດສົມບັດ</t>
  </si>
  <si>
    <t>ທ່ານ ຈັນທານີ ເຄືອມີໄຊ</t>
  </si>
  <si>
    <t>ດຣ ບົວພາ / ນາງ ສີຟອງ</t>
  </si>
  <si>
    <t>Bppv</t>
  </si>
  <si>
    <t>ນາງ ວຽງສາຄອນ</t>
  </si>
  <si>
    <t>Covid - 19</t>
  </si>
  <si>
    <t>ດຣ ທັດສະພອນ / ນາງ ຊີ ວ່າງ</t>
  </si>
  <si>
    <t>Thyphoid Fever</t>
  </si>
  <si>
    <t>ດຣ ບົວພາ / ນາງ ລັດຕະນະພອນ</t>
  </si>
  <si>
    <t>ດຣ ລັດສະດາກອນ / ນາງ ສີຟອງ</t>
  </si>
  <si>
    <t>Ptosis post treutic</t>
  </si>
  <si>
    <t>ດຣ ທັດສະພອນ / ນາງ ວຽງສາຄອນ</t>
  </si>
  <si>
    <t>T-spondylsie</t>
  </si>
  <si>
    <t>ສາລະວັນ</t>
  </si>
  <si>
    <t>ດຣ ສອນເພັດ / ທ້າວ ວາດສະໜາ</t>
  </si>
  <si>
    <t>ສາລາຄຳເໜືອ</t>
  </si>
  <si>
    <t>Obese dasssi</t>
  </si>
  <si>
    <t>ດຣ ບົວພາ /  ນາງ ສີຟອງ</t>
  </si>
  <si>
    <t>Sinosete</t>
  </si>
  <si>
    <t>ດຣ ທັດສະພອນ / ນາງ ເປົ້າ</t>
  </si>
  <si>
    <t>Mild Pneumonia</t>
  </si>
  <si>
    <t>ດຣ ບົວພາ / ນາງ ວຽງສາຄອນ</t>
  </si>
  <si>
    <t>ດຣ ລັດສະດາກອນ / ນາງ ຊີ ວ່າງ</t>
  </si>
  <si>
    <t>ຜ່າຕັດເອົາເຫຼັກອອກ</t>
  </si>
  <si>
    <t>ດຣ ຄຳໃບ + ດຣ ດຳລົງສີນ / ທ້າວ ວາດສະໜາ</t>
  </si>
  <si>
    <t>Abscess Infection</t>
  </si>
  <si>
    <t>ດຣ ສອນເພັດ / ນາງ ຊີ ວ່າງ</t>
  </si>
  <si>
    <t>ຫີນບູນ</t>
  </si>
  <si>
    <t>Dengue Fever</t>
  </si>
  <si>
    <t>ດຣ ບົວພາ / ທ້າວ ວາດສະໜາ</t>
  </si>
  <si>
    <t>ຫ້ວຍແດນເມືອງ</t>
  </si>
  <si>
    <t>ດຣ ລັດສະດາກອນ / ນາງ ລັດຕະນະພອນ</t>
  </si>
  <si>
    <t>ດຣ ພອນທິບ / ນາງ ສີຟອງ</t>
  </si>
  <si>
    <t>Commob cold</t>
  </si>
  <si>
    <t>ກະທົບບ່າໄຫຼ</t>
  </si>
  <si>
    <t>ດຣ ດຳລົງສີນ / ນາງ ວຽງສາຄອນ</t>
  </si>
  <si>
    <t>Traumatis</t>
  </si>
  <si>
    <t>ດຣ ວິໄລກອນ / ນາງ ສີຟອງ</t>
  </si>
  <si>
    <t>ໄໝ່ໜອງຍາວ</t>
  </si>
  <si>
    <t>ເຈັບຫົວ</t>
  </si>
  <si>
    <t>ດຣ ວີໄລກອນ / ນາງ ອິນປົງ</t>
  </si>
  <si>
    <t>HTN+DM</t>
  </si>
  <si>
    <t>ດຣ ວິໄລກອນ / ທ້າວ ວິລະກອນ</t>
  </si>
  <si>
    <t>hypocalcemia</t>
  </si>
  <si>
    <t>ດຣ ວິໄລກອນ / ທ້າວ ວາດສະໜາ</t>
  </si>
  <si>
    <t>ເຈັບຕາ</t>
  </si>
  <si>
    <t>ໄຂ້,ໄອ</t>
  </si>
  <si>
    <t xml:space="preserve">  ດຣ ຄໍາສະເໜີ / ນາງ ຊີວ່າງ</t>
  </si>
  <si>
    <t>ດຣ ສອນເພັດ / ນາງ ອິນປົງ</t>
  </si>
  <si>
    <t>ພຣູເດັນໂຊ</t>
  </si>
  <si>
    <t>ມິນທິດາ ໄຊຍະວົງ</t>
  </si>
  <si>
    <r>
      <t>ສະຫຼຸບສະຖິຕິປະຈຳວັນທີ09</t>
    </r>
    <r>
      <rPr>
        <sz val="48"/>
        <color theme="1"/>
        <rFont val="Times New Roman"/>
        <family val="1"/>
      </rPr>
      <t>-06-2024</t>
    </r>
  </si>
  <si>
    <t>ບໍ່ໄດ້ສົ່ງບົດລາຍງານ</t>
  </si>
  <si>
    <t>ທ່ານ ນາງ ແຕນ ແກ້ວນະຄອນ</t>
  </si>
  <si>
    <t>ທ່ານ ວິເສດ ສະແຫວງສຶກສາ</t>
  </si>
  <si>
    <t>ທ່ານ ຄຳຕັນ ແກ້ວວິໄຊລາດ</t>
  </si>
  <si>
    <t>ທ່ານ ປະດິດ ທິສະກຸນ</t>
  </si>
  <si>
    <t>ທ່ານ ລຳພູນ ພອນພົມພັນ</t>
  </si>
  <si>
    <t>ທ່ານ ນາງ ຈັນສຸກ ຕະວະມີໄຊ</t>
  </si>
  <si>
    <t>ທ່ານ ນາງ ສົງກາ ຈັນທະວົງ</t>
  </si>
  <si>
    <t>ທ່ານ ບຸນຍູ້ ມະນີວົງ</t>
  </si>
  <si>
    <t>ເດັກຊາຍ ໂຊກພາໄຊ ຈັນທະລັງສີ</t>
  </si>
  <si>
    <t xml:space="preserve">ທ່ານ ນາງ ນາມມີໄຊ </t>
  </si>
  <si>
    <t>ທ່ານ ນາງ ສຸນິສາ ສີຫາວົງ</t>
  </si>
  <si>
    <t>ທ່ານ ຈັນປະເສີດ ແກ້ວອາສາວົງ</t>
  </si>
  <si>
    <t>ທ່ານ ບຸນຕອງ ອີນທະວົງ</t>
  </si>
  <si>
    <t>ທ່ານ ນາງ ອາເມີຍ ລາວລີ</t>
  </si>
  <si>
    <t>ເດັກຊາຍ ສະວິດ ເຄນາລຸນ</t>
  </si>
  <si>
    <t>ທ່ານ ນາງ ຄຳມອນ ທອງວັນ</t>
  </si>
  <si>
    <t>ທ່ານ ສຸວັນທອງ ວັງພົງຄຳ</t>
  </si>
  <si>
    <t>ທ່ານ ນ ປະກາຍທີບ ສົມບຸນຂັນ</t>
  </si>
  <si>
    <t>ເດັກຊາຍ ພຸດທະກອນ ສະໄຫວວັນ</t>
  </si>
  <si>
    <t>ເດັກຍີງ ຕີນ່າ ດີງ</t>
  </si>
  <si>
    <t>ທ່ານ ທອງໄມ ພົມມະຈັນ</t>
  </si>
  <si>
    <t>ເດັກຊາຍ ເທບປັນຍາ ໄຊຍະວົງ</t>
  </si>
  <si>
    <t>ທ່ານ ມຸກດາ ຍອດລະວົງ</t>
  </si>
  <si>
    <t>ທ່ານ ເຢັງມົວ ຢົວຈໍ</t>
  </si>
  <si>
    <t>ທ່ານ ນ ຈັນຫອມ ຈັນທະວົງ</t>
  </si>
  <si>
    <t>ເດັກຊາຍ ພົງວີພັດ ດາລາເສນ</t>
  </si>
  <si>
    <t>ເດັກຍີງ ລັດດາພອນ ວໍລະຈີດ</t>
  </si>
  <si>
    <t>ເດັກຊາຍ ເພັດສະພອນ ສຸວັນນະພົງ</t>
  </si>
  <si>
    <t>ທ່ານ ພຸດທະວີ ໄຊປັນຍາ</t>
  </si>
  <si>
    <t>ທ່ານ ບອບບີ້ ພັນລັກ</t>
  </si>
  <si>
    <t>ແມ່ບ້ານ</t>
  </si>
  <si>
    <t>ຫ້ວຍເພັດ</t>
  </si>
  <si>
    <t>ໝາກັດ</t>
  </si>
  <si>
    <t>ບຳນານ</t>
  </si>
  <si>
    <t>ຮອງແກ</t>
  </si>
  <si>
    <t>Hyperdemia</t>
  </si>
  <si>
    <t>ສີມຸງຄຸນ</t>
  </si>
  <si>
    <t>ທາດຫຼວງ</t>
  </si>
  <si>
    <t>Constipution</t>
  </si>
  <si>
    <t xml:space="preserve">ດຣ ບົວພາ </t>
  </si>
  <si>
    <t>ສີເມືອງ</t>
  </si>
  <si>
    <t>Migrain</t>
  </si>
  <si>
    <t>ໂພນພະ</t>
  </si>
  <si>
    <t>ອະນຸວົງ</t>
  </si>
  <si>
    <t>Pnuemonia</t>
  </si>
  <si>
    <t>ນາບອນ</t>
  </si>
  <si>
    <t>ນາງ ລັດຕະນະພອນ</t>
  </si>
  <si>
    <t>205607 2038</t>
  </si>
  <si>
    <t xml:space="preserve"> Muscle strain</t>
  </si>
  <si>
    <t>ໂນນຄໍ້</t>
  </si>
  <si>
    <t>Ferever d1</t>
  </si>
  <si>
    <t>ອານຸວົງ</t>
  </si>
  <si>
    <t xml:space="preserve"> MPS</t>
  </si>
  <si>
    <t>ດົງຄຳຊ້າງ</t>
  </si>
  <si>
    <t>Amydalis</t>
  </si>
  <si>
    <t>ໄຊມຸງຄຸນ</t>
  </si>
  <si>
    <t>Auggeative of degenerative</t>
  </si>
  <si>
    <t>ທ່າສະຫວ່າງ</t>
  </si>
  <si>
    <t>Post operalon</t>
  </si>
  <si>
    <t>ໂຊກໃຫ່ຍ</t>
  </si>
  <si>
    <t xml:space="preserve">ດຣ ພອນມະນີ </t>
  </si>
  <si>
    <t>ທ່າແຕັງ</t>
  </si>
  <si>
    <t>ເຊກອງ</t>
  </si>
  <si>
    <t>skin infection</t>
  </si>
  <si>
    <t>ນາແຮ່</t>
  </si>
  <si>
    <t>Checkenpox</t>
  </si>
  <si>
    <t>ບິງຂະຫຍອງ</t>
  </si>
  <si>
    <t>Commom cold</t>
  </si>
  <si>
    <t xml:space="preserve">ດຣ ເກດສະໜາ </t>
  </si>
  <si>
    <t>ດົງປ່າລານ</t>
  </si>
  <si>
    <t>ໃສຢາ</t>
  </si>
  <si>
    <t>ນາງ ສີຟອງ</t>
  </si>
  <si>
    <t>ອາມອນ</t>
  </si>
  <si>
    <t>Traumatic of Gace</t>
  </si>
  <si>
    <t xml:space="preserve">ດຣ​ເກດສະໜາ </t>
  </si>
  <si>
    <t>ນາງ ແຫຼ້</t>
  </si>
  <si>
    <t>Chec up</t>
  </si>
  <si>
    <t>ປາກໂຂ້ງ</t>
  </si>
  <si>
    <t>ໜອງແຮດ</t>
  </si>
  <si>
    <t xml:space="preserve">ດຣ ​ສີອຳພອນ </t>
  </si>
  <si>
    <t>Hyperdislipideun</t>
  </si>
  <si>
    <t xml:space="preserve">ດຣ ສຸດທີພົງ </t>
  </si>
  <si>
    <t>ທ້າວ ວາດສະໜາ</t>
  </si>
  <si>
    <t>Know case CHD</t>
  </si>
  <si>
    <t>ດ້ານຊ້າງ</t>
  </si>
  <si>
    <t>ຫ້ວຍເຕີຍ</t>
  </si>
  <si>
    <t>ແກ້ງຍາງ</t>
  </si>
  <si>
    <t>Covid 19</t>
  </si>
  <si>
    <t>ທາດຫຼວງກາງ</t>
  </si>
  <si>
    <t>ທ່ານ ນ ສຸວັນມະໄລ ໄຊຍະແສງ</t>
  </si>
  <si>
    <t>ທ່ານ ນ ຄຳສອນ ໄຊຍະວົງ</t>
  </si>
  <si>
    <t>ທ່ານ ນ ບຸນເລື່ອນ ພົມມາໄຊສີ</t>
  </si>
  <si>
    <t>ທ່ານ ນ ທອງ ເກັມພຸດທະລາ</t>
  </si>
  <si>
    <t>ທ່ານ ນ ລັດດາວັນ  ( ທິບພະຍະ ປະກັນໄພ )</t>
  </si>
  <si>
    <t>ທ່ານ ນ ຟ້າ ພົມວັນດີ</t>
  </si>
  <si>
    <t>ທ່ານ ຂັນຄຳ ດວງປັນຍາ</t>
  </si>
  <si>
    <t>ດຊ ວິລະພອນ ວໍລະຈິດ</t>
  </si>
  <si>
    <t>ທ່ານ ນ ປັນ</t>
  </si>
  <si>
    <t>ກວດສຸຂະພາບ</t>
  </si>
  <si>
    <t>ດຣ ສະແນັກ</t>
  </si>
  <si>
    <t>ບໍ່ລະບຸ</t>
  </si>
  <si>
    <t>HSS DM Hepatitis</t>
  </si>
  <si>
    <t>ເຈັບຫົວເຂົ່າຊ້າຍ</t>
  </si>
  <si>
    <t>ດຣ ຄຳໃບ</t>
  </si>
  <si>
    <t>18-4-1986</t>
  </si>
  <si>
    <t>ມຶນປາຍຕີນ</t>
  </si>
  <si>
    <t>ດຣ ໜິງ</t>
  </si>
  <si>
    <t>Wound infection )</t>
  </si>
  <si>
    <t>Chonic Gastritis  )</t>
  </si>
  <si>
    <t xml:space="preserve"> Adeneiditis</t>
  </si>
  <si>
    <t>ທ່າໂຄ</t>
  </si>
  <si>
    <t>ເຊໂປນ</t>
  </si>
  <si>
    <t>ຂໍກວດ</t>
  </si>
  <si>
    <t>ຫົວເມືອງ+ໜອງແຮດ</t>
  </si>
  <si>
    <t>ຫົວພັນ+ຊຽງຂວາງ</t>
  </si>
  <si>
    <t>1 ຄົນຂໍກວດ 1ຄົນມາສັກຢາ</t>
  </si>
  <si>
    <t>ເດັກຊາຍ ສະຫຼອງໄຊ ໄຊຍະວົງ</t>
  </si>
  <si>
    <t>ທ່ານ ແມ່ຕູ້ ສຸບິນ ສີວິວັດ</t>
  </si>
  <si>
    <t>ທ່ານ ບົວເລົາ ຈັນທະທຳ</t>
  </si>
  <si>
    <t>ເດັກຊາຍ ເທບປັນຍາ ບົວລະພັນ</t>
  </si>
  <si>
    <t>ທ່ານ ຄຳປະເສີດ ໂພທິລາດ</t>
  </si>
  <si>
    <t>ທ່ານ ນາງ ແສງພະຈັນ ທອງສະຫງວນ</t>
  </si>
  <si>
    <t xml:space="preserve">ທ່ານ ບຸນຕອງ ອິນທະວົງ </t>
  </si>
  <si>
    <t>ທ່ນ ນາງ ສຸດໃຈ ສີຫາລາດ</t>
  </si>
  <si>
    <t>ທ່ານ ນາງ ສາຍຝົນ ດິທິລາດ</t>
  </si>
  <si>
    <t xml:space="preserve"> ທ່ານ ຫວານ ຍົດເຕັມ</t>
  </si>
  <si>
    <t xml:space="preserve">ຈອມມະນີ </t>
  </si>
  <si>
    <t xml:space="preserve">ດຣ ໜິງ / ນາງ ເປົ້າ </t>
  </si>
  <si>
    <t>ຄຳຮຸ່ງ</t>
  </si>
  <si>
    <t>ດຣ ບຸນມີ / ນາງ ສຸກສາຄອນ</t>
  </si>
  <si>
    <t>ດຣ ບຸນມີ / ນາງ ແຫຼ້</t>
  </si>
  <si>
    <t>ດຣ ສີອຳພອນ / ນາງ ຈັນ</t>
  </si>
  <si>
    <t xml:space="preserve">Check up </t>
  </si>
  <si>
    <t>ຫ້ວຍໂຄ້ງ</t>
  </si>
  <si>
    <t>uti</t>
  </si>
  <si>
    <t>ດຣ ສີອຳພອນ/ນາງ ຊີວ່າງ</t>
  </si>
  <si>
    <t>ນາຊິງ</t>
  </si>
  <si>
    <t>Spontarecuim</t>
  </si>
  <si>
    <t>ດຣ ສຸດທິພົງ / ນາງ ສຸກສາຄອນ</t>
  </si>
  <si>
    <t>ທຽວມາລ້າງບາດ</t>
  </si>
  <si>
    <t>ດຣ ສີວຽງ  / ນາງ ແຫຼ້</t>
  </si>
  <si>
    <t>ໂພນຕານ</t>
  </si>
  <si>
    <t>ຄຳເກີດ</t>
  </si>
  <si>
    <t>ຫຍິບບາດ</t>
  </si>
  <si>
    <t>ດຣ ສີວຽງ / ນາງ ຕິກ</t>
  </si>
  <si>
    <t>ທົ່ງປົ່ງ</t>
  </si>
  <si>
    <t>Myositis</t>
  </si>
  <si>
    <t>ຂໍກວດຂີກະເທີ່</t>
  </si>
  <si>
    <t>ດຣ ສີອຳພອນ /ນາງ ແຫຼ້</t>
  </si>
  <si>
    <t>ດຣ ສີອຳພອນ /ນາງ ຊີວ່າງ</t>
  </si>
  <si>
    <t>ດຣ ສີອຳພອນ /ນາງ ຕິກ</t>
  </si>
  <si>
    <t>ດຣ ສີອຳພອນ /ນາງ ສຸກສາຄອນ</t>
  </si>
  <si>
    <t>ດຣ ສີອຳພອນ /ນາງ ເປົ້າ</t>
  </si>
  <si>
    <t>ດຣ ສີອຳພອນ /ນາງ ຈັນ</t>
  </si>
  <si>
    <t>Pnemonia</t>
  </si>
  <si>
    <t>ດຣ ໜີງ / ນາງ ສີຟອງ</t>
  </si>
  <si>
    <t>ວຍງແກ້ວ</t>
  </si>
  <si>
    <t>ດຣ ສີອຳພອນ / ນາງ ສຸກສາຄອນ</t>
  </si>
  <si>
    <t>ໂພນແພງ</t>
  </si>
  <si>
    <t>ອາດສະພອນ</t>
  </si>
  <si>
    <t>ນາງ  ມຸນທະລາ/ດຣ ວິໄລກອນ.</t>
  </si>
  <si>
    <t>ພະນັກງານບໍານານ</t>
  </si>
  <si>
    <t>ໜອງບົວທອງເໜືອ</t>
  </si>
  <si>
    <t>Thai trait</t>
  </si>
  <si>
    <t>ດຣ ຈັນທິດາ/ນາງ ຈັນ</t>
  </si>
  <si>
    <t>covid19</t>
  </si>
  <si>
    <t>ດຣ ທັດສະພອນ ແຫຼມ / ນາງ ອິນປົງ</t>
  </si>
  <si>
    <t>ນາງ ແອນນ່າ</t>
  </si>
  <si>
    <t>ໄຮຄຳ</t>
  </si>
  <si>
    <t>ດຣ ທັດສະພອນ ແຫຼມ / ທ້າວ ຫວາດສະໜາ</t>
  </si>
  <si>
    <t>ນ້ຳຫງຳ</t>
  </si>
  <si>
    <t>myonal</t>
  </si>
  <si>
    <t>ດຣ ພອນມະນີ / ນາງ ເປົ້າ</t>
  </si>
  <si>
    <t>ເຈັບທ້ອງ</t>
  </si>
  <si>
    <t>ດຣ ສຸດທິພົງ / ນາງ ຈັນ</t>
  </si>
  <si>
    <t>ເລັບຕີນສັກ</t>
  </si>
  <si>
    <t>ດຣ ພອນມະນີ / ນາງ ອິນປົງ</t>
  </si>
  <si>
    <t>GA 2week</t>
  </si>
  <si>
    <t>ດຣ ພອນມະນີ / ນາງ ແອນນ່າ</t>
  </si>
  <si>
    <t>pnemonia</t>
  </si>
  <si>
    <t>ດຣ ເກດສະໜ / ທ້າວ ຫວາດສະໜາ</t>
  </si>
  <si>
    <t>ບຶງຂະຫຍອງ</t>
  </si>
  <si>
    <t>ດຣ ເກດສະໜາ / ນາງ ເປົ້າ</t>
  </si>
  <si>
    <t>ໜອງທາ</t>
  </si>
  <si>
    <t>ດຣ ທັດສະພອນ ບີ້ / ນາງ ອິນປົງ</t>
  </si>
  <si>
    <t>ດຣ ທັດສະພອນ ບີ້ / ນາງ ແອນນ່າ</t>
  </si>
  <si>
    <t>BPH</t>
  </si>
  <si>
    <t>ດຣ ທັດສະພອນ ແຫຼມ / ນາງ ເປົ້າ</t>
  </si>
  <si>
    <t>Thyphoid</t>
  </si>
  <si>
    <t>ນາງ ຈັນ</t>
  </si>
  <si>
    <t>ໂພນຕ້ອງສະຫວາດ</t>
  </si>
  <si>
    <t>2.256.00</t>
  </si>
  <si>
    <t>ທຽວມາໃສຢາ</t>
  </si>
  <si>
    <t>ມີບາດຢູ່ຕີນ</t>
  </si>
  <si>
    <t>ໄຂ່</t>
  </si>
  <si>
    <t>29-09-2021</t>
  </si>
  <si>
    <t>common cold</t>
  </si>
  <si>
    <t>21/8/1993</t>
  </si>
  <si>
    <t>ດົງຫ້ຽງ</t>
  </si>
  <si>
    <t>ກວດ</t>
  </si>
  <si>
    <t>ດຣ​ ບົວພາ</t>
  </si>
  <si>
    <t>13/8/2004</t>
  </si>
  <si>
    <t>Dizziness</t>
  </si>
  <si>
    <t>Dydpepsia</t>
  </si>
  <si>
    <t xml:space="preserve">Chonic </t>
  </si>
  <si>
    <t xml:space="preserve">Severe neumonia </t>
  </si>
  <si>
    <t>5 ຄົນບໍ່ມີຊື່ໃນບົດລາຍງານ</t>
  </si>
  <si>
    <t>7 ຄົນຂໍກວດຂີ້ກະເທິ່</t>
  </si>
  <si>
    <t>4 ຄົນບໍ່ມີຊື່ໃນລາຍງານ</t>
  </si>
  <si>
    <r>
      <t>ສະຫຼຸບສະຖິຕິປະຈຳວັນທີ10</t>
    </r>
    <r>
      <rPr>
        <sz val="48"/>
        <color theme="1"/>
        <rFont val="Times New Roman"/>
        <family val="1"/>
      </rPr>
      <t>-06-2024</t>
    </r>
  </si>
  <si>
    <r>
      <t>ສະຫຼຸບສະຖິຕິປະຈຳວັນທີ11</t>
    </r>
    <r>
      <rPr>
        <sz val="48"/>
        <color theme="1"/>
        <rFont val="Times New Roman"/>
        <family val="1"/>
      </rPr>
      <t>-06-2024</t>
    </r>
  </si>
  <si>
    <t>Dysliprclemia</t>
  </si>
  <si>
    <t>ທ່ານ ມັງກອນ ອິນສີຊຽງໃໝ່</t>
  </si>
  <si>
    <t>ຊ້າງຄູ່</t>
  </si>
  <si>
    <t>Thphoid Fever</t>
  </si>
  <si>
    <t xml:space="preserve">ທ່ານ ຄຳປະສົງ ນຸກສາ </t>
  </si>
  <si>
    <t xml:space="preserve"> Tonsillitis</t>
  </si>
  <si>
    <t>Hyperglycemia</t>
  </si>
  <si>
    <t>ທ່ານ ບຸນມາ ທຳມະວົງ</t>
  </si>
  <si>
    <t>Fistyl Anal ?</t>
  </si>
  <si>
    <t xml:space="preserve">ດຣ ສີວຽງ + ດຣ ສອນເພັດ </t>
  </si>
  <si>
    <t>ເດັກຍິງ ທິດາວັນ ພົງປະເສີດ</t>
  </si>
  <si>
    <t>ໂນນຫວາຍ</t>
  </si>
  <si>
    <t>ທ່ານ ໝອນ ວິໄລ</t>
  </si>
  <si>
    <t>ຖີ່ນຍຸງ</t>
  </si>
  <si>
    <t>ທ່ານ ນາງ ສຸກວິໄລ ບຸນມະນີ</t>
  </si>
  <si>
    <t>ເຈັບແອວ</t>
  </si>
  <si>
    <t>ທ່ານ ນາງ ບີດາລັກ ພົມມະໄຊສີ</t>
  </si>
  <si>
    <t>ມີໄຊ</t>
  </si>
  <si>
    <t>ປາກຊັນ</t>
  </si>
  <si>
    <t xml:space="preserve">ດຣ ວິໄລດອນ </t>
  </si>
  <si>
    <t>ທ່ານ ນາງ ພວງພະກາ ພຶ່ງຮົມເຢັນ</t>
  </si>
  <si>
    <t>ທ່ານ ສົມພອນ ອິນທິສັກ</t>
  </si>
  <si>
    <t>ທ່ານ ນາງ ສີອຳໄພ ຈັນທະນັນ</t>
  </si>
  <si>
    <t>ສົມສະນຸກ</t>
  </si>
  <si>
    <t>Migraine Heodade</t>
  </si>
  <si>
    <t xml:space="preserve">ດຣ ວິໄວກອນ </t>
  </si>
  <si>
    <t>ເດັກຊາຍ ທະວິໂຊກ ສຸກອຸດົມ</t>
  </si>
  <si>
    <t>RAV</t>
  </si>
  <si>
    <t>ທ່ານ ຄຳປະເສີດ ໂພທີສາລາດ</t>
  </si>
  <si>
    <t>Oral Thrush</t>
  </si>
  <si>
    <t>ທ່ານ ສຸລິກັນ ຫຼວງບຸນ້ຮືອງ</t>
  </si>
  <si>
    <t>ເດັກຍິງ ມິລິນໄຊ ລາດຊະວົງ</t>
  </si>
  <si>
    <t>ເດັກຍິງ ປ່າຮົວ ມົວ</t>
  </si>
  <si>
    <t>ທ່ານ ນາງ ເມືອນ ວົງອິນຄຳ</t>
  </si>
  <si>
    <t>ໂພນໃຕ້</t>
  </si>
  <si>
    <t>ຜົ້ງສາລີ</t>
  </si>
  <si>
    <t>ທ່ານ ນາງ ຟອງສະໝຸດ ອິນທະວົງໄຊ</t>
  </si>
  <si>
    <t>ເດັກຍິງ ສຸກພາພອນ ພົງສາ</t>
  </si>
  <si>
    <t>ໜອງທ່າເໝືອ</t>
  </si>
  <si>
    <t>Conmon Cold</t>
  </si>
  <si>
    <t>ທ່ານ ແສງເພັດ ສຸ້ຍວານິຊະວົງ</t>
  </si>
  <si>
    <t xml:space="preserve"> Cardiogenic</t>
  </si>
  <si>
    <t>ທ່ານ ນາງ ສີດາ ຫຼ້າບຸນຈັນ</t>
  </si>
  <si>
    <t>ໂພນງາມໃຕ້</t>
  </si>
  <si>
    <t>Svbclinical hypothyroid</t>
  </si>
  <si>
    <t>ທ່ານ ໄຊຍາ ໄຊຍະວົງ</t>
  </si>
  <si>
    <t>ພ້າວ</t>
  </si>
  <si>
    <t>ປາກງື່ມ</t>
  </si>
  <si>
    <t>Insomnia</t>
  </si>
  <si>
    <t>ເດັກຊາຍ ເອລີ ຊົ່ງ</t>
  </si>
  <si>
    <t>ຊ້າງຫົວບໍ່</t>
  </si>
  <si>
    <t>ແມ່ຕູ້ ຊົມພູ ໄຂຄຳພິທູນ</t>
  </si>
  <si>
    <t>ສະພັງມືກ</t>
  </si>
  <si>
    <t>ເດັກຊາຍ ບຸນມີໄຊ ສົມຈັນມະວົງ</t>
  </si>
  <si>
    <t>ຫຼັກ52</t>
  </si>
  <si>
    <t>ທ່ານ ແມ່ຕູ້ ພອນແກ້ວ ພົມມະວົງ</t>
  </si>
  <si>
    <t>CA</t>
  </si>
  <si>
    <t xml:space="preserve">ດຣ ສະເຫຼີມຄູນ </t>
  </si>
  <si>
    <t>ທ່ານ ນ ມີນາ ແກ້ວປັນຍາ</t>
  </si>
  <si>
    <t>Tension Headaehe</t>
  </si>
  <si>
    <t>ທ່ານ ນ ບົວໄພ ລໍວົງຄຳ</t>
  </si>
  <si>
    <t>Food poisoning</t>
  </si>
  <si>
    <t>ແມ່ຕູ້ ຫວດ ອີນທະນູວົງ</t>
  </si>
  <si>
    <t>ລາດຄວາຍ</t>
  </si>
  <si>
    <t>ເດັກຊາຍ ທະນາຊັບ ຈະເລີນສຸກ</t>
  </si>
  <si>
    <t>ທ່ານ ນ ດວງໃຈ ດວງພະຈັນ</t>
  </si>
  <si>
    <t xml:space="preserve">ດຣ ນີຕີສັກ </t>
  </si>
  <si>
    <t>ທ່ານ ນ ທີບພະວອງ ນ້ອຍສະຫວັນ</t>
  </si>
  <si>
    <t>ວູ້ໄຮ</t>
  </si>
  <si>
    <t>Allergierhinitis</t>
  </si>
  <si>
    <t xml:space="preserve">ດຣ ວີສະໜາ </t>
  </si>
  <si>
    <t>ທ່ານ ນ ເພັດ ຈັນພາວົງ</t>
  </si>
  <si>
    <t>Heallhy</t>
  </si>
  <si>
    <t>ທ່ານ ນ ພົມມາ ໃສວີລະສຸກ</t>
  </si>
  <si>
    <t>ປາກກະດີງ</t>
  </si>
  <si>
    <t>ບໍລີຄຳໄຊ</t>
  </si>
  <si>
    <t>ທ່ານ  ນາງ ມະນີວັນ ຊາດປະຊາ</t>
  </si>
  <si>
    <t>ເດັກຊາຍ ສຸລີຈັນ ສີວີໄລ</t>
  </si>
  <si>
    <t>ນາຄວາຍກາງ</t>
  </si>
  <si>
    <t>ເດັກຊາຍ ທະນູສອນ ປີ່ນທີບ</t>
  </si>
  <si>
    <t>Coup symdron</t>
  </si>
  <si>
    <t xml:space="preserve">ດຣ ພຸດມະນີ </t>
  </si>
  <si>
    <t>ທ່ານ ທັດສະນະ ທຳມະວົງ</t>
  </si>
  <si>
    <t>ທ່ານ ນ ຈີນດາມະນີ ໂຮມພະສະຖານ</t>
  </si>
  <si>
    <t xml:space="preserve">ຫົດສະດີ </t>
  </si>
  <si>
    <t>ເດັກຍີງ ອາລີສາ ແສງດາວົງ</t>
  </si>
  <si>
    <t>ຮ່ອງໄກ່ແກ້ວ</t>
  </si>
  <si>
    <t>ທ່ານ ອຸໃດ ມະກາວົງ</t>
  </si>
  <si>
    <t>ນາສາລາ</t>
  </si>
  <si>
    <t>Acute gestroenteritis</t>
  </si>
  <si>
    <t>ທ່ານ ນ ວັດສະລີນ ຈັນທະວົງສາ</t>
  </si>
  <si>
    <t xml:space="preserve">ທ່ານ ນາງ ຄູສົມບູນ </t>
  </si>
  <si>
    <t>ອາລີອັສ</t>
  </si>
  <si>
    <t>ເດັກຊາຍ ກູເຮີ ເຢຍປໍເຮີ</t>
  </si>
  <si>
    <t>ດຣ ສອນເພັດ /  ນາງ ແຫຼ້</t>
  </si>
  <si>
    <t>ເດັກຊາຍ ວີຊາ ສົມປັນຍາ</t>
  </si>
  <si>
    <t>ທ່ານ ປະມວນ ທອງປະເສິດ</t>
  </si>
  <si>
    <t>ທ່ານ ນາງ ລຸນນີ ບົວຫອມ</t>
  </si>
  <si>
    <t>ດຣ ສຸທິພົງ / ນາງ ສຸພາວະດາ</t>
  </si>
  <si>
    <t>ດຣ ສອນເພັດ /  ນາງ ຕິກ</t>
  </si>
  <si>
    <t>ທ່ານ ແກ້ວວິເສດ ບົວປະເສິດ</t>
  </si>
  <si>
    <t>ທ່ານ ສົມບັດ ສີພາວັນ</t>
  </si>
  <si>
    <t>ເດັກຍີງ ນຸ່ມນີ້ມ ສຸກສາວົງ</t>
  </si>
  <si>
    <t>ບຸ່ງມາ</t>
  </si>
  <si>
    <t>ທ່ານ ນາງ ໄມທອນ ຂະທຸມພົມ</t>
  </si>
  <si>
    <t>ພົນສະຫວັນ</t>
  </si>
  <si>
    <t>ຊຳໃຕ້</t>
  </si>
  <si>
    <t xml:space="preserve"> Thalassmia</t>
  </si>
  <si>
    <t xml:space="preserve">ທ່ານ ບຸນເຖົາ ບົວຫອມ </t>
  </si>
  <si>
    <t>ທ່ານ ນາງ ນ້ອຍ ໄຂຄຳພິທູນ</t>
  </si>
  <si>
    <t>ນາແຮດ</t>
  </si>
  <si>
    <t>Myoneuralgie</t>
  </si>
  <si>
    <t>ດຣ ສຸດທິພົງ /  ນາງ ຕິກ</t>
  </si>
  <si>
    <t>ໄຊສະຫ່າງ</t>
  </si>
  <si>
    <t>ດຣ ສີວຽງ / ທ້າວ ວາດສະໜາ</t>
  </si>
  <si>
    <t>ເດັກຊາຍ ສີຣິໄຊ ວໍລະສານ</t>
  </si>
  <si>
    <t>ຫາດຊາຍຂາວ</t>
  </si>
  <si>
    <t>ດຣ​ສອນເພັດ / ນາງ ເປົ້າ</t>
  </si>
  <si>
    <t>ທ່ານ ນາງ ທິບພະຈັນ ແກ້ວຄຸນເມືອງ</t>
  </si>
  <si>
    <t>ສາຍນ້ຳເງີນ</t>
  </si>
  <si>
    <t>ປວດກ້ານຄໍ</t>
  </si>
  <si>
    <t>ດຣ ​ສອນເພັດ /  ນາງ ແຫຼ້</t>
  </si>
  <si>
    <t>ເດັກຍີງ ສຸທະພອນ ແພວມີສຸກ</t>
  </si>
  <si>
    <t>ດຣ ໜີງ / ນາງ ສຸກສາຄອນ</t>
  </si>
  <si>
    <t xml:space="preserve">ທ່ານ ນາງ ລາດ </t>
  </si>
  <si>
    <t>ໂພນໂຮມ</t>
  </si>
  <si>
    <t>ນ້ຳນາກ</t>
  </si>
  <si>
    <t>Kyste ovavieu</t>
  </si>
  <si>
    <t>ທ່ານ ນາງ ດາວສະຫວັນ ຂຸນພົນ</t>
  </si>
  <si>
    <t>ດຣ ໜີງ / ນາງ ສຸພາວະດາ</t>
  </si>
  <si>
    <t>ແມ່ຕູ້ ຫວດ ອິນທະນູວົງ</t>
  </si>
  <si>
    <t>ດຣ ບຸນມີ /  ນາງ ຕິກ</t>
  </si>
  <si>
    <t>ທ່ານ ນາງ ຄອນມາລາ ສິດທິລາດ</t>
  </si>
  <si>
    <t>ດຣ ໜີງ / ທ້າວ ວາດສະໜາ</t>
  </si>
  <si>
    <t>ທ່ານ ນາງ ປິກ ພົມມະໄກສອນ</t>
  </si>
  <si>
    <t>ທ່ານ ນາງ ສຸດທິດາ ຈັນທະລີພອນ</t>
  </si>
  <si>
    <t>ດຣ ວິໄລກອນ /  ນາງ ແຫຼ້</t>
  </si>
  <si>
    <t>ທ່ານ ນາງ ນຸ່ນ ພົມມະຈັກ</t>
  </si>
  <si>
    <t>ດຣ ສອນເພັດ / ນາງ ສຸກສາຄອນ</t>
  </si>
  <si>
    <t>ທ່ານ ນາງ ອໍລະພີນ ກຸນຊະນະ</t>
  </si>
  <si>
    <t>Chronic Gastritis</t>
  </si>
  <si>
    <t>ທ່ານແມ່ຕູ້ ຄຳບູ້ນ ແສງຈັນພອນ</t>
  </si>
  <si>
    <t>ພູຄຳ</t>
  </si>
  <si>
    <t>Hyperuricemia</t>
  </si>
  <si>
    <t>ທ່ານ ນ ຟອງສະມຸດ ອີນທະວົງໄຊ</t>
  </si>
  <si>
    <t>ນາງ ເປົ້າ</t>
  </si>
  <si>
    <t>ທ່ານ ນາງ ພົກນາໄລ ແກ້ວປະໄພ</t>
  </si>
  <si>
    <t>ໄຜລ້ອມ</t>
  </si>
  <si>
    <t>ດໜ ສອນເພັດ / ນາງ ລັດຕະນະພອນ</t>
  </si>
  <si>
    <t>ທ່ານ ອຸໃດ ມະຫາວົງ</t>
  </si>
  <si>
    <t>R/O H pilorid</t>
  </si>
  <si>
    <t>ເດັກຊາຍ ພັນນະວຸດ ພົມລືຊະນັນວົງ</t>
  </si>
  <si>
    <t>ດຣ ລັດສະດາກອນ / ນາງ ແອນນາ</t>
  </si>
  <si>
    <t>ເດັກຍີງ ອັກສອນສະຫວັນ ພານິພົງ</t>
  </si>
  <si>
    <t>ດອນນັກຂຸ້ມ</t>
  </si>
  <si>
    <t>Influenza A</t>
  </si>
  <si>
    <t>ດຣ ລັດສະດາກອນ / ນາງ ຫົງທອງ</t>
  </si>
  <si>
    <t>ທ່ານ ພັດສອນ ແສງນາວົງ</t>
  </si>
  <si>
    <t>ດຣ ບົວພາ / ນາງ ນາວັນແກ້ວ</t>
  </si>
  <si>
    <t>ທ່ານ ນາງ ຄຳພູ ພີມພະຈັນ</t>
  </si>
  <si>
    <t>ດຣ​ ບົວພາ / ທ້າວ ວິລະກອນ</t>
  </si>
  <si>
    <t>ເດັກຊາຍ ທະວີທອງ ຈັນທະລັງສີ</t>
  </si>
  <si>
    <t>Asscess</t>
  </si>
  <si>
    <t>ທ່ານ ນາງ ຈັນສຸດາ ແສງວິໄລສັກ</t>
  </si>
  <si>
    <t xml:space="preserve">Drag Toxication </t>
  </si>
  <si>
    <r>
      <t>ສະຫຼຸບສະຖິຕິປະຈຳວັນທີ12</t>
    </r>
    <r>
      <rPr>
        <sz val="48"/>
        <color theme="1"/>
        <rFont val="Times New Roman"/>
        <family val="1"/>
      </rPr>
      <t>-06-2024</t>
    </r>
  </si>
  <si>
    <t>ຟໍໍເຕ</t>
  </si>
  <si>
    <t>ລວມຄົນເຈັບນອນປິ່ນປົວ ແລະ ຊື້ຢາ</t>
  </si>
  <si>
    <t>ທ່ານ ນ ຈັນທິດາ ສຸລະພັນ</t>
  </si>
  <si>
    <t>ເດັກຍີງ ນະນາ ຈັນທະວົງ</t>
  </si>
  <si>
    <t>ທ່ານ ຄຳພັນ ສຸລິຍະບັນ</t>
  </si>
  <si>
    <t>ເດັກຍິງ ພອນສະຫັວນ ຈັນທະວົງ</t>
  </si>
  <si>
    <t xml:space="preserve">ທ່ານ ນາງ ບຸນມີໄຊ ທິບສົມພັນ </t>
  </si>
  <si>
    <t>ເດັກຊາຍ ເຄນຈີວ່າງ ເຍ່ຍວື</t>
  </si>
  <si>
    <t>ທ່ານ ນາງ ອໍລະພິນ ກຸນຊະນະ</t>
  </si>
  <si>
    <t>ທ່ານ ຄຳຈັນ ລັດຕະນະວົງ</t>
  </si>
  <si>
    <t>ເດັກຊາຍ ວາລີ ປັນຍາດິດ</t>
  </si>
  <si>
    <t>ທ່ານ ນາງ ຄຳທິບ ລັດຕະນະວົງ</t>
  </si>
  <si>
    <t>ເດັກຊາຍ ໄຊນະວັດ ພູທອນສີ</t>
  </si>
  <si>
    <t>ທ່ານ ນາງ ແພງ ແກ້ວມະນີວັນ</t>
  </si>
  <si>
    <t>ທ່ານ ເປັງມົວ ເນັ່ງທົ່ງຢາວີ</t>
  </si>
  <si>
    <t>ທ່ານ ນາງ ແຕງໂມ ພົງວິໄລ</t>
  </si>
  <si>
    <t xml:space="preserve">ເດັກຊາຍ ວີນເນີ ສີວິໄຊ </t>
  </si>
  <si>
    <t>ທ່ານ ແມ່ປ້າອົ້ນ ແສງດາລາ</t>
  </si>
  <si>
    <t>ເດັກຍິງ ປ່ານູ່ຈາ ຊົງ</t>
  </si>
  <si>
    <t>ເດັກຍີງ ປາຮົ່ວ ມົວ</t>
  </si>
  <si>
    <t>ທ່ານ ນາງ ທັນວາ ວົງພະກາຍ</t>
  </si>
  <si>
    <t>ທ່ານ ບຸນທະວີ ວິຈິດວົງສາ</t>
  </si>
  <si>
    <t>ທ່ານ ນາງ ມະນີນຸດ ລາດຊະວົງ</t>
  </si>
  <si>
    <t>ເດັກຍີງ ຮຸງເຮືອງ ວົງວີີຈິດ</t>
  </si>
  <si>
    <t>ທ່ານ ນາງ ຟອງສະໝຸດ ອິນສີຊຽງໃໝ່</t>
  </si>
  <si>
    <t>ທ່ານ ຄຳເພັດ ອຸດວງວິໄລ</t>
  </si>
  <si>
    <t>ທ່ານ ນາງ ນາລີພອນ ໄຊຍະລາດ</t>
  </si>
  <si>
    <t>ທ່ານ ນາງ ນ້ອຍ ແພງສະຫວັດ</t>
  </si>
  <si>
    <t>ທ່ານ ນາງ ຄຳຮູ້ ວົງພັກດີ</t>
  </si>
  <si>
    <t>ເດັກຊາຍ ວັນພາສຸກ ນາມມະວອນ</t>
  </si>
  <si>
    <t>ທ່ານ ນາງ ກ້ຽງ ໂລວັນເອີນ</t>
  </si>
  <si>
    <t>ເດັກຊາຍ ເວດລະວັນ ຈັນທະວີທອງ</t>
  </si>
  <si>
    <t>ທ່ານ ນາງ ໄພວັນ ເພັງຄຳດີ</t>
  </si>
  <si>
    <t>ທ່ານ ຈັນທະແສງ ດວງດາລາ</t>
  </si>
  <si>
    <t>ທ່ານ ນາງ ພຸດສະຫວັນ ມຸນຕິວົງ</t>
  </si>
  <si>
    <t>ທ່ານ ນາງ ແອ ຈັນວັນດີ</t>
  </si>
  <si>
    <t>ທ່ານ ນາງ ຕິກດາວັນ ດວງສະຫວັນ</t>
  </si>
  <si>
    <t>ເດັກຍີງ ມະໄລເພັດ ອານົນທິເສນ</t>
  </si>
  <si>
    <t>ທ່ານ ນາງ ຄຳພອຍ ຫຼ້າບຸນແຍງ</t>
  </si>
  <si>
    <t>Ms Nitha jailangka</t>
  </si>
  <si>
    <t>ທ່ານ ນ ດວງສະຫວັນ ເສີມຖະສັກ</t>
  </si>
  <si>
    <t>ທ່ານ ບຸນເຖົາ ບົວຫອມ</t>
  </si>
  <si>
    <t>ທ່ານ ນ ໜີງ ມະນີພົນ</t>
  </si>
  <si>
    <t>ເດັກຍີງ ບຸດທິດາ ໄຊອຸດອນ</t>
  </si>
  <si>
    <t>Enfluenza A</t>
  </si>
  <si>
    <t>ອຸູດົມພົນ</t>
  </si>
  <si>
    <t xml:space="preserve">ດົງໜາກຄາຍ </t>
  </si>
  <si>
    <t xml:space="preserve">  DM</t>
  </si>
  <si>
    <t>ດຣ ບຸນມີ / ນາງ ສີຟອງ</t>
  </si>
  <si>
    <t>ນາບຽນ</t>
  </si>
  <si>
    <t>ດຣ ສີອຳພອນ / ນາງ ສຸພາວະດາ</t>
  </si>
  <si>
    <t>Hyperthyroidism</t>
  </si>
  <si>
    <t>ດຣ ບຸນມີ / ນາງ ຕິກ</t>
  </si>
  <si>
    <t>ນາສຽ້ວ</t>
  </si>
  <si>
    <t xml:space="preserve">ດຮ ໜິງ  / ນາງ ສຸກສາຄອນ </t>
  </si>
  <si>
    <t>ພໍ່ບ້ານ</t>
  </si>
  <si>
    <t>ດຣ ໜິງ / ນາງ ແຫຼ້</t>
  </si>
  <si>
    <t>ສົມສະໜຸກ</t>
  </si>
  <si>
    <t>Tonnsilltis</t>
  </si>
  <si>
    <t>ນາໄຫ</t>
  </si>
  <si>
    <t>ດຣ ໜີງ / ທ້າວ ວິລະກອນ</t>
  </si>
  <si>
    <t>Bells palsy</t>
  </si>
  <si>
    <t xml:space="preserve">ດຣ ສີອຳພອນ / ນາງ ສຸກສາຄອນ </t>
  </si>
  <si>
    <t>ໂຄກໃຫ່ຍ</t>
  </si>
  <si>
    <t>RSV</t>
  </si>
  <si>
    <t>BV</t>
  </si>
  <si>
    <t>ດຣ ທິບສະໝຸດ / ນາງ ຕິກ</t>
  </si>
  <si>
    <t>ດົງນາໂຊກ</t>
  </si>
  <si>
    <t>ກວດພະຍາດຊາຍ</t>
  </si>
  <si>
    <t>ດຣ ບຸນລັ່ງ / ທ້າວ ວິລະກອນ</t>
  </si>
  <si>
    <t>ດຣ ບຸນລັ່ງ / ນາງ ເປົ້າ</t>
  </si>
  <si>
    <t>Oralthrush</t>
  </si>
  <si>
    <t>ດຣ ວິໄລກອນ / ນາງ ຫົງທອງ</t>
  </si>
  <si>
    <t>ສິວິໄລ</t>
  </si>
  <si>
    <t>ນາງ ມູນທະລາ</t>
  </si>
  <si>
    <t>Qupper GI Bleeding</t>
  </si>
  <si>
    <t>ຄຳສະຫ່ວາງ</t>
  </si>
  <si>
    <t>bppv</t>
  </si>
  <si>
    <t>ດຣ ພູທອນ / ທ້າວ ວິລະກອນ</t>
  </si>
  <si>
    <t>GA 4week</t>
  </si>
  <si>
    <t>ດຣ ສະແນັກ / ນາງ ນາວັນແກ້ວ</t>
  </si>
  <si>
    <t>ນະຄອນຫຼວງພະບາງ</t>
  </si>
  <si>
    <t>ດຣ ພູທອນ / ນາງ ເປົ້າ</t>
  </si>
  <si>
    <t>ດຣ ສະແນກ / ນາງ ຫົງທອງ</t>
  </si>
  <si>
    <t>Migrain type headaccl</t>
  </si>
  <si>
    <t>ດຣ ສຸດທິພົງ / ນາງ ມູນທະລາ</t>
  </si>
  <si>
    <t>ດຣ ສະແນກ / ທ້າວ ວິລະກອນ</t>
  </si>
  <si>
    <t>ໂນນບໍ່ແກ້ວ</t>
  </si>
  <si>
    <t>ຂໍຊ່ອງໄຟຟ້າ</t>
  </si>
  <si>
    <t>Mfat kay</t>
  </si>
  <si>
    <t>ດຣ ພູທອນ / ນາງ ຫົງທອງ</t>
  </si>
  <si>
    <t>ດົງຫຼວງ</t>
  </si>
  <si>
    <t>Tension typeo heada</t>
  </si>
  <si>
    <t>ໂພຄຳ</t>
  </si>
  <si>
    <t xml:space="preserve">ດຣ ສະແນກ / ນາງ ສີຟອງ </t>
  </si>
  <si>
    <t>ດຣ ສະແນກ / ນາງ ນາວັນແກ້ວ</t>
  </si>
  <si>
    <t>ຮອງສຸພາບ</t>
  </si>
  <si>
    <t>oar way</t>
  </si>
  <si>
    <t xml:space="preserve">ດຣ ພູທອນ / ທ້າວ ວິລະກອນ </t>
  </si>
  <si>
    <t>Acute Pharyngitis</t>
  </si>
  <si>
    <t>ດຣ ພູທອນ / ນາງ ສີຟອງ</t>
  </si>
  <si>
    <t>ດຣ ສຸດທິພົງ / ນາງ ຫົງທອງ</t>
  </si>
  <si>
    <t>ດຣ ສຸດທິພົງ / ນາງ ຊີ ວ່າງ</t>
  </si>
  <si>
    <t>ຫຼັກ16</t>
  </si>
  <si>
    <t>Dentih</t>
  </si>
  <si>
    <t>ລ້ານຊ້າງ</t>
  </si>
  <si>
    <t>ດຣ ສີວຽງ ສ້ອຍສຸວັນ</t>
  </si>
  <si>
    <t>ທ່ານ ທອງຄານ ນ້ອຍມະນີ</t>
  </si>
  <si>
    <t>ທ່ານ ນ ຈັນສຸດາ ແສງວິໄລສັກ</t>
  </si>
  <si>
    <t>Nodular gastritis</t>
  </si>
  <si>
    <t>17-10-1994</t>
  </si>
  <si>
    <t>ສະພັງມຶກ</t>
  </si>
  <si>
    <t>24/11/1969</t>
  </si>
  <si>
    <t>HTN+Dyspepsia</t>
  </si>
  <si>
    <t>ດຣ ບຸນມີ ເທບໄກສອນ</t>
  </si>
  <si>
    <t>1 ຄົນຂໍຊື້ຢາ</t>
  </si>
  <si>
    <r>
      <t>ສະຫຼຸບສະຖິຕິປະຈຳວັນທີ13</t>
    </r>
    <r>
      <rPr>
        <sz val="48"/>
        <color theme="1"/>
        <rFont val="Times New Roman"/>
        <family val="1"/>
      </rPr>
      <t>-06-2024</t>
    </r>
  </si>
  <si>
    <t>ທ່ານ ສີຄູນ ຄັດທະວົງ</t>
  </si>
  <si>
    <t>ທ່ານ ແມ່ຕູ້ ພຽນ</t>
  </si>
  <si>
    <t>ທ່ານ ແສງທແງ ສໍອິນໄຊ</t>
  </si>
  <si>
    <t>ທ່ານ ທອງສະຫວັດ ໄຂ່ຄຳພິທູນ</t>
  </si>
  <si>
    <t xml:space="preserve">ເດັກຍິງ ນາເດຍ ບຸນທອງດີ </t>
  </si>
  <si>
    <t>ທ່ານ ກໍລະກັນ ປໍພັນທະວົງ</t>
  </si>
  <si>
    <t>ທ່ານ ນາງ ສຸກສະຫວັນ ແສງແກ້ວ</t>
  </si>
  <si>
    <t xml:space="preserve"> ທ່ານ ນາງ ບຸນເຫຼືອ ຜາທຸມມະວົງ</t>
  </si>
  <si>
    <t>ທ່ານ ແມ່ປ້າ ກອງ ສໍອິນໄຊ</t>
  </si>
  <si>
    <t>ທ່ານ ເສົາທັນວາ ຈັນທະຈອນ</t>
  </si>
  <si>
    <t>ທ່ານ ສາຍຄຳ ກຸນຊະນະ</t>
  </si>
  <si>
    <t>ທ່ານ ສົມພອນ ຈິນດາມະນີ</t>
  </si>
  <si>
    <t xml:space="preserve">ທ່ານ ບອນ ສຸນາວັນ </t>
  </si>
  <si>
    <t>ທ່ານ ນາງ ປາເນຍຊົ່ງ</t>
  </si>
  <si>
    <t>ເດັກຊາຍ ທັກສະວາ ອອນສະຫວັດ</t>
  </si>
  <si>
    <t>ທ່ານ ນາງ ແສງເດືອນ ໄຊວົງ</t>
  </si>
  <si>
    <t>ທ່ານ ນາງຈິດຕະພອນ ທຳມະບຸນ</t>
  </si>
  <si>
    <t>ທ່ານ ນາງ ເດີນ ທອງພຸດ</t>
  </si>
  <si>
    <t>ເດັກຍິງ  ສຸນິຕ້າ ອຸດທະພອນ</t>
  </si>
  <si>
    <t>ເດັກຊາຍ ດາວວິໄລ ຊັດດີຈັນ</t>
  </si>
  <si>
    <t>ທ່ານ ນ ສົມຫວັງ ພູເງີນ</t>
  </si>
  <si>
    <t>ທ່ານ ແມປ້າ ປະທຸມມາ ວໍລະສານ</t>
  </si>
  <si>
    <t>ທ່ານ ອອ່ນ ໝັ້ນວີໄລ</t>
  </si>
  <si>
    <t>ເດັກຍີງ ບຸດທີດາ ໄຊອຸດອນ</t>
  </si>
  <si>
    <t>ເດັກຍີງ ອາມີນາ ແກ້ວດາລາວົງ</t>
  </si>
  <si>
    <t>ເດັກຍິງ ວະນິລິນ ວິໄລສຸກ</t>
  </si>
  <si>
    <t>ທ່ານ  ແດງ ພົນລັດ</t>
  </si>
  <si>
    <t>ທ່ານ ນ ຊາຍ ວໍຄຸນໄຊ</t>
  </si>
  <si>
    <t>ທ່ານ ມຸນລະປະໂຂງ ຈະເລີນລາດ</t>
  </si>
  <si>
    <t>ເດັກຍີງ ອາລີສາ ມະນີວົງ</t>
  </si>
  <si>
    <t>ທ່ານ ນ ເກດມະນີ ອຸດົມຊັບ</t>
  </si>
  <si>
    <t>Amygdalite</t>
  </si>
  <si>
    <t>ດຣ ສອນເພັດ / ນາງ ຕ້ອມ</t>
  </si>
  <si>
    <t xml:space="preserve">ໜອງໂນ </t>
  </si>
  <si>
    <t>Cholecysticitis</t>
  </si>
  <si>
    <t>ດຣ ສີວຽງ / ນາງ ສີຟອງ</t>
  </si>
  <si>
    <t>ດຣ ສີວຽງ / ນາງ ສຸກສາຄອນ</t>
  </si>
  <si>
    <t>ດຣ ສີອຳພອນ / ທ້າວ ວິລະກອນ</t>
  </si>
  <si>
    <t>ດຣ ບຸນລັ່ງ / ນາງ ສຸພາວະດາ</t>
  </si>
  <si>
    <t>Suggeslive cullergic</t>
  </si>
  <si>
    <t>ດຣ ສີອຳພອນ /ທ້າວ ວິລະກອນ</t>
  </si>
  <si>
    <t>ໂນນບໍແກ້ວ</t>
  </si>
  <si>
    <t>ວຽງແກ້ວ</t>
  </si>
  <si>
    <t>ດຣ ບຸນລັ່ງ + ດຣ ສີວຽງ / ນາງ ສີຟອງ</t>
  </si>
  <si>
    <t>ດຣ ສີອຳພອນນາງ ສຸກສາຄອນ</t>
  </si>
  <si>
    <t>covid 19</t>
  </si>
  <si>
    <t>ດຣ ໜິງ / ທ້າວ ວິລະກອນ</t>
  </si>
  <si>
    <t>ສະພງມືກ</t>
  </si>
  <si>
    <t>020 5640 3703</t>
  </si>
  <si>
    <t>ນາງ ຕ້ອມ/ນາງ ແຫຼ້</t>
  </si>
  <si>
    <t>ດຣ ຕານ້ອຍ / ນາງ ລັດຕະນະພອນ</t>
  </si>
  <si>
    <t>ດຣ ຕານ້ອຍ / ນາງ ນາວັນແກ້ວ</t>
  </si>
  <si>
    <t>ດຣ ແກ້ວອຸດອນ / ນາງ ແອນນາ</t>
  </si>
  <si>
    <t>DILT</t>
  </si>
  <si>
    <t>ດຣ ສະເຫຼີມຄູນ / ທ້າວ ວິລະກອນ</t>
  </si>
  <si>
    <t>ນ້ຳຢາງ</t>
  </si>
  <si>
    <t>ວຽງທອງ</t>
  </si>
  <si>
    <t>ດຣ ທັດສະພອນ / ທ້າວ ວາດສະໜາ</t>
  </si>
  <si>
    <t>ນາງ ຕ້ອມ</t>
  </si>
  <si>
    <t>Chiken pox</t>
  </si>
  <si>
    <t>ດຣ ຕານ້ອຍ/ນາງ ແອນນາ</t>
  </si>
  <si>
    <t>ດຣ ທັດສະພອນ / ທ້າວ ວິລະກອນ</t>
  </si>
  <si>
    <t>ດຣ ນີຕີສັກ / ທ້າວ ວາດສະໜາ</t>
  </si>
  <si>
    <t>ດຣ ທັດສະພອນ / ນາງ ຕ້ອມ</t>
  </si>
  <si>
    <t>ຮ່ອງແກ</t>
  </si>
  <si>
    <t>ບຸນມາ ທຳມະວົງ</t>
  </si>
  <si>
    <t>ຂັນຄຳ ດວງປັນຍາ</t>
  </si>
  <si>
    <t>ບຸນເຖົາ ບົວຫອມ</t>
  </si>
  <si>
    <t>ຈັນສຸດາ ແສງວິໄລສັກ</t>
  </si>
  <si>
    <t>ທອງຄານ ນ້ອຍມະນີ</t>
  </si>
  <si>
    <t>ເດັກຊາຍ ໄຊເມສາ ສີທະລັງແສງ</t>
  </si>
  <si>
    <t>ນອນຕິດຕາມ</t>
  </si>
  <si>
    <r>
      <t>ສະຫຼຸບສະຖິຕິປະຈຳວັນທີ14</t>
    </r>
    <r>
      <rPr>
        <sz val="48"/>
        <color theme="1"/>
        <rFont val="Times New Roman"/>
        <family val="1"/>
      </rPr>
      <t>-06-2024</t>
    </r>
  </si>
  <si>
    <t>ທ່ານນ ນາງ ຫວດ ອີນທະນຸວົງ</t>
  </si>
  <si>
    <t xml:space="preserve">ດຣ​ ທັດສະພອນ </t>
  </si>
  <si>
    <t>ທ່ານ ນາງ ສຸພາວັນ ປະຖຳມະວົງ</t>
  </si>
  <si>
    <t>ຂໍກວດນ້ຳຕານ</t>
  </si>
  <si>
    <t>ເດັກຊາຍ ທະນົງສີນ ຈັນທະວົງ</t>
  </si>
  <si>
    <t>ທ່ານ  ຈັນທະຈັກ ສົນທີລາດ</t>
  </si>
  <si>
    <t>Good Healthy</t>
  </si>
  <si>
    <t>ທ່ານ ນ ວົງປະດີດ ວົງສະຫວາດ</t>
  </si>
  <si>
    <t>ທ່ານ ນາງ ຄຳມີ ຂຸນສີ</t>
  </si>
  <si>
    <t>ທ່ານ ນາງ ອໍລະໄທ ອີນທະວົງສັກ</t>
  </si>
  <si>
    <t>ແສນດີນ</t>
  </si>
  <si>
    <t>ທ່ານ ນາງ ສາຍ</t>
  </si>
  <si>
    <t>ໂນນສະໂນຄຳ</t>
  </si>
  <si>
    <t>ເດັກຍີງ ທິບພະສອນ ໂຄດສີເມືອງ</t>
  </si>
  <si>
    <t>Vaticelle</t>
  </si>
  <si>
    <t>ເດັກຍີງ ສີລິໂສພາ ແສນນຸວົງ</t>
  </si>
  <si>
    <t>ທ່ານ ນາງ ນ້ອຍ ແກ້ວຕາ</t>
  </si>
  <si>
    <t>ທ່ານ ນາງ ເກດມະນີ ພັນທະວົງ</t>
  </si>
  <si>
    <t>ທ່ານ ນາງ ເວີນຄຳ ພີມມະວົງ</t>
  </si>
  <si>
    <t>ທ່ານ ແປງ ບຸນມີໄຊ</t>
  </si>
  <si>
    <t xml:space="preserve">ດຣ ເສົາພິດາ </t>
  </si>
  <si>
    <t>ເດັກຊາຍ ນັນທະພັດ ພິລາຫາ</t>
  </si>
  <si>
    <t>Paresyte</t>
  </si>
  <si>
    <t>ເດັກຍີງ ພານິດາ ຍຸວັນນະສອນ</t>
  </si>
  <si>
    <t>ໜອງໜ້ຽວ</t>
  </si>
  <si>
    <t>ເດັກຍີງ ອາເລຢາ ພິລາທາ</t>
  </si>
  <si>
    <t>ທ່ານ ນາງ ໄຈເພັດ ສຸລິຍົງຍານ</t>
  </si>
  <si>
    <t>ວັດໄຕນ້ອຍ</t>
  </si>
  <si>
    <t>fever day2</t>
  </si>
  <si>
    <t>ທ່ານ ຊຽງເກີ</t>
  </si>
  <si>
    <t>ຊ້າງຄູູ້</t>
  </si>
  <si>
    <t>ຫບີຍບາດ</t>
  </si>
  <si>
    <t>ທ່ານ ເສົາພະລາ ແດນທະວົງ</t>
  </si>
  <si>
    <t>ມິດສຳພັນ</t>
  </si>
  <si>
    <t>ສະໜາມໄຊ</t>
  </si>
  <si>
    <t>ອັດຕະປື</t>
  </si>
  <si>
    <t>ທ່ານ ນ ວັນດີ ຈຳປາລາວັນ</t>
  </si>
  <si>
    <t>Chicken pox</t>
  </si>
  <si>
    <t>ເດັກຍີງ ສຸກພາພອນ ພົງສາ</t>
  </si>
  <si>
    <t>ໜອງທາN</t>
  </si>
  <si>
    <t>Horpmgim</t>
  </si>
  <si>
    <t xml:space="preserve">ດຣ ຕານ້ອຍ </t>
  </si>
  <si>
    <t>ບືງຂະຫຍອງ</t>
  </si>
  <si>
    <t>ທ່ານ ນາງ ວອນມະນີ ຊີງເລືອງທາ</t>
  </si>
  <si>
    <t>Dyapepsia</t>
  </si>
  <si>
    <t>ເດັກຊາຍ ໄຊປັນຍາ ສີຫາລາດ</t>
  </si>
  <si>
    <t>ເດັກຍີງ ພອນສະຫວັນ ເຮືອງນີມິດ</t>
  </si>
  <si>
    <t>ທ່ານ ນ ນີດຕາ ນາມມະວົງ</t>
  </si>
  <si>
    <t>ທ່ານ ນາງ ວິໄລວອນ ສໍພາບມີໄຊ</t>
  </si>
  <si>
    <t>ເດັກຍີງ ອາລິສາ ພົງໄພພະດິດ</t>
  </si>
  <si>
    <t xml:space="preserve">ດຣ ລັດສະດາກອນ </t>
  </si>
  <si>
    <t xml:space="preserve">  </t>
  </si>
  <si>
    <t>ຄົນເຈັບນອນ ແລະ ຊື້ຢາ</t>
  </si>
  <si>
    <r>
      <t>ສະຫຼຸບສະຖິຕິປະຈຳວັນທີ16</t>
    </r>
    <r>
      <rPr>
        <sz val="48"/>
        <color theme="1"/>
        <rFont val="Times New Roman"/>
        <family val="1"/>
      </rPr>
      <t>-06-2024</t>
    </r>
  </si>
  <si>
    <r>
      <t>ສະຫຼຸບສະຖິຕິປະຈຳວັນທີ15</t>
    </r>
    <r>
      <rPr>
        <sz val="48"/>
        <color theme="1"/>
        <rFont val="Times New Roman"/>
        <family val="1"/>
      </rPr>
      <t>-06-2024</t>
    </r>
  </si>
  <si>
    <t>ທ່ານ ສະແຫວງ ຈັນທະວົງ</t>
  </si>
  <si>
    <t>ໃຫ່ຍນາແວນ</t>
  </si>
  <si>
    <t>ທ່ານ ນາງ ແນດ ຈັນທະວົງ</t>
  </si>
  <si>
    <t>ນ້ຳປຸຍ</t>
  </si>
  <si>
    <t>ທ່ານ ນາງ ກູດ ຈັນທະວົງ</t>
  </si>
  <si>
    <t>hyperdemia</t>
  </si>
  <si>
    <t>ທ່ານ ສົມນຶກ ຈັນທະມາລີ</t>
  </si>
  <si>
    <t>hypertitis</t>
  </si>
  <si>
    <t>ເດັກຍິງ ທະນາພາ ຍອຍສາຍຄໍາ</t>
  </si>
  <si>
    <t>Commmon cold</t>
  </si>
  <si>
    <t>ດຣ ຕານ້ອຍ</t>
  </si>
  <si>
    <t xml:space="preserve">ທ່ານ ບຸນອ້ອມ ພິລາວັນ </t>
  </si>
  <si>
    <t>Nerve root comprenion L3-L4</t>
  </si>
  <si>
    <t>ທ່ານ ນ ປາວິນາ ໄຊຍະວົງຄໍາດີ</t>
  </si>
  <si>
    <t>GA 17 W</t>
  </si>
  <si>
    <t>ທ່ານ ນ ອາຈັ່ນ ໄຊຍະສິນ</t>
  </si>
  <si>
    <t>Influenza Type A</t>
  </si>
  <si>
    <t>ທ່ານ ນ ພົມມະຈັນ ຈັນທະວົງ</t>
  </si>
  <si>
    <t>ທ່ານ ນາງ ແອນນາ ເຫມມາວັນ</t>
  </si>
  <si>
    <t>ນາງ ແອນນາ</t>
  </si>
  <si>
    <t>ເດັກຍິງ ມະນີຊັບ ໄຊວັງເມືອງ</t>
  </si>
  <si>
    <t>ສັກວັກຊິນ</t>
  </si>
  <si>
    <t>ທ່ານ ນາງ ຂັວນມາລາ ສີຫາລາດ</t>
  </si>
  <si>
    <t>ເດັກຍິງ ທິບເກສອນ ສິນນຸວົງ</t>
  </si>
  <si>
    <t>ທ່ານ ນາງ ຄໍາຮູ້ ຈັນໄທ</t>
  </si>
  <si>
    <t>ເດັກຊາຍ ບຸດພະພອນ ສົນທານີ</t>
  </si>
  <si>
    <t>ທ່ານ ນ ເມລີດາ ອອນດາວົງ</t>
  </si>
  <si>
    <t>ທ່ານ ນ ໄອລໍ່</t>
  </si>
  <si>
    <t>ໂຄກໃຫຍ່</t>
  </si>
  <si>
    <t>ເດັກຍີງ ທິບສະດາ ວົງພູທອນ</t>
  </si>
  <si>
    <t>ລົ້ມ</t>
  </si>
  <si>
    <t>ທ່ານ ນາງ ຄຳອວນ ອີນທະວົງ</t>
  </si>
  <si>
    <t>Gastroentenitis</t>
  </si>
  <si>
    <t>ທ່ານ ນາງ ຄຳອຸ້ນ ທອງດາລາ</t>
  </si>
  <si>
    <t>ດຣ ຕານອຍ</t>
  </si>
  <si>
    <t>ເດັກຍິງ ຈັນທິດາ ບົວວົງ</t>
  </si>
  <si>
    <t>ດອນນົກຂຸ້ມ</t>
  </si>
  <si>
    <t>020 99796407</t>
  </si>
  <si>
    <t>ທ່ານ ລູ່ບິນ</t>
  </si>
  <si>
    <t>ຄູ</t>
  </si>
  <si>
    <t>ດອນໜິນ</t>
  </si>
  <si>
    <t>020 92292222</t>
  </si>
  <si>
    <t>Pharyngitr</t>
  </si>
  <si>
    <t>ທ່ານ ຄຳສັກສິດ ທອງວັນທາ</t>
  </si>
  <si>
    <t>ເດກຍີງ ຄະນາພອນ ບຸດທະວົງ</t>
  </si>
  <si>
    <t xml:space="preserve">ດຊ ອານົນໄຊ ພັນທະລັງສີ </t>
  </si>
  <si>
    <t>020 59899822</t>
  </si>
  <si>
    <t>Fiver</t>
  </si>
  <si>
    <t xml:space="preserve"> ດຣ ເກດທະພອນ </t>
  </si>
  <si>
    <t xml:space="preserve">ດຍ ພຸດທະສອນ ພັນທະວົງ </t>
  </si>
  <si>
    <t>ນ/ຮ</t>
  </si>
  <si>
    <t>020 22216822</t>
  </si>
  <si>
    <t xml:space="preserve"> AGE</t>
  </si>
  <si>
    <t xml:space="preserve">ດຣ ເກດທະພອນ </t>
  </si>
  <si>
    <t>ເດັກຍິງ ແອມນີ້ ແສນນາ</t>
  </si>
  <si>
    <t>20 97722248</t>
  </si>
  <si>
    <t>Mr Sagnathong LAOMAO</t>
  </si>
  <si>
    <t>ເດັກຊາຍ ທະນະໂຊກ ເພັດສາວົງ</t>
  </si>
  <si>
    <t>Brochro pneumonia</t>
  </si>
  <si>
    <t>ເດັກຍີງ ມຸກທິດາ ທິບດາມອນ</t>
  </si>
  <si>
    <t>Ms Sathaphone BANDASACK</t>
  </si>
  <si>
    <t>ວິນຫົວ</t>
  </si>
  <si>
    <t>ທ່ານ ສົມປອງ ເທບສະວົງ</t>
  </si>
  <si>
    <t>ຕາຕີບ</t>
  </si>
  <si>
    <r>
      <t>ສະຫຼຸບສະຖິຕິປະຈຳວັນທີ17</t>
    </r>
    <r>
      <rPr>
        <sz val="48"/>
        <color theme="1"/>
        <rFont val="Times New Roman"/>
        <family val="1"/>
      </rPr>
      <t>-06-2024</t>
    </r>
  </si>
  <si>
    <t>ທ່ານ ດາໄລ ໄຄມະນີ</t>
  </si>
  <si>
    <t>ອຸດົມສຸກ</t>
  </si>
  <si>
    <t>ນາກາຍ</t>
  </si>
  <si>
    <t>Hight liver function</t>
  </si>
  <si>
    <t>ທ່ານ ນາງ ວັນນິລາ ໄຊຍະວົງ</t>
  </si>
  <si>
    <t>covid - 19</t>
  </si>
  <si>
    <t xml:space="preserve">ທ່ານ ສາຄອນ ລາດຊະວົງ </t>
  </si>
  <si>
    <t xml:space="preserve">ດຣ ສິອຳພອນ </t>
  </si>
  <si>
    <t>ເດັກຊາຍ ທະນະກິດ ໂສລະຖີ</t>
  </si>
  <si>
    <t xml:space="preserve">ທ່ານ ສຸວັນ ຫຼົງສະຫ່ວາງ </t>
  </si>
  <si>
    <t>ທ່ານ ນາງ ຕຸມແກ້ວ ພົງສຸວັນ</t>
  </si>
  <si>
    <t>mnscle stain</t>
  </si>
  <si>
    <t>ເດັກຊາຍ ພິທາ ວົງພັກດີ</t>
  </si>
  <si>
    <t>fever day3</t>
  </si>
  <si>
    <t>ເດັກຊາຍ ມີໄຊ ພົມພັກດີ</t>
  </si>
  <si>
    <t>ທ່ານ ສັກ ດາລາດ</t>
  </si>
  <si>
    <t>ທ່ານ ນາງ ຈັນ ດວງທະວິສຸກ</t>
  </si>
  <si>
    <t>ສບວຮ</t>
  </si>
  <si>
    <t>ທ່ານ ນາງ ໄມ ໄຊຍະວົງ</t>
  </si>
  <si>
    <t>ທ່ານ ພາເລົາ</t>
  </si>
  <si>
    <t>ຜາແດງ</t>
  </si>
  <si>
    <t>ເງີນ</t>
  </si>
  <si>
    <t>ທ່ານ ສີມທອງ ສີສະຫວັດ</t>
  </si>
  <si>
    <t>ທ່ານ ນາງ ລັດສະໝິ ຫຼວງໂຄດ</t>
  </si>
  <si>
    <t>Ms Aliya Xayalath</t>
  </si>
  <si>
    <t>ທ່ານ ນາງ ນີດອນ ທຳມະວົງ</t>
  </si>
  <si>
    <t>ໂນນສະຫງ່າ</t>
  </si>
  <si>
    <t>Lipane</t>
  </si>
  <si>
    <t>ທ່ານ ນາງ ເຂັມພອນ ເລືອງວັນ</t>
  </si>
  <si>
    <t>ເສີມສວຍ</t>
  </si>
  <si>
    <t>ໂນນແສງຈັນ</t>
  </si>
  <si>
    <t>ທ່ານ ວັນເມງ ລູ່ພາໄຊ</t>
  </si>
  <si>
    <t>ໜອງດ້ວງ</t>
  </si>
  <si>
    <t xml:space="preserve">Dyapepsia </t>
  </si>
  <si>
    <t>ທ່ານ ຊາງເກີ</t>
  </si>
  <si>
    <t>020 94301456</t>
  </si>
  <si>
    <t>ດຣ ສີວຽງ</t>
  </si>
  <si>
    <t>ທ່ານ ນາງ ວັນນີ ແກ້ວໄຊຍະວົງ</t>
  </si>
  <si>
    <t>ດຣ ທັດສະພອນ ( ບີ້ )</t>
  </si>
  <si>
    <t>ທ່ານ ນາງ ອາຈັ່ນ ໄຊຍະສິນ</t>
  </si>
  <si>
    <t>ດຣ ທັດສະພອນ ( ບີ້)</t>
  </si>
  <si>
    <t>ເດັກຊາຍ ຄົມທັດ ໂຈມກາວົງ</t>
  </si>
  <si>
    <t>ໂຊກນ້ອຍ</t>
  </si>
  <si>
    <t>ດຣ ທະວິສິດ</t>
  </si>
  <si>
    <t>ເດັກຍິງ ບຸດທິດາ ໄຊອຸດອນ</t>
  </si>
  <si>
    <t>ທຽວໃສ່ຢາ</t>
  </si>
  <si>
    <t>ດຍ ນິວະດາ ນັນທະພອນ</t>
  </si>
  <si>
    <t>ໜອງສ້າງທໍ່</t>
  </si>
  <si>
    <t>Parastose</t>
  </si>
  <si>
    <t>ທ່ານ ຂັນຄໍາ ອຸດົມ</t>
  </si>
  <si>
    <t>ກໍາມະກອນ</t>
  </si>
  <si>
    <t>phryngitis</t>
  </si>
  <si>
    <t>ທ່ານ ນາງ ນິດ ໄຊຖາວອນ</t>
  </si>
  <si>
    <t>ມາປຶກສາໝໍ</t>
  </si>
  <si>
    <t>ດຣ ດຣ ນິຕິສັກ</t>
  </si>
  <si>
    <t>ທ່ານ ຄໍາແກ້ວ ຊັດດິີຈັນ</t>
  </si>
  <si>
    <t xml:space="preserve"> ນາຊາຍທອງ</t>
  </si>
  <si>
    <t>ທ່ານ ອາດິສອນ ສະໄຫວວັນ</t>
  </si>
  <si>
    <t>ດຍ ພຸດທິດາ ຂະທຸມພົມ</t>
  </si>
  <si>
    <t>ທ່ານ ຊ້າງ ສີສົມບູນ</t>
  </si>
  <si>
    <t xml:space="preserve">fever </t>
  </si>
  <si>
    <t>ທ່ານ ນາງ ໄມທອນ ຂະທຸມພົນ</t>
  </si>
  <si>
    <t>ພັນສະຫວັນ</t>
  </si>
  <si>
    <t>Anxiety</t>
  </si>
  <si>
    <t xml:space="preserve">ດຣ ຈັນນິຕາ  </t>
  </si>
  <si>
    <t>ເດັກຊາຍ ຂັວນເທວາ ວົງຄຳຊາວ</t>
  </si>
  <si>
    <t>Herponglona</t>
  </si>
  <si>
    <t>ທ່ານ ສໍລະສິນ ອິນທະປັດຖາ</t>
  </si>
  <si>
    <t xml:space="preserve">ດຣ ​ບົວພາ </t>
  </si>
  <si>
    <t>ທ່ານ ນາງ ບົວນິນ ພຸດທະວົງ</t>
  </si>
  <si>
    <t>ທ່ານ ໂລຊິງ</t>
  </si>
  <si>
    <t>ໂຊກນ້ອນ</t>
  </si>
  <si>
    <t>ທ່ານ ເພັດປັນຍາ ອິນທະຈຽງ</t>
  </si>
  <si>
    <t>ຊຽງຄວນ</t>
  </si>
  <si>
    <t>ທ່ານ ນາງ ວິໄລວັນ ທອງວັນ</t>
  </si>
  <si>
    <t>ນາແຫ່</t>
  </si>
  <si>
    <t>ທ່ານ ນາງ ຈິດຕະກອນ ທຳມະບຸນ</t>
  </si>
  <si>
    <t>ໃສ່ຢາຕໍ່</t>
  </si>
  <si>
    <t>ທ່ານ ສະຖາພອນ ສະໄຫວວັນ</t>
  </si>
  <si>
    <t xml:space="preserve">ທ່ານ ນາງ ອົງ ຢ່າງ </t>
  </si>
  <si>
    <t>ທ່ານ ສົມສີ ຜີວນວນ</t>
  </si>
  <si>
    <t>Bleedin Penmis</t>
  </si>
  <si>
    <t>ເດັກຊາຍ ພອນປະເສີດ ວົງວິໄລ</t>
  </si>
  <si>
    <t>Food poisioning</t>
  </si>
  <si>
    <t>ເດັກຊາຍ ທະນະສິດ ສາລີວົງ</t>
  </si>
  <si>
    <t>Intantom</t>
  </si>
  <si>
    <t>ເດັກຊາຍ ສົມສະໜຸກ ສິດທິເດດ</t>
  </si>
  <si>
    <t>ດອນວັງພູ</t>
  </si>
  <si>
    <t>ປາກງືມ</t>
  </si>
  <si>
    <t>ທ່ານ ນ ສົ້ມ ແກ້ວພົມມາ</t>
  </si>
  <si>
    <t>ຄົນເຈັບນອນ ແລະ ອອກບິນສອງເທື່ອ</t>
  </si>
  <si>
    <r>
      <t>ສະຫຼຸບສະຖິຕິປະຈຳວັນທີ18</t>
    </r>
    <r>
      <rPr>
        <sz val="48"/>
        <color theme="1"/>
        <rFont val="Times New Roman"/>
        <family val="1"/>
      </rPr>
      <t>-06-2024</t>
    </r>
  </si>
  <si>
    <t>ທ່ານ ສຸທິນ ບົວຊົມ</t>
  </si>
  <si>
    <t>hepatitis</t>
  </si>
  <si>
    <t xml:space="preserve">ທ່ານ ເສດຖາ ອັກຄະສອນ </t>
  </si>
  <si>
    <t>ດົງປ່າແຫຼບ</t>
  </si>
  <si>
    <t>pharyngitis</t>
  </si>
  <si>
    <t>ດຣ ໜິງ / ນາງ ເປົ້າ</t>
  </si>
  <si>
    <t>ທ່ານ ນາງ ຊູນິດາ ໄຊຖາວອນ</t>
  </si>
  <si>
    <t>ດອນໜຸນ</t>
  </si>
  <si>
    <t>ດຣ ສອນເພັດ / ນາງ ສຸພາວະດາ</t>
  </si>
  <si>
    <t>ທ່ານ ລຽນ ຊາວົງໄຊ</t>
  </si>
  <si>
    <t>ເມືອງແອດ</t>
  </si>
  <si>
    <t>ແອດ</t>
  </si>
  <si>
    <t>Appendicitaigne</t>
  </si>
  <si>
    <t>ດຣ ສອນເພັດ / ທ້າວ ຫວາດສະໜາ</t>
  </si>
  <si>
    <t>ຢາພໍ່ ສົມລິດ ຄຸນທະວີໄຊ</t>
  </si>
  <si>
    <t>ພະ</t>
  </si>
  <si>
    <t>ທົງເຄາະ</t>
  </si>
  <si>
    <t>ດຣ ສີອຳພອນ / ນາງ ຊີວ່າງ</t>
  </si>
  <si>
    <t>ທ່ານ ນາງຈິດລັດດາ ບາຄຳ</t>
  </si>
  <si>
    <t>ສັກຢາຄຸມກຳເນິດ</t>
  </si>
  <si>
    <t>ດຣ ທິບສະໝຸດ / ນາງ ສຸກສາຄອນ</t>
  </si>
  <si>
    <t>ທ່ານ ຕາວັນ ປອງມະນີ</t>
  </si>
  <si>
    <t>ສິສະອາດ</t>
  </si>
  <si>
    <t>muscle pain</t>
  </si>
  <si>
    <t>ທ່ານ ນາງ ຕົງຢຽນເມີຍ</t>
  </si>
  <si>
    <t>ນັກທ່ອງທ່ຽວ</t>
  </si>
  <si>
    <t>ດຣ ໜິງ / ນາງ ສຸພາວະດາ</t>
  </si>
  <si>
    <t>ທ່ານ ບຸນທະວີ ວົງໄຊ</t>
  </si>
  <si>
    <t>ນາໂນ</t>
  </si>
  <si>
    <t>ດຣ ໜິງ / ທ້າວ ຫວາດສະໜາ</t>
  </si>
  <si>
    <t>ທ່ານ ນາງຄຳພວງ ສິປະມວນ</t>
  </si>
  <si>
    <t>ຕົ້ນຕານ</t>
  </si>
  <si>
    <t>ບໍແຕນ</t>
  </si>
  <si>
    <t>degenerative chargn of lumbar spine</t>
  </si>
  <si>
    <t>ດຣ ສອນເພັກ / ນາງ ຊີວ່າງ</t>
  </si>
  <si>
    <t>ເດັກຍີງ ພອນທິດາ ທອງສະຫວັດ</t>
  </si>
  <si>
    <t>ທ່ານ ນາງລຳພັນ ໄພທູນ</t>
  </si>
  <si>
    <t>viarl infcetion</t>
  </si>
  <si>
    <t>ດຣສີອຳພອນ  / ນາງ ເປົ້າ</t>
  </si>
  <si>
    <t>ທ່ານ ນາງ ສົມຫັວງ ພູເງິນ</t>
  </si>
  <si>
    <t>GA33WEEk</t>
  </si>
  <si>
    <t>ທ່ານ ອິນຄຳ ຈັນທະສັກ</t>
  </si>
  <si>
    <t>ດົງນາໂຊກເໜືອ</t>
  </si>
  <si>
    <t>Nenroputhy</t>
  </si>
  <si>
    <t>ດຣ ສີອຳພອນ / ທ້າວ ຫວາດສະໜາ</t>
  </si>
  <si>
    <t>ທ່ານ ນາງລັກຕະພາ ປອງວົງສາ</t>
  </si>
  <si>
    <t>ດຣ ບຸນລັ່ງ / ນາງ ສຸກສາຄອນ</t>
  </si>
  <si>
    <t>ແມ່ຕູ້ ຄຳມີ ອິນທະວົງ</t>
  </si>
  <si>
    <t>ຈອມມະນິ</t>
  </si>
  <si>
    <t>asthma</t>
  </si>
  <si>
    <t>ດຣ ບຸນມີ / ນາງ ເປົ້າ</t>
  </si>
  <si>
    <t>ແມ່ຕູ້ພອນແກ້ວ ພົມມະວົງ</t>
  </si>
  <si>
    <t xml:space="preserve">     ascitis from cirrhosis</t>
  </si>
  <si>
    <t>ດຣ ບຸນມີ / ນາງ ຊິວ່າງ</t>
  </si>
  <si>
    <t>ທ່ານ ແມ່ປ້ານ້ອຍ ແພງສະຫວັດ</t>
  </si>
  <si>
    <t>Post Tonsillectomy</t>
  </si>
  <si>
    <t>ທ່ານ ກົ່ງກື ຊົ່ງ</t>
  </si>
  <si>
    <t>ປາກກາ</t>
  </si>
  <si>
    <t>ເຮັດໃບສຸຂະພາບ</t>
  </si>
  <si>
    <t>ດຣ ໜິງ / ນາງ ຊີວ່າງ</t>
  </si>
  <si>
    <t>ທ່ານ ສິດທີພົງ ໂພທອງໄສ</t>
  </si>
  <si>
    <t>ດຣ ໜິງ / ນາງ ສຸກສາຄອນ</t>
  </si>
  <si>
    <t>ເດັກຍີງ ແກ້ວຄຳ ວັງ</t>
  </si>
  <si>
    <t>ໜອງສອງຫ້ອງ</t>
  </si>
  <si>
    <t>Hypogly cemis</t>
  </si>
  <si>
    <t>ດຣ ໜີງ / ນາງ ເປົ້າ</t>
  </si>
  <si>
    <t>ທ່ານ ສິດທິສັກ ຄວາງແສງສີງ</t>
  </si>
  <si>
    <t>ເດັກຊາຍ ພຸດທະສອນ ໄຊຍະລາດ</t>
  </si>
  <si>
    <t>ປາກກວາງ</t>
  </si>
  <si>
    <t>ທ່ານ ນ ຈີດຕະພອນ ທຳມະບຸນ</t>
  </si>
  <si>
    <t>ທ່ານ ສີທັດ ເກດມະນີ</t>
  </si>
  <si>
    <t>ປາກທ້າງ</t>
  </si>
  <si>
    <t>ມານ້ຳໃນກະດູກຄໍ</t>
  </si>
  <si>
    <t>ດຣ ທັດສະພອນ / ນາງ ມູນທະລາ</t>
  </si>
  <si>
    <t>ທ່ານ ນາງ ວັນນາລີ ບຸນນະປານ</t>
  </si>
  <si>
    <t xml:space="preserve">Epistaxis </t>
  </si>
  <si>
    <t>ດຣ ວິສະໜາ / ນາງ ເປົ້າ</t>
  </si>
  <si>
    <t>ibs</t>
  </si>
  <si>
    <t>ດຣ ສະເຫຼີມຄູນ / ນາງ ສີຟອງ</t>
  </si>
  <si>
    <t>ທ່ານ ນາງ ດາວວຽງ ໄຊຍະລີນ</t>
  </si>
  <si>
    <t>Hyperayslipidemia</t>
  </si>
  <si>
    <t>ດຣ ນິຕິສັກ / ນາງ ນາວັນແກ້ວ</t>
  </si>
  <si>
    <t>ຮ່ອງສຸພາບ</t>
  </si>
  <si>
    <t>ດຣ ວິສະໜາ / ທ້າວ ວາດສະໜາ</t>
  </si>
  <si>
    <t xml:space="preserve">ທ່ານ ຊຽງແກ້ວ </t>
  </si>
  <si>
    <t>ນ້ຳລາ</t>
  </si>
  <si>
    <t>ນ້ຳບາກ</t>
  </si>
  <si>
    <t>ດຣ ສະເຫຼີມຄູນ / ນາງ ມູນທະລາ</t>
  </si>
  <si>
    <t>Otomuycosis</t>
  </si>
  <si>
    <t>ທ່ານ ພູນສະຫວັນ ຈັນທະເສນ</t>
  </si>
  <si>
    <t>ທ່ານ ຄາຍທອງ ຈະເລີນສຸກ</t>
  </si>
  <si>
    <t>ດຣ ດຳລົງສີນ / ນາງ ນາວັນແກ້ວ</t>
  </si>
  <si>
    <t>ທ່ານ ນ ໄມຢູ ທ່າວ</t>
  </si>
  <si>
    <t>Haelthy</t>
  </si>
  <si>
    <t>ເດັກຍີງ ປານູ່ຈາ ຊົງ</t>
  </si>
  <si>
    <t>ດຣ ເກດທະພອນ / ນາງ ມູນທະລາ</t>
  </si>
  <si>
    <t>ທ່ານ ສີງຄອນ ສີສະຫງ່າ</t>
  </si>
  <si>
    <t>Arthritis</t>
  </si>
  <si>
    <t>Mr Weng YULIN</t>
  </si>
  <si>
    <t>ດອນແດງ</t>
  </si>
  <si>
    <t>ດຣ ສຸດທີພົງ / ນາງ ສີຟອງ</t>
  </si>
  <si>
    <t>ທ່ານ ບຸນແທງ ແພງສາຍເພັດ</t>
  </si>
  <si>
    <t>ທາຊາ</t>
  </si>
  <si>
    <t>ດຍ ຣາຍາ ( ໂຊກໄຊ ປະກັນໄພ )</t>
  </si>
  <si>
    <t>Ms Wannilla ( ພົງສະຫວັນ ປະກັນໄພ )</t>
  </si>
  <si>
    <t>ດຊ ບຸດພະພອນ ສົນທານີ</t>
  </si>
  <si>
    <t>ທ່ານ ນ ເດືອນ ເມືອງມະນີ</t>
  </si>
  <si>
    <t>Ms sathaphone BANDASACK</t>
  </si>
  <si>
    <t>ທ່ານ ນ ບົວເງີນ ມາດີ</t>
  </si>
  <si>
    <t>ທ່ານ ນ ອຳອວນ ອີນທະວົງ</t>
  </si>
  <si>
    <t xml:space="preserve">ດຣ ໜີງ ແກ່ນຈັນ </t>
  </si>
  <si>
    <t>ດຊ ທະນະກິດ ໂສລະຖີ</t>
  </si>
  <si>
    <t>ທ້າວ ສະຖາພອນ ( ອາລິອັນ ປະກັນໄພ )</t>
  </si>
  <si>
    <t>ດຊ ສົມສະໜຸກ ສິດທິເດດ</t>
  </si>
  <si>
    <t>Mr Saynathong ( ເອັນທີ ປະກັນໄພ )</t>
  </si>
  <si>
    <t>ນະຄອນຫລວງ</t>
  </si>
  <si>
    <t>2223 1982</t>
  </si>
  <si>
    <t>19/3/1974</t>
  </si>
  <si>
    <t>31/3/2021</t>
  </si>
  <si>
    <t>Pnemonia UTI</t>
  </si>
  <si>
    <t xml:space="preserve">ພຽງ </t>
  </si>
  <si>
    <t>ກມາກວດເລືອດ</t>
  </si>
  <si>
    <t>27/9/2017</t>
  </si>
  <si>
    <t>conguntivitis</t>
  </si>
  <si>
    <t>ດຣ ລັດສະດາກອນ</t>
  </si>
  <si>
    <t>ດຣ ທັດສະພອນ ແຫຼມ</t>
  </si>
  <si>
    <t>24/11/2004</t>
  </si>
  <si>
    <t>ດຣ ສະເຫຼີມຄຸນ</t>
  </si>
  <si>
    <t>ຮ</t>
  </si>
  <si>
    <t>1 ຄົນຂໍຊື້ຢາ 2ຄົນບໍ່ມີຊື່ໃນລາຍງານ</t>
  </si>
  <si>
    <r>
      <t>ສະຫຼຸບສະຖິຕິປະຈຳວັນທີ19</t>
    </r>
    <r>
      <rPr>
        <sz val="48"/>
        <color theme="1"/>
        <rFont val="Times New Roman"/>
        <family val="1"/>
      </rPr>
      <t>-06-2024</t>
    </r>
  </si>
  <si>
    <t>ທ່ານ ໄມສີງຄໍາ ທໍາມະວົງ</t>
  </si>
  <si>
    <t>ມອນ</t>
  </si>
  <si>
    <t>ສີງ</t>
  </si>
  <si>
    <t>ຫຼວງນໍ້າທາ</t>
  </si>
  <si>
    <t>ມາຕໍ່ຢາ</t>
  </si>
  <si>
    <t>ທ່ານ ນ ນູ່ ທໍ່</t>
  </si>
  <si>
    <t>GA 26 W</t>
  </si>
  <si>
    <t>ທ່ານ ສຸທີນ ບົວຊົມ</t>
  </si>
  <si>
    <t>Phargryitis</t>
  </si>
  <si>
    <t>ທ່ານ ນາງ ລັດດາວັນ ລາດຊະວົງ</t>
  </si>
  <si>
    <t>ຈອມເພັດ</t>
  </si>
  <si>
    <t>ທ່າແຂກ</t>
  </si>
  <si>
    <t>ຄຳມວ່ນ</t>
  </si>
  <si>
    <t>ຢຽບເຫຼັກຕະປູ</t>
  </si>
  <si>
    <t>ທ່ານ ນາງ ສີ ຫຼວງຜ່ານ</t>
  </si>
  <si>
    <t>ດົງໂພນເລົາ</t>
  </si>
  <si>
    <t>Drug mtoxication</t>
  </si>
  <si>
    <t>ທ່ານ ນາງ ໄມຕົງ ຢ່າງ</t>
  </si>
  <si>
    <t>Syvope</t>
  </si>
  <si>
    <t>ທ່ານ ນາງ ສີລິພອນ ແກ້ວບັນດິດ</t>
  </si>
  <si>
    <t>ທ່ານ ສົມພິນອິນທະວົງ</t>
  </si>
  <si>
    <t>ທ່ານ ເບີມ ຄໍາສຸກສີຫາຈັກ</t>
  </si>
  <si>
    <t>ເດັກຊາຍ  ສີລິໄຊ ໃຈຍະວົງ</t>
  </si>
  <si>
    <t>Infaution</t>
  </si>
  <si>
    <t>ທ່ານ ນາງ ສຸດໃຈ ພົມມະໄຊສີ</t>
  </si>
  <si>
    <t>ທ່ານ ນາງ ນິກອນ ທຳມະວົງສາ</t>
  </si>
  <si>
    <t>ທ່ານ ນາງ ໄພລະຄອນ ຫຼວງສຸລີນ</t>
  </si>
  <si>
    <t>ທ່ານ ນາງ ສົມຈິດ ແກ້ວພູວົງ</t>
  </si>
  <si>
    <t>ທ່ານ ກິດຕິສັກ ໂພຂະສົມບັດ</t>
  </si>
  <si>
    <t>Hemanad stadi</t>
  </si>
  <si>
    <t>ເດັກຊາຍ ສຸກທະວີ ແກ້ວວິກິດ</t>
  </si>
  <si>
    <t>ທ່າງອນ</t>
  </si>
  <si>
    <t>ທ່ານ ນາງ ວິຕາ ດວງວິໄລ</t>
  </si>
  <si>
    <t>App</t>
  </si>
  <si>
    <t>ທ່ານ ເດດສະວິລຸນ ອີນທິລາດ</t>
  </si>
  <si>
    <t>ຂໍຊ່ອງໄຟ</t>
  </si>
  <si>
    <t>ທ່ານ ນາງ ບຸນໂຮມ ຫຼວງລາດ</t>
  </si>
  <si>
    <t>ທ່ານ ນາງ ສຸກສະຫວັນ ຂຸນສຸວັນ</t>
  </si>
  <si>
    <t>ມືນມື</t>
  </si>
  <si>
    <t>ທ່ານ ນາງ ມະໄລທອງ</t>
  </si>
  <si>
    <t>ສັກຢາ</t>
  </si>
  <si>
    <t>ນາງ ສຸພາວະດາ</t>
  </si>
  <si>
    <t>ທ່ານ ກິຄຳ ຂຸນສຸວັນ</t>
  </si>
  <si>
    <t>Tendenitis</t>
  </si>
  <si>
    <t>ທ່ານ ນາງ ອຸຍ ວະຄຳພຽນ</t>
  </si>
  <si>
    <t>ນາພອກ</t>
  </si>
  <si>
    <t>ທ່ານ ດາວວັນ ແສງຫາລາດ</t>
  </si>
  <si>
    <t>Nerve root copressa</t>
  </si>
  <si>
    <t>ທ່ານ ນ ແສງເພັດ ພົມມະສຸຂະ</t>
  </si>
  <si>
    <t>ເດັກຊາຍ ນີວຕັ໋ນ ສັນຕີລາດ</t>
  </si>
  <si>
    <t>Gastitis</t>
  </si>
  <si>
    <t>ທ່ານ ນ ຈັນສຸດາ ແສງວີໄລສັກ</t>
  </si>
  <si>
    <t>ຕັດໄໝຫຍີບ</t>
  </si>
  <si>
    <t>ທ່ານ ນ ຈີດຕະພອນ ທຳມະບູນ</t>
  </si>
  <si>
    <t>ເດັກຍີງ ມະນີທີບ ປ້ອງມາລາ</t>
  </si>
  <si>
    <t>Vertigo</t>
  </si>
  <si>
    <t>ທ່ານ ນ ເຄນວັນ ມີໄຊ</t>
  </si>
  <si>
    <t>ຫຼັກ20</t>
  </si>
  <si>
    <t xml:space="preserve"> Dizzines</t>
  </si>
  <si>
    <t xml:space="preserve">ດຣ ຈັນນີຕາ </t>
  </si>
  <si>
    <t>Beta Thalassemia HBE with Icon overload</t>
  </si>
  <si>
    <t>ທ່ານ ນາງ ເພັດສະລາພອນ ດວງເງີນ</t>
  </si>
  <si>
    <t>Deugue fever</t>
  </si>
  <si>
    <t>ທ່ານ ດາວວາລາ ພົມມາລາ</t>
  </si>
  <si>
    <t>ເດັກຍິງ ນໍ້າເພັດ ທໍາມະວົງ</t>
  </si>
  <si>
    <t>ກະທົບ</t>
  </si>
  <si>
    <t>ດຣ ໂສລະຍາ</t>
  </si>
  <si>
    <t>ທ່ານ ຕົ້ນ  ບົວເຢັງຊົ່ງ</t>
  </si>
  <si>
    <t xml:space="preserve">ດຣ  ວິໄລກອນ </t>
  </si>
  <si>
    <t>ເດັກຍິງ  ທິດາລັກ ໄຊຍະວົງ</t>
  </si>
  <si>
    <t>20 99645556</t>
  </si>
  <si>
    <t>Parasitisa</t>
  </si>
  <si>
    <t>ທ່ານ ວຽງສະໝອນ ດາຣາແສນ</t>
  </si>
  <si>
    <t>ທ່ານ ສົມນຶກ ບຸນສາ</t>
  </si>
  <si>
    <t>ໂຄມຂວາງ</t>
  </si>
  <si>
    <t>ຫລວງພະບາງ</t>
  </si>
  <si>
    <t>ທ່ານ ຂຽວ ພົມມະຈັນ</t>
  </si>
  <si>
    <t xml:space="preserve">ທ່ານ ພອນ ວໍລະສານ </t>
  </si>
  <si>
    <t>ທ່ານ ເດືອນວົງ ພູມເຫຼັກ</t>
  </si>
  <si>
    <t>21:00-7:00</t>
  </si>
  <si>
    <t>ລວມຄົນເຈັບນອນ</t>
  </si>
  <si>
    <r>
      <t>ສະຫຼຸບສະຖິຕິປະຈຳວັນທີ 20</t>
    </r>
    <r>
      <rPr>
        <sz val="48"/>
        <color theme="1"/>
        <rFont val="Times New Roman"/>
        <family val="1"/>
      </rPr>
      <t>-06-2024</t>
    </r>
  </si>
  <si>
    <t>ເດັກຍິງ ເຊລາ ພັນທະວົງໄຊ</t>
  </si>
  <si>
    <t>ທ່ານ ທອງສະຫວັດ ໄຂ່ຄຳພີທູນ</t>
  </si>
  <si>
    <t>ເຈັບບ່າໄລ່</t>
  </si>
  <si>
    <t>ທ່ານ ນ ໄກສອນ ແກ່ນບຸນຄົງ</t>
  </si>
  <si>
    <t>ໜອງແຕງເໜືອ</t>
  </si>
  <si>
    <t>ມີກ້ອນຢູ່ນົມ</t>
  </si>
  <si>
    <t>ດຣ ບຸນລັ່ງ / ນາງ ແຫຼ້</t>
  </si>
  <si>
    <t>ເດັກຍີງ ລັດດາວັນ ຊາວົງໄຊ</t>
  </si>
  <si>
    <t>ດຣ ສີອຳພອນ  / ນາງ ສຸພາວະດາ</t>
  </si>
  <si>
    <t>ທ່ານ ສຸບີນ ອ່ອນສະຫວັດ</t>
  </si>
  <si>
    <t>ທ່ານ ໄຊບັນທອນ ພີມມະສອນ</t>
  </si>
  <si>
    <t>ທ່ານ ວົງເພັດ ຄຳຜຸຍ</t>
  </si>
  <si>
    <t>ວັດນາກ</t>
  </si>
  <si>
    <t>ດຣ ບຸນມີ / ນາງ ນາວັນແກ້ວ</t>
  </si>
  <si>
    <t>ທ່ານ ແສງທອງ ສໍອິນໄຊ</t>
  </si>
  <si>
    <t>ທ່ານ ນາງ ຄຳອອນ ອ່ອນແກ້ວ</t>
  </si>
  <si>
    <t>ບໍ່ເຫຼັກ</t>
  </si>
  <si>
    <t>ທ່ານ ວັນເມັງ ລູ່ພາໄຊ</t>
  </si>
  <si>
    <t>ໜອງດວງ</t>
  </si>
  <si>
    <t>Oclu sion ( Intestinal Obstrnction )</t>
  </si>
  <si>
    <t>ດຣ ວິໄລກອນ  / ນາງ ສຸພາວະດາ</t>
  </si>
  <si>
    <t>ທ່ານ ສົມໃຈ ສີປະເສີດ</t>
  </si>
  <si>
    <t>ທ່ານ ຄົງຊັບ ບຸນມີໄຊ</t>
  </si>
  <si>
    <t>ທ່ານ ທອງດຳ ພໍບຸນຜາສີລິ</t>
  </si>
  <si>
    <t>Hypocalcemia</t>
  </si>
  <si>
    <t>ເດັກຍີງ ທິບພາພອນ ພະກອນຄຳ</t>
  </si>
  <si>
    <t>Tonsllitis</t>
  </si>
  <si>
    <t>ເດັກຍີງ ດາ</t>
  </si>
  <si>
    <t>ໜອງແຂງ</t>
  </si>
  <si>
    <t>Traunatis</t>
  </si>
  <si>
    <t>ທ່ານ ນາງ ວຽງຄອນ ສິດສຸວົງ</t>
  </si>
  <si>
    <t>ດຣ ບຸນລັ່ງ / ນາງ ນາວັນແກ້ວ</t>
  </si>
  <si>
    <t>ເດັກຍີງ ອັນຍາມະນີ</t>
  </si>
  <si>
    <t>ກວດຫູ</t>
  </si>
  <si>
    <t>ທ່ານ ນາງ ຈິດຕະພອນ ທຳມະບຸນ</t>
  </si>
  <si>
    <t>ດຣ ນິຕິສັກ / ທ້າວ ວິລະກອນ</t>
  </si>
  <si>
    <t>ທ່ານ ສົມສະໝຸກ ພຸດທະວົງ</t>
  </si>
  <si>
    <t>ດຣ ສະເຫຼີມຄູນ / ນາງ ອີນປົງ</t>
  </si>
  <si>
    <t>ທ່ານ ນາງ ບົວແກ້ວ ໄຊຍະວົງ</t>
  </si>
  <si>
    <t>ດຣ ນິຕິສັກ / ນາງ ຕ້ອມ</t>
  </si>
  <si>
    <t xml:space="preserve"> Influenza A </t>
  </si>
  <si>
    <t>020 55535547</t>
  </si>
  <si>
    <t xml:space="preserve"> R/t otomycose</t>
  </si>
  <si>
    <t>ດຣ ວິສະໜາ/ນາງ ສີຟອງ</t>
  </si>
  <si>
    <t>ທ່ານ ວັນທະນາ ກຸນນະວັນ</t>
  </si>
  <si>
    <t>CD</t>
  </si>
  <si>
    <t>ເດັກຍີງ ພອນລຸ້ງ ຂັນທີລາດ</t>
  </si>
  <si>
    <t>A-R</t>
  </si>
  <si>
    <t>ດຣ ວິສະໜາ+ດຣ ຕານ້ອຍ / ນາງ ອີນປົງ</t>
  </si>
  <si>
    <t>ເດັກຍີງ ດວງສະໝອນ ສີສົມບັດ</t>
  </si>
  <si>
    <t>ດຣ ຕານ້ອຍ / ນາງ ຕ້ອມ</t>
  </si>
  <si>
    <t>Eletrolyte imbulanu</t>
  </si>
  <si>
    <t>Bronchitis</t>
  </si>
  <si>
    <t>ດຣ ຕານ້ອຍ / ນາງ ສີຟອງ</t>
  </si>
  <si>
    <t>ເດັກຊາຍ ເນວິນ ຜຸຍປຸ້ຍ</t>
  </si>
  <si>
    <t>ດຣ ຕານ້ອຍ / ທ້າວ ວິລະກອນ</t>
  </si>
  <si>
    <t>ເດັກຍີງ ວິລະດາ ດວງວິໄລ</t>
  </si>
  <si>
    <t>ດຣ ຕານ້ອຍ / ນາງ ເປົ້າ</t>
  </si>
  <si>
    <t>ທ່ານ ນ ຫວາດ ວິໄລທອງ</t>
  </si>
  <si>
    <t>Viral infection</t>
  </si>
  <si>
    <t xml:space="preserve"> ທ່ານ ບຸນທະວົງ ອຸດົມຊັບ</t>
  </si>
  <si>
    <t>ທ່ານ ສີຈະເລີນ ອີນທະສອນ</t>
  </si>
  <si>
    <t>ຄົນເຈັບນອນປິ່ນປົວ ແລະ ຊື້່້ຢາ</t>
  </si>
  <si>
    <r>
      <t>ສະຫຼຸບສະຖິຕິປະຈຳວັນທີ 21</t>
    </r>
    <r>
      <rPr>
        <sz val="48"/>
        <color theme="1"/>
        <rFont val="Times New Roman"/>
        <family val="1"/>
      </rPr>
      <t>-06-2024</t>
    </r>
  </si>
  <si>
    <t>ເດັກຍີງ ພອນສະຫວັນ ເຮືອງນິມິດ</t>
  </si>
  <si>
    <t>ເດັກຍີງ ໃບຄູນ ຈັນມາລາ</t>
  </si>
  <si>
    <t>ທ່ານ ເຢີວ່າງ ໂຕງຊື່</t>
  </si>
  <si>
    <t>ເດັກຍີງ ນິດຕະຍາ ແສງສີລິວັນ</t>
  </si>
  <si>
    <t>ເດັກຍີງ ວິລະດາ ຫໍ່ຄໍາ</t>
  </si>
  <si>
    <t>ທ່ານ ນາງ ສຸພັນສາ ສໍລະລິດ</t>
  </si>
  <si>
    <t>ນາ</t>
  </si>
  <si>
    <t>ເດັກຊາຍ ທະນະພູມ ພົມມະເທບ</t>
  </si>
  <si>
    <t>ທ່ານ ແສງອາທິດ ມະລືໂຄດ</t>
  </si>
  <si>
    <t>ທ່ານ ຈ້າຍຝັງຂອງ ຜາແກ້ວວິໄລ</t>
  </si>
  <si>
    <t>ໂພນສີນວນ</t>
  </si>
  <si>
    <t>ພາໄປ CT</t>
  </si>
  <si>
    <t>ເດັກຊາຍ ສອນປະເສິດ ດາລາວົງ</t>
  </si>
  <si>
    <t>Covid -19</t>
  </si>
  <si>
    <t>ທ່ານ ອານຸລັກ ກີ່ນຫອມ</t>
  </si>
  <si>
    <t xml:space="preserve">Dizziness </t>
  </si>
  <si>
    <t>ທ່ານ ນາງ ຄຳ ສຳລານພັນ</t>
  </si>
  <si>
    <t>ດົໝາກຄາຍ</t>
  </si>
  <si>
    <t>Osteoporosis</t>
  </si>
  <si>
    <t>ທ່ານ ນາງ ສີພັນ ແກ່ນຈັນ</t>
  </si>
  <si>
    <t>ຂໍກວດເລຶອດ</t>
  </si>
  <si>
    <t>ທ່ານ ນາງ ດາລາພອນ ບົວລະພັນ</t>
  </si>
  <si>
    <t>ທ່ານ ນາງ ຄຳດີ ຂຸນພົນພັກດີ</t>
  </si>
  <si>
    <t>ທ່ານ ດາວສິດ ກົມແພງ</t>
  </si>
  <si>
    <t>ທ່ານ ນ ບົວລຽນ ພອນມີໄຊ</t>
  </si>
  <si>
    <t>ອຸປະຕິເຫດ</t>
  </si>
  <si>
    <t xml:space="preserve">ທ່ານ ທອງຄານ ນ້ອຍມະນີ </t>
  </si>
  <si>
    <t>20 55806290</t>
  </si>
  <si>
    <t xml:space="preserve">ດຣ ທັດສະພອນ ບີ້ + ດຣ ແກ້ວ </t>
  </si>
  <si>
    <t>ທ່ານ ກອງວຽງ ປັນຍາທອງ</t>
  </si>
  <si>
    <t>ດຊ ວັນວິໄຊ ວິສີສົມບັດ</t>
  </si>
  <si>
    <t xml:space="preserve">ດອນແດງ </t>
  </si>
  <si>
    <t xml:space="preserve">ດຣ ຄໍາສະເໝີ </t>
  </si>
  <si>
    <t>ທ່ານ ອາມາລິນ ອິນທະວົງ</t>
  </si>
  <si>
    <t>ຫາຍໂຊກ</t>
  </si>
  <si>
    <t>ເຈັບຫົວເຂົ່າ</t>
  </si>
  <si>
    <t xml:space="preserve">ດຣ ຄໍາໃບ </t>
  </si>
  <si>
    <t>ທ່ານ ນ ນັນທາ ວໍລະວົງ</t>
  </si>
  <si>
    <t>Diarrhea</t>
  </si>
  <si>
    <t>ທ່ານ ນ ພົມ ໃບຜິວ</t>
  </si>
  <si>
    <t>ທ່ານ ນາງ ຕຸ້ຍ ຈັນທະວົງ</t>
  </si>
  <si>
    <t>ເດັກຊາຍ ສິດທິໄຊ ທອງມາລີ</t>
  </si>
  <si>
    <t>ກະທົບຫົວ</t>
  </si>
  <si>
    <t xml:space="preserve">ດຣ ຄຳໄບ </t>
  </si>
  <si>
    <t xml:space="preserve">ທ່ານ ສວນ ສຸດສະຫວັດ </t>
  </si>
  <si>
    <t>ພໍ່ບ່ານ</t>
  </si>
  <si>
    <t>020 99111507</t>
  </si>
  <si>
    <t>Dyspesia</t>
  </si>
  <si>
    <t>ດຣ ທັດສະພອນ</t>
  </si>
  <si>
    <t xml:space="preserve">ທ່ານ ຄົງຊັບ ບຸນມີໄຊ </t>
  </si>
  <si>
    <t>ເດັກຊາຍ ສຽວເປົ່າ ທຳມະວົງສາ</t>
  </si>
  <si>
    <t>ທ່ານ ນາງ ກິນພອນ ໝໍາທະພັນ</t>
  </si>
  <si>
    <t>ທ່ານ ສອນເພັດ ໄຊຍະລາດ</t>
  </si>
  <si>
    <t xml:space="preserve"> ນະຄອນຫຼວງ</t>
  </si>
  <si>
    <t>Shonldcr dislocation</t>
  </si>
  <si>
    <t>ທ່ານນາງ ລັດຕະນາ ບຸດຕະຍາວົງ</t>
  </si>
  <si>
    <t>ແສງສະຫ່ວາງ</t>
  </si>
  <si>
    <t>ເດັກຍິງ ອາລິສາ ຄຳແພງເພັດ</t>
  </si>
  <si>
    <t>ຕຸ່ມໃສ</t>
  </si>
  <si>
    <t xml:space="preserve">ດຣ ຄຳສະເໜີ </t>
  </si>
  <si>
    <t>ທ່ານ ນາງ ອານິສາ ບຸນນະພົນ</t>
  </si>
  <si>
    <t xml:space="preserve">ດຣ ທັດສະພອນ ບີ້ </t>
  </si>
  <si>
    <t>ທ່ານ ເມືອງ ບຸນໃສຍະທຳ</t>
  </si>
  <si>
    <t>ເຈັບຫູ</t>
  </si>
  <si>
    <t>ທ່ານ ໜູວອນ ວິໄລສານ</t>
  </si>
  <si>
    <t>AF</t>
  </si>
  <si>
    <t>ພໍ່ຕູ້ ຄຳບອນ ວໍລະສານ</t>
  </si>
  <si>
    <t xml:space="preserve">ດຣ ທດສະພອນ ບີ້ </t>
  </si>
  <si>
    <t>ທ່ານ ນາງ ຄຳເບ ແກ້ວຄຳເຮືອງ</t>
  </si>
  <si>
    <t>ທ່ານ ນາງ ບົວ ເລົ່າ</t>
  </si>
  <si>
    <t>ເມື່ອຍ</t>
  </si>
  <si>
    <t>ເດັກຍິງ ໃບຄູນ ຈັນມາລາ</t>
  </si>
  <si>
    <t>ເດັກຍີງ ຈັນສຸດາ ສຸວົງທາ</t>
  </si>
  <si>
    <t>ເດັກຍີງ ປາລາມີ ພິລາວັນ</t>
  </si>
  <si>
    <t>ໃຫມ່ປາກງື່ມ</t>
  </si>
  <si>
    <t>ຄົນເຈັບນອນປິ່ນປົົວ  ແລະ ໃສ່ຢາ</t>
  </si>
  <si>
    <r>
      <t>ສະຫຼຸບສະຖິຕິປະຈຳວັນທີ 22</t>
    </r>
    <r>
      <rPr>
        <sz val="48"/>
        <color theme="1"/>
        <rFont val="Times New Roman"/>
        <family val="1"/>
      </rPr>
      <t>-06-2024</t>
    </r>
  </si>
  <si>
    <t xml:space="preserve">ທ່ານ ນ ສຸກສາຄອນ ບຸກຜາ </t>
  </si>
  <si>
    <t xml:space="preserve">ທ່ານ ບູນ ປາລະມີ </t>
  </si>
  <si>
    <t>ທ່ານ ໂນ ວົງດາລາ</t>
  </si>
  <si>
    <t xml:space="preserve">ທ່ານ ນ ປາລະມີ ບຸນຫຼວງຄໍາ </t>
  </si>
  <si>
    <t>ທ່ານ ນ ນິກອນ ທໍາມະວົງສາ</t>
  </si>
  <si>
    <t>ເດັກຊາຍ ຕາວັນ ວິໄລວົງ</t>
  </si>
  <si>
    <t>ທ່ານ ອຸ້ຍ ສຸວັນວິໄຊ</t>
  </si>
  <si>
    <t>ທ່ານ ສຸວັດ ສີວົງໄຊ</t>
  </si>
  <si>
    <t>ທ່ານ ລິດທະເດດ ສຸກຄໍາທັດ</t>
  </si>
  <si>
    <t>ທ່ານ ນ ຫຼຽມ ປາລະມີ</t>
  </si>
  <si>
    <t>ເດັກຊາຍ ມັງກອນຄໍາ ສີສົມຫວັນ</t>
  </si>
  <si>
    <t>ທ່ານ ອານຸລັກ ລາດສະວົງສາ</t>
  </si>
  <si>
    <t>ທ່ານ ຫຼົງ ວ້າ</t>
  </si>
  <si>
    <t>ເດັກຍີງ ມາຍທິດາ ໄຊຍະວົງ</t>
  </si>
  <si>
    <t>ທ່ານ ນ ບຸນໂຮມ ຫຼວງລາດ</t>
  </si>
  <si>
    <t>ທ່ານ ນ ບຸນແທນ ໄຊຍະເດດ</t>
  </si>
  <si>
    <t xml:space="preserve">ທ່ານ ເອກກະໄຊ ພູທອນສີ </t>
  </si>
  <si>
    <t xml:space="preserve">ທ່ານ ຈັນລາ ເມກດາລາ </t>
  </si>
  <si>
    <t>ເດັກຊາຍ ສິດທິພອນ ອິນທະວົງ</t>
  </si>
  <si>
    <t>ທ່ານ ນາງ ຈົງຈິດ ວົງສີປະສົມ</t>
  </si>
  <si>
    <t>ທ່ານ ຕ້າຍ ອູວອນ</t>
  </si>
  <si>
    <t>ທ່ານ ນາງ ນິດຕາ ນາມມະວົງ</t>
  </si>
  <si>
    <t xml:space="preserve">ທ່ານ ວິລະສອນ ໂພທິຈັນ </t>
  </si>
  <si>
    <t>ທ່ານ ໜູ ໄຊຍະວົງ</t>
  </si>
  <si>
    <t xml:space="preserve">ທ່ານ ທັດສະພອນ ສຸດຈະດາ </t>
  </si>
  <si>
    <t>ທ່ານ ນາງມາລີນາ ສີລິວົງ</t>
  </si>
  <si>
    <t>ທ່ານ  ນາງ ລຽງ ໄຊຍະບຸນຍະສິດ</t>
  </si>
  <si>
    <t>ເດັກຍິງ ຈັນສຸດາ ອ່ອນຕາ</t>
  </si>
  <si>
    <t>ທ່ານ ພອນສະຫວັນ ທໍາມະສິງ</t>
  </si>
  <si>
    <t>ທ່ານ ນາງ ບົວພັນ ລັດມະນີວົງ</t>
  </si>
  <si>
    <t>ເດັກຊາຍ ພອນສະຫັວນ ຫຼວງສຸລິນ</t>
  </si>
  <si>
    <t>ເດັກຊາຍ ໂຊກໄຊ ສຸກສະຫັວນ</t>
  </si>
  <si>
    <t>ເດັກຍິງ ນັດທະຍາ ດາລາສຸກ</t>
  </si>
  <si>
    <t>ທ່ານ ນາງໄພລະພອນ ບຸນມີໄຊ</t>
  </si>
  <si>
    <t>ເດັກຍີງ ດາລາວີ ລໍດວງຄຳ</t>
  </si>
  <si>
    <t>ເດັກຍີງ ທິດາສະຫວັນ ໄຊສົງຄາມ</t>
  </si>
  <si>
    <t>ທ່ານ ນາງ ອໍລະດີ ອົນມະນີ</t>
  </si>
  <si>
    <t>ຈະເລີນໄຊ</t>
  </si>
  <si>
    <t>HTA</t>
  </si>
  <si>
    <t>ໂພນສູງ</t>
  </si>
  <si>
    <t>ດຣ ນິຕິສັກ / ນາງ ແຫຼ້</t>
  </si>
  <si>
    <t>ຊໍາເຄ</t>
  </si>
  <si>
    <t xml:space="preserve">Enfluenza A </t>
  </si>
  <si>
    <t>ດຣ ທະວີສິດ / ທ້າວ ວາດສະໜາ</t>
  </si>
  <si>
    <t xml:space="preserve">ໄຊທານີ </t>
  </si>
  <si>
    <t>ດຣ ທັດສະພອນ / ນາງ ສຸກສາຄອນ</t>
  </si>
  <si>
    <t>ດຣ ທັດສະພອນ / ນາງ ແຫຼ້</t>
  </si>
  <si>
    <t>ດຣ ນິຕິສັກ / ນາງ ຊີ ວ່າງ</t>
  </si>
  <si>
    <t>ດຣ ທະວີສິດ / ນາງ ສຸພາວະດາ</t>
  </si>
  <si>
    <t>ດຣ ນິຕິສັກ / ທ້າວ ວາດສະໜາ</t>
  </si>
  <si>
    <t>ເຮັດໃບກວດສຸຂະພາບ</t>
  </si>
  <si>
    <t>ດຣ ຄໍາສະເໝີ / ນາງ ຕ້ອມ</t>
  </si>
  <si>
    <t>ໄຮຄໍາ</t>
  </si>
  <si>
    <t>ໜອງດາ</t>
  </si>
  <si>
    <t>ເກີນກາງ</t>
  </si>
  <si>
    <t>Consitipation</t>
  </si>
  <si>
    <t>ດຣ ທະວີສິດ / ນາງ ແຫຼ້</t>
  </si>
  <si>
    <t>ປາກຫາງ</t>
  </si>
  <si>
    <t>GA</t>
  </si>
  <si>
    <t>ດຣ ພອນທິບ / ນາງ ຕ້ອມ</t>
  </si>
  <si>
    <t>migrain</t>
  </si>
  <si>
    <t xml:space="preserve"> vaccination cat bite</t>
  </si>
  <si>
    <t>wound infaection leukemia</t>
  </si>
  <si>
    <t>syphilis</t>
  </si>
  <si>
    <t xml:space="preserve">ດຣ ທິບສະຫມຸດ / ນາງ ແຫຼ້ </t>
  </si>
  <si>
    <t>ດຣ ສອນເພັດ / ຕ້ອມ</t>
  </si>
  <si>
    <t>ດຣ ສອນເພັດ / ຊິວ່າງ</t>
  </si>
  <si>
    <t>ດຣ ສອນເພັດ/ນາງ ສຸພາວະດາ.</t>
  </si>
  <si>
    <t>ດຣ ເກດທະພອນ/ນາງ ເປົ້າ.</t>
  </si>
  <si>
    <t>ດົງຄໍາຊ້າງ</t>
  </si>
  <si>
    <t>ດຣ ສອນເພັດ/ ນາງ ສຸພາວະດາ</t>
  </si>
  <si>
    <t>ທ່າງ່ອນ</t>
  </si>
  <si>
    <t>ໄອ</t>
  </si>
  <si>
    <t>ດຣ ເກດທະພອນ / ນາງ ຕິກ</t>
  </si>
  <si>
    <t>pheumonia</t>
  </si>
  <si>
    <t>ດຣ ເກດທະພອນ / ນາງ ເປົ້າ.</t>
  </si>
  <si>
    <t>cat bite</t>
  </si>
  <si>
    <t>ດຣ ວິໄລກອນ /  ນາງ ສຸພາວະດາ</t>
  </si>
  <si>
    <t>ສວນຖ່າຍ</t>
  </si>
  <si>
    <t>ທົ່ງສ້າງນາງ</t>
  </si>
  <si>
    <t>Sinus tachycardia</t>
  </si>
  <si>
    <t>ດຣ ສອນເພັັດ / ນາງ ສຸກສາຄອນ</t>
  </si>
  <si>
    <t>ດຊ ໄຊປັນຍາ ສີຫາລາດ</t>
  </si>
  <si>
    <t>ດຍ ວິລະດາ ດວງວິໄລ</t>
  </si>
  <si>
    <t>ດຍ ໃບຄູນ ຈັນມາລາ</t>
  </si>
  <si>
    <t>ທ່ານ ຄຳຫຼ້າ</t>
  </si>
  <si>
    <t>ທ່ານ ປ້າພູຄຳ</t>
  </si>
  <si>
    <t>ທ່ານ ປ້ານ້ອຍ ແພງສະຫວັດ</t>
  </si>
  <si>
    <t>ດຍ ເອັມມາ</t>
  </si>
  <si>
    <t>ດຊ ເນວີນ ພຸຍປຸ້ຍ</t>
  </si>
  <si>
    <t>ສົມນຶກ ບຸນສາ</t>
  </si>
  <si>
    <t>ໄຊນະທອງ ລາວເມົາ</t>
  </si>
  <si>
    <t>ດຣ ວິລຸນນາ</t>
  </si>
  <si>
    <t>26-09-2018</t>
  </si>
  <si>
    <t>ຖ່າຍເປັນນໍ້າ</t>
  </si>
  <si>
    <t>ໜອງດ້ວງທົ່ງ</t>
  </si>
  <si>
    <t>20/4/2027</t>
  </si>
  <si>
    <t>Duengue fever</t>
  </si>
  <si>
    <t>ປ່າໄຫຼ່</t>
  </si>
  <si>
    <t>2 ຄົນຂໍຊື້ຢາ 1 ຄົນຂໍກວດ</t>
  </si>
  <si>
    <r>
      <t>ສະຫຼຸບສະຖິຕິປະຈຳວັນທີ 23</t>
    </r>
    <r>
      <rPr>
        <sz val="48"/>
        <color theme="1"/>
        <rFont val="Times New Roman"/>
        <family val="1"/>
      </rPr>
      <t>-06-2024</t>
    </r>
  </si>
  <si>
    <t>ທ່ານ ນາງ ຈຽງ ສຸກສະຫວັນ</t>
  </si>
  <si>
    <t>ນາຮິດ</t>
  </si>
  <si>
    <t>ທ່ານ ນາງ ພອນທິບ ມາລາວົງ</t>
  </si>
  <si>
    <t>ໂພນແຮ່</t>
  </si>
  <si>
    <t>ທຸລະຄົນມ</t>
  </si>
  <si>
    <t>ທ່ານ ບຸນເພັງ ບຸນທະລາ</t>
  </si>
  <si>
    <t>ລອງປໍ</t>
  </si>
  <si>
    <t>ເດັກຊາຍ ເບັນລີ ໄຊກພານິດ</t>
  </si>
  <si>
    <t>Gnjantitis</t>
  </si>
  <si>
    <t>ທ່ານ ນາງ ໄມ ພະຍາໄຊ</t>
  </si>
  <si>
    <t>ເດັກຊາຍ ທະວີຊັບ ໄຊສົງຄາມ</t>
  </si>
  <si>
    <t>ເດັກຊາຍ ໄອໂຟນ ທຳມະວົງ</t>
  </si>
  <si>
    <t>ທ່ານ ບຸນເນົາ ວົງໄຊ</t>
  </si>
  <si>
    <t xml:space="preserve">ດຣ ແກ້ວອຸດອນ </t>
  </si>
  <si>
    <t>ທ່ານ ນາງ ນິດຕະຍາ ສີສຸພອນ</t>
  </si>
  <si>
    <t>ດອນກອຍ</t>
  </si>
  <si>
    <t>ເດັກຊາຍ ໂຊກທະວີ ສຸລິຍະວົງ</t>
  </si>
  <si>
    <t>ຫ້ວຍອດນເມືອງ</t>
  </si>
  <si>
    <t>Rhinitis</t>
  </si>
  <si>
    <t>ທ່ານ ນາງ ດາວອນ ພະພັກດີ</t>
  </si>
  <si>
    <t>ທາງໂຄ້ງ</t>
  </si>
  <si>
    <t>ທ່ານ ນາງ ພອນ ວົງບຸນເຫຼືອ</t>
  </si>
  <si>
    <t>ທ່ານ ນາງ ໄຂ່ມຸກ ປັນຍາທະວີໄຊ</t>
  </si>
  <si>
    <t xml:space="preserve"> DF</t>
  </si>
  <si>
    <t>ທ່ານ ກອງສຸກ ທຳມະວົງ</t>
  </si>
  <si>
    <t>ນາສັກ</t>
  </si>
  <si>
    <t>Myocdestchy</t>
  </si>
  <si>
    <t xml:space="preserve"> ດຣ ສຸດທິພົງ </t>
  </si>
  <si>
    <t>ທ່ານ ນ້ອຍວິໄລ ພີມມະສອນ</t>
  </si>
  <si>
    <t>ສົມສະຫວາດ</t>
  </si>
  <si>
    <t>ດຣ ສີອຳພອນນາງ ວຽງສາຄອນ</t>
  </si>
  <si>
    <t>ທ່ານ ນາງ ໂອລີນີ ອີນທະວົງ</t>
  </si>
  <si>
    <t>ດອນນົດຂຸ້ມ</t>
  </si>
  <si>
    <t>ທ່ານ ນາງ ອຸ່ນເຮືອນ ໄຊສົງຕາມ</t>
  </si>
  <si>
    <t>ເດັກຊາຍ ອາລຸນພອນ ວິໄຊສັກ</t>
  </si>
  <si>
    <t xml:space="preserve">Mycoplarsne </t>
  </si>
  <si>
    <t xml:space="preserve">ທ່ານ ນາງ ສີ ຊົງຍົງຢາ </t>
  </si>
  <si>
    <t>ທ່ານ ວິເນໂດ ຈຽມສີສຸລາດ</t>
  </si>
  <si>
    <t>ທ່ານ ນາງ ລັດສະດາພອນ ລັດຕະນົງ</t>
  </si>
  <si>
    <t>ເດັກຊາຍ ຈີຣັນ ແກ້ວລາດຊະວົງໄຊ</t>
  </si>
  <si>
    <t>ເດັກຍີງ ຈັນຈິລາ ແກ້ວລາດຊະວົງໄຊ</t>
  </si>
  <si>
    <t>ທ່ານ ໃໝ່ ວົງລັດ</t>
  </si>
  <si>
    <t>ທ່ານ ສຸພາບ ໄຊສົງຄາມ</t>
  </si>
  <si>
    <t>ckd</t>
  </si>
  <si>
    <t>ທ່ານ ນາງ ລຽນພອນ ໄຊສົງຄາມ</t>
  </si>
  <si>
    <t>ທ່ານ ນາງ ນີ ມະນີວອນ</t>
  </si>
  <si>
    <t>ໂນນຂີ້ເຫຼັກ</t>
  </si>
  <si>
    <t>ທ່ານ ເພັດສີລາ ພົມມະວົງສາ</t>
  </si>
  <si>
    <t>Homonrhoid</t>
  </si>
  <si>
    <t xml:space="preserve">ທ່ານ ນາງ ນີ່ ມະນີວອນ </t>
  </si>
  <si>
    <t>ດຍ ເພັນນະພາ ບຸນມີໄຊ</t>
  </si>
  <si>
    <t>ນາສະກາງ</t>
  </si>
  <si>
    <t>ຊໍາເໜືອ</t>
  </si>
  <si>
    <t>ດຣ ວິດາຈັນ</t>
  </si>
  <si>
    <t>ທ່ານ ນ ມີຖຸນາ ພົມມະວົງສາ</t>
  </si>
  <si>
    <t>ທ່ານ ສອນ  ໝື່ນອາໄພ</t>
  </si>
  <si>
    <t>ເຫຼັກຕະປູປັກມື</t>
  </si>
  <si>
    <t>ທ່ານ ນ ມຸກດາ ພີນທະໂພ</t>
  </si>
  <si>
    <t>ໜອງປາໃນ</t>
  </si>
  <si>
    <t>Purasite</t>
  </si>
  <si>
    <t>ເດັກຊາຍ ດໍຟີນ ສີບຸນເຮືອງ</t>
  </si>
  <si>
    <t xml:space="preserve">ເດັກຊາຍ ອານຸໄຊ ບຸດທະລາດ </t>
  </si>
  <si>
    <t>ທ່ານ ແອັງ ຖັງງ່ອກອ່ານ</t>
  </si>
  <si>
    <t>ສີຫອມ</t>
  </si>
  <si>
    <t>ມາໂອບແປ້ງແຂນ</t>
  </si>
  <si>
    <t>ທ່ານ ຫົງສະຫັວນ ສະເດັດຕັນ</t>
  </si>
  <si>
    <t>ປາກຫ້າງ</t>
  </si>
  <si>
    <t>ກະທົບມື</t>
  </si>
  <si>
    <t>ທ່ານ ອາຊິງ</t>
  </si>
  <si>
    <t>PUD</t>
  </si>
  <si>
    <t>ເດັກຊາຍ ໂຊກທະວີ ລໍມະນີ</t>
  </si>
  <si>
    <t>ທ່ານ ແມັກ ທຳມະຊັບ</t>
  </si>
  <si>
    <t>ທ້າວ ວີລະກອນ</t>
  </si>
  <si>
    <t>ທ່ານ ໂຈມ ຂະທຸມພົມ</t>
  </si>
  <si>
    <t>Microcytiane</t>
  </si>
  <si>
    <t>ທ່ານ ນ ໄມສຸກ ເພັງສີສະນະ</t>
  </si>
  <si>
    <t>ທ່ານ ດ້ວງ ມາລາໄຊ</t>
  </si>
  <si>
    <t>ທ່ານ ນ ບຸນ ພັນທະວົງ</t>
  </si>
  <si>
    <t>ທ່ານ ບຸນກອງ ຫຼວງອາໄພ</t>
  </si>
  <si>
    <t>ໝາກນາວ</t>
  </si>
  <si>
    <t>Eletrolyte Imblance</t>
  </si>
  <si>
    <t>ເດັກຊາຍ ອາຈີນ ອຸ່ນມີໄຊ</t>
  </si>
  <si>
    <t>ພູເດັນໂຊ່</t>
  </si>
  <si>
    <r>
      <t>ສະຫຼຸບສະຖິຕິປະຈຳວັນທີ 24</t>
    </r>
    <r>
      <rPr>
        <sz val="48"/>
        <color theme="1"/>
        <rFont val="Times New Roman"/>
        <family val="1"/>
      </rPr>
      <t>-06-2024</t>
    </r>
  </si>
  <si>
    <t>ທ່ານ ນາງ ກິນພາວັນ ອອ່ນທຸມມາ</t>
  </si>
  <si>
    <t xml:space="preserve">ທ່ານ ກອງວຽງ ປັນຍາທອງ </t>
  </si>
  <si>
    <t>ທ່ານ ຂາວ ພົມວຽງໄຊ</t>
  </si>
  <si>
    <t>ເດັກຍິງ ນາລາລັດ ວົງວິໄລ</t>
  </si>
  <si>
    <t>ທ່ານ ນາງ ວັນແສງ ສີສົມຫວັງ</t>
  </si>
  <si>
    <t>ທ່ານ ນາງ ຈັນສຸດາ ມະຫາວົງ</t>
  </si>
  <si>
    <t>ທ່ານ ນາງ ຫມີວ ອ້ວນດີ</t>
  </si>
  <si>
    <t>ທ່ານ ບຸນລ້ວນ ອຸ່ນລະທະວົງ</t>
  </si>
  <si>
    <t>ທ່ານ ຫວາງ ສືກັງ</t>
  </si>
  <si>
    <t>ທ່ານ ວິລະສັກ ລາດຊະວົງ</t>
  </si>
  <si>
    <t>ທ່ານ ອີນ ຈັນທະວົງ</t>
  </si>
  <si>
    <t>ທ່ານ ນາງ ວີນ ຈັນທະວົງ</t>
  </si>
  <si>
    <t>ທ່ານ ນາງ ເສີນສຸດາ ມາລາຄຳ</t>
  </si>
  <si>
    <t>ທ່ານ ນາງ ມິຖຸນາ ພົມມະວົງສາ</t>
  </si>
  <si>
    <t>ທ່ານ ນາງ ສຸດໃຈ ພົມປັນຍາ</t>
  </si>
  <si>
    <t xml:space="preserve"> ທ່ານ ນາງ ເກສອນ ບຸນລືໄຕ</t>
  </si>
  <si>
    <t>ທ່ານ ນາງ ມະນີວັນ ແກ້ວພາ</t>
  </si>
  <si>
    <t>ທ່ານ ນ ເກດນະຄອນ ອີນສີຊຽງໃໝ່</t>
  </si>
  <si>
    <t>ທ່ານ ນ ສອນນາລີນ ສີຫາລາດ</t>
  </si>
  <si>
    <t>ທ່ານ ນ ສຸນີສາ ກີ່ງສະດາ</t>
  </si>
  <si>
    <t>ທ່ານ ແມ່ຕູ້ ໝັ້ນ ຈັນທອງສຸກ</t>
  </si>
  <si>
    <t>ທ່ານ ນາງ ສີສະຫວາດ ອິນຖາວອນ</t>
  </si>
  <si>
    <t>ທ່ານນາງ ສີ ຊົງຍົງຢາ</t>
  </si>
  <si>
    <t>ເດັກຊາຍ ຄໍາຮູ້ ປໍພັນທະວົງ</t>
  </si>
  <si>
    <t>ທ່ານ ນາງ ສຸດທິດາ ວົງສົມພູ</t>
  </si>
  <si>
    <t>ທ່ານ ນ ໄພລະຄອນ ບຸນມີໄຊ</t>
  </si>
  <si>
    <t>ທ່ານ ນ ຄຳພຽນ ອຳຄາທອງຄຳ</t>
  </si>
  <si>
    <t>ທ່ານ ນ ວັນນີດາ ໄຊຍະວົງ</t>
  </si>
  <si>
    <t>Mr Udogo time NWAOBIA</t>
  </si>
  <si>
    <t>ທ່ານ ນ ບຸນຍັງ</t>
  </si>
  <si>
    <t>ເດັກຍີງ ດາລີນ ທໍ</t>
  </si>
  <si>
    <t>ທ່ານ ນ ອາພອນ ພຸນນຸວົງ</t>
  </si>
  <si>
    <t>ທ່ານ ແມ່ຕູ້ ຄຳພົດ ພົງສະຫວັດ</t>
  </si>
  <si>
    <t>ທ່ານ ນາງ ຈັນສຸກ ອຸດມະນີ</t>
  </si>
  <si>
    <t xml:space="preserve">ທ່ານ ນາງ ອ່ອນຈັນ ຟອງນ້ຳແບງ </t>
  </si>
  <si>
    <t>ເດັກຊາຍ ຈັນສະໝອນ ຜາສຸກ</t>
  </si>
  <si>
    <t>ດຣ ວິໄລກອນ/ນາງ ສຸກສາຄອນ</t>
  </si>
  <si>
    <t>ດຣ ສີອຳພອນ/ນາງ ແຫຼ້</t>
  </si>
  <si>
    <t xml:space="preserve"> ດຣ ສອນເພັດ/ນາງ ສີຟອງ</t>
  </si>
  <si>
    <t>ດຣ ສີອໍາພອນ  / ນາງ ຊີ ວ່າງ</t>
  </si>
  <si>
    <t>ດຣ ສອນເພັດ/ນາງ ຕິກ</t>
  </si>
  <si>
    <t>ດຣ ສີອຳພອນ / ນາງ ເປົ້າ</t>
  </si>
  <si>
    <t>ດຣ ທິບສະໝຸດ  / ນາງ ແອນນາ</t>
  </si>
  <si>
    <t>ດຣ ທິບສະໝຸດ / ນາງ ເປົ້າ</t>
  </si>
  <si>
    <t>ດຣ ທິບສະໝຸດ / ນາງ ແຫຼ້</t>
  </si>
  <si>
    <t>ດຣ ຄຳໃບ / ນາງ ນາວັນແກ້ວ</t>
  </si>
  <si>
    <t>ດຣ ບົວພາ / ນາງ ແອນນ່າ</t>
  </si>
  <si>
    <t>ດຣ ພູທອນ / ນາງ ຈັນ</t>
  </si>
  <si>
    <t>ດຣ ຄໍາໃບ/ນາງ ຫົງທອງ</t>
  </si>
  <si>
    <t>ດຣ ທັດສະພອນ / ນາງ ຈັນ</t>
  </si>
  <si>
    <t>ດຣ ສຸດທີພົງ / ນາງ ຫົງທອງ</t>
  </si>
  <si>
    <t>ດຣ ທັດສະພອນ / ນາງ ນາວັນແກ້ວ</t>
  </si>
  <si>
    <t>ດຣ ນີຕີສັກ / ນາງ ແອນນ່າ</t>
  </si>
  <si>
    <t>ດໜ ສຸດທິພົງ / ນາງ ນາວັນແກ້ວ</t>
  </si>
  <si>
    <t>ດຣ ນິຕິສັກ  / ນາງ ແອນນ່າ</t>
  </si>
  <si>
    <t>ດຣ ທະວີສິດ  / ນາງ ຈັນ</t>
  </si>
  <si>
    <t>Otitis</t>
  </si>
  <si>
    <t>DMT2</t>
  </si>
  <si>
    <t>ສາລາຄຳ</t>
  </si>
  <si>
    <t>ນ້ຳກວນ</t>
  </si>
  <si>
    <t>ເຈັບຂ້າງເບຶ້ອງຊ້າຍ</t>
  </si>
  <si>
    <t>ດົງປ່າລ່ານ</t>
  </si>
  <si>
    <t>ຫ້ວຍປ່ມ້ອມ</t>
  </si>
  <si>
    <t>STD</t>
  </si>
  <si>
    <t>Dyshipicemia</t>
  </si>
  <si>
    <t>ໂນນສະຫ່ວາງ</t>
  </si>
  <si>
    <t>vertigo</t>
  </si>
  <si>
    <t>ໂຄກສີວີໄລ</t>
  </si>
  <si>
    <t>ຫາດກ້ຽງ</t>
  </si>
  <si>
    <t>Acute tonsillitis</t>
  </si>
  <si>
    <t>ນີ້ວມື້ອັກເສບ</t>
  </si>
  <si>
    <t>ເຈັບເອີກ</t>
  </si>
  <si>
    <t>Tension Heudn</t>
  </si>
  <si>
    <t>Acute Diarrhea</t>
  </si>
  <si>
    <t>ໂພນສະຫວາດ</t>
  </si>
  <si>
    <t>Chronic tonsillitis</t>
  </si>
  <si>
    <t>ເມືອຍ</t>
  </si>
  <si>
    <t>ຂາມງອຍ</t>
  </si>
  <si>
    <t>ເຈັບບ່າໄລ</t>
  </si>
  <si>
    <t>BppV</t>
  </si>
  <si>
    <t>ນາເລົ່າ</t>
  </si>
  <si>
    <t>Herpamginal</t>
  </si>
  <si>
    <t>ຄົນເຈັບນອນ ແລະ ຂໍຊື້ຢາ</t>
  </si>
  <si>
    <t>ທ່ານ ນາງ ປະລິນຍາ ນະພະບາງ</t>
  </si>
  <si>
    <t>ທ່ານ ສົມບູນ ເດດດຸດວງ</t>
  </si>
  <si>
    <t>ທ່ານ ເຕີ້ຍ ແກ້ວດວງຄຳ</t>
  </si>
  <si>
    <t>ທ່ານ ວົງ ທຳມະວົງ</t>
  </si>
  <si>
    <t>ທ່ານ ອາມີງ ລາວລີ</t>
  </si>
  <si>
    <t>ທ່ານ ນ ບຸນທະວີ ຈັນທະລາ</t>
  </si>
  <si>
    <t>ທ່ານ ຢື່ເຊຍ ລໍ່</t>
  </si>
  <si>
    <t xml:space="preserve">ພໍ່ຕູ້ ສົມດີ ໄຊຍະວົງ </t>
  </si>
  <si>
    <t>ເດັກຊາຍ ທິຮະພອນ ບຸດສາຫຼິງ</t>
  </si>
  <si>
    <t>ທ່ານ ພິລະພົນ ສົມວົງ</t>
  </si>
  <si>
    <t>ທ່ານ ນາງ ຄຳຫຼ້າ ໄຊຍະລາດ</t>
  </si>
  <si>
    <t>ທ່ານ ສຸລິນທອນ ອິດສະລິຍະພອນ</t>
  </si>
  <si>
    <t>ທ່ານ ນາງ ຈັນສອນ ບຸນມາ</t>
  </si>
  <si>
    <t>ທ່ານ ນາງ ທິນ້າ ສຸວັນນະສອນ</t>
  </si>
  <si>
    <t>ແມ່ຕູ້ ຄຳບຸ່ນ ແສງຈັນພອຍ</t>
  </si>
  <si>
    <t>Mr Mathaniel JEREMY</t>
  </si>
  <si>
    <t>ທ່ານ ນ ສຸກສາຄອນ ບຸກຜາ</t>
  </si>
  <si>
    <t>ທ່ານ ນ ອີ້ນ ວິໄລສານ</t>
  </si>
  <si>
    <t>ທ່ານ ຕົ້ນຕານ ວົງທະຄຳຜີວ</t>
  </si>
  <si>
    <t>ທ່ານ ສົມພົນ ໄຊຍະເສນ</t>
  </si>
  <si>
    <t>ເດັກຍີງ ມີນນີດາ ນັນທະວົງ</t>
  </si>
  <si>
    <t>ເດັກຊາຍ ເທບປັນຍາ ທຳມະວົງ</t>
  </si>
  <si>
    <t>ເດັກຍິງ ຊະລິຕາ ໄຊຍະເດດ</t>
  </si>
  <si>
    <t>ແມ່ຕູ້ ສົມໝີ ສີວົງຈິດ</t>
  </si>
  <si>
    <t>ພໍ່ຕູ້ ຊຽງແກ້ວ ບໍ່ມີນາມ</t>
  </si>
  <si>
    <t>ທ່ານ ນ ວອນມະນີ ແສງວີໄລ</t>
  </si>
  <si>
    <t>ທ່ານ ນ ເຂັມຄຳ ທຳມະວົງສາ</t>
  </si>
  <si>
    <t>ແມ່ປ້າ ບຸນແພງ ແກ້ວວັນດີ</t>
  </si>
  <si>
    <t>ທ່ານ ນ ຊາວ ແສງປະດີດ</t>
  </si>
  <si>
    <t>ທ່ານ ນາງ ບຸດສະດີ ຄຳມະນີວົງ</t>
  </si>
  <si>
    <t>ທ່ານ ນ ສຸດທີດາ ວົງພະຈັນ</t>
  </si>
  <si>
    <t>ທ່ານ ແມ່ຕູ້ ບຸນມາ ສຸມພົນພັກດີ</t>
  </si>
  <si>
    <t>ທ່ານ ແມ່ປ້າ ປະທຸມມາ ວໍລະສານ</t>
  </si>
  <si>
    <t>ທ່ານ ນ ສຸລີນທອນ ຖາວອນສຸກ</t>
  </si>
  <si>
    <t>ທ່ານ ແມ່ປ້າ ບົວພັນ</t>
  </si>
  <si>
    <t>ເດັກຊາຍ ຊະນະໄຊ ສະດີດທີລາດ</t>
  </si>
  <si>
    <t>ທ່ານ ອຸລະຫາ ທອງວັນທາ</t>
  </si>
  <si>
    <t>ທ່ານ ນ ສຸພາລັກ ບຸບຜາວັນ</t>
  </si>
  <si>
    <t>ທ່ານ ນາງ ເພັດດາວອນ ໄຊຍະລາດ</t>
  </si>
  <si>
    <t>ເດັກຍີງ ດາລີນ ວົງພະຈັນ</t>
  </si>
  <si>
    <t>ເດັກຍີງ ພັດສະລີນ ພົມປະເສິດ</t>
  </si>
  <si>
    <t>ທ່ານ ນາງ ອຳພອນ ແກ່ນຈັນ</t>
  </si>
  <si>
    <t>ທ່ານ ນ ນີນນູຕາ ແພງວີໄຊ</t>
  </si>
  <si>
    <t>ທ່ານ ໄຊ ເລືອງວີໄລ</t>
  </si>
  <si>
    <t>ທ່ານ ມັງຄີ</t>
  </si>
  <si>
    <t>ທ່ານ ນາງ ພິດສະໄໝ ແສງສຸລິຍາ</t>
  </si>
  <si>
    <t>ແສນພົນ</t>
  </si>
  <si>
    <t>ດຣ ສອນເພັດ/ນາງ ຊີວ່າງ</t>
  </si>
  <si>
    <t>ກາສີ</t>
  </si>
  <si>
    <t>ດຣ ໜີງ/ນາງ ສຸພາວະດາ</t>
  </si>
  <si>
    <t>ນໍ້າຈ້າງ</t>
  </si>
  <si>
    <t>Myalgia</t>
  </si>
  <si>
    <t>ດຣ ສີວຽງ / ນາງ ແຫຼ້</t>
  </si>
  <si>
    <t>ຜາເມືອງ</t>
  </si>
  <si>
    <t>ບໍລິຄັນ</t>
  </si>
  <si>
    <t>Adenite ingaind</t>
  </si>
  <si>
    <t>ດຣ ສີວຽງ / ທ້າວ ຫວາດສະໜາ</t>
  </si>
  <si>
    <t>ນາສ້າງເຫຼັກ</t>
  </si>
  <si>
    <t>DF D1</t>
  </si>
  <si>
    <t>phargngitis</t>
  </si>
  <si>
    <t>Dyslipedemia</t>
  </si>
  <si>
    <t>GA3week</t>
  </si>
  <si>
    <t>GA10 week</t>
  </si>
  <si>
    <t>ດຣ ບຸນລັ່ງ / ທ້າວ ຫວາດສະໜາ</t>
  </si>
  <si>
    <t>Comon cold</t>
  </si>
  <si>
    <t>Hyperthyroid</t>
  </si>
  <si>
    <t>ດຣ ສອນເພັດ / ນາງ ຊີວ່າງ</t>
  </si>
  <si>
    <t>Clostridium difficile</t>
  </si>
  <si>
    <t>GA 7W</t>
  </si>
  <si>
    <t>ໜອງແຫ້ວ</t>
  </si>
  <si>
    <t>ດຣ ນີຕີສັກ / ນາງ ມູນທະລາ</t>
  </si>
  <si>
    <t>Gallbladale polyp</t>
  </si>
  <si>
    <t>ດຣ ນີຕີສັກ / ນາງ ນາວັນແກ້ວ</t>
  </si>
  <si>
    <t>ດຣ ລັດສະດາກອນ/ນາງ ຊີວ່າງ</t>
  </si>
  <si>
    <t>ດຣ ລັດສະດາກອນ/ນາງ ວຽງສາຄອນ</t>
  </si>
  <si>
    <t>ດຣ ລັດສະດາກອນ/ນາງ ຫົງທອງ</t>
  </si>
  <si>
    <t>ດຣ ສີອຳພອນ /ທ້າວ ວີລະກອນ</t>
  </si>
  <si>
    <t>ໜອງຍາວ</t>
  </si>
  <si>
    <t>PAE</t>
  </si>
  <si>
    <t>ດຣ ທັດສະພອນບີ້ /ນາງ ອີນປົງ</t>
  </si>
  <si>
    <t>R/O HF</t>
  </si>
  <si>
    <t>ດຣ ທັດສະພອນ ບີ້/ນາງ ມູນທະລາ</t>
  </si>
  <si>
    <t>ດຣ ສະເຫຼີມຄູນ / ນາງ ນາວັນແກ້ວ</t>
  </si>
  <si>
    <t>RT Hand Traumatic</t>
  </si>
  <si>
    <t>ດຣ ນີຕີສັກ / ນາງ ຊີວ່າງ</t>
  </si>
  <si>
    <t>ວັງເງີນ</t>
  </si>
  <si>
    <t>ດຣ ນີຕີສັກ / ນາງ ວຽງສາຄອນ</t>
  </si>
  <si>
    <t>ດຣ ສະເຫຼີມຄູນ / ນາງ ຫົງທອງ</t>
  </si>
  <si>
    <t>Ifluenza A</t>
  </si>
  <si>
    <t>ດຣ ນິຕິສັກ /ທ້າວ ວີລະກອນ</t>
  </si>
  <si>
    <t>ເທີນ</t>
  </si>
  <si>
    <t>ດຣ ນີຕີສັກ / ນາງ ອີນປົງ</t>
  </si>
  <si>
    <t>PAF</t>
  </si>
  <si>
    <t>ດຣ ທັດສະພອນ ບີ້ / ນາງ ມູນທະລາ</t>
  </si>
  <si>
    <t>F/U Cau</t>
  </si>
  <si>
    <t>ຫ້ອມ</t>
  </si>
  <si>
    <t>Allergy</t>
  </si>
  <si>
    <t>ໂຄ້ງ</t>
  </si>
  <si>
    <t>Nerve root conprenion L5 S1</t>
  </si>
  <si>
    <t>ດຣ ສຸດທີພົງ / ນາງ ວຽງສາຄອນ</t>
  </si>
  <si>
    <t>DM T2</t>
  </si>
  <si>
    <t>ດຣ ນີຕີສັກ / ທ້າວ ວີລະກອນ</t>
  </si>
  <si>
    <t>Headaehe</t>
  </si>
  <si>
    <t>ດຣ ສຸດທີພົງ / ນາງ ອີນປົງ</t>
  </si>
  <si>
    <t>ຫາດໄຊ</t>
  </si>
  <si>
    <t>Dyipagpia</t>
  </si>
  <si>
    <t>ດຣ ​ສຸດທິພົງ / ນາງ ວຽງສາຄອນ</t>
  </si>
  <si>
    <t>ເຟືອງ</t>
  </si>
  <si>
    <t>ດຣ ວິດາຈັນ / ທ້າວ ວາດສະໜາ</t>
  </si>
  <si>
    <t>ທ່ານາກ</t>
  </si>
  <si>
    <t>Intoxication</t>
  </si>
  <si>
    <t>ດຣ ສຸດທິພົງ / ນາງ ນາວັນແກ້ວ</t>
  </si>
  <si>
    <t>Menotrashcn</t>
  </si>
  <si>
    <t>ດຍ ຫັດສະໄນ ອີນທະສອນ</t>
  </si>
  <si>
    <t>ທ່ານ ບຸນທັນ ພານຄຳຊາວ</t>
  </si>
  <si>
    <t>ທ່ານ ນ ບຸດສະບົງ ໄຊຍະລາດ</t>
  </si>
  <si>
    <t>ທ່ານ ດາລາວອນ ( ພຣູເດຫນໂຊລ໌ ປະກັນໄພ )</t>
  </si>
  <si>
    <t>ທ່ານ ຈັນລາ ເມກດາລາ</t>
  </si>
  <si>
    <t>ທ່ານ ນ ວຽງຄຳ ທຳມະະວົງ</t>
  </si>
  <si>
    <t>ທ່ານ ບຸນຍັງ</t>
  </si>
  <si>
    <t>ທ່ານ ນ ດາວວີນ່າ ( ຟໍເຕ ປະກັນໄພ )</t>
  </si>
  <si>
    <t>ທ່ານ ນ ເພັດດາວອນ ໄຊຍະລາດ</t>
  </si>
  <si>
    <t>ເປັນຫວັດ</t>
  </si>
  <si>
    <t>ກວດແລະໝໍນັດ</t>
  </si>
  <si>
    <t>ດຣ ທັດສະພອນ ບີ້</t>
  </si>
  <si>
    <t>20/5/1976</t>
  </si>
  <si>
    <t>15/11/1970</t>
  </si>
  <si>
    <t>Pharygitis</t>
  </si>
  <si>
    <t>30/11/1996</t>
  </si>
  <si>
    <t>PHARYNGITIS</t>
  </si>
  <si>
    <t>Anxicty</t>
  </si>
  <si>
    <t>ທ່ານ ອານຸພອນ ບຸດທະວົງ ( ອາລິອັນ ປະກັນໄພ )</t>
  </si>
  <si>
    <t>3/5/</t>
  </si>
  <si>
    <t>ບ</t>
  </si>
  <si>
    <t>ໄຂ້ຍຸງ</t>
  </si>
  <si>
    <t>Upper Gi bleeding)</t>
  </si>
  <si>
    <t>2 ຄົນຂໍຊື້ຢາ 4 ຄົນໍ່ມີໃນລາຍງານ</t>
  </si>
  <si>
    <t>1 ຄົນບໍ່ມີຊື່ໃນລາຍງານ</t>
  </si>
  <si>
    <t>5 ຄົນຕັດຍອດມື້ໃໝ່</t>
  </si>
  <si>
    <r>
      <t>ສະຫຼຸບສະຖິຕິປະຈຳວັນທີ 27</t>
    </r>
    <r>
      <rPr>
        <sz val="48"/>
        <color theme="1"/>
        <rFont val="Times New Roman"/>
        <family val="1"/>
      </rPr>
      <t>-06-2024</t>
    </r>
  </si>
  <si>
    <t>ທ່ານ ທອງວອນ ອອ່ນແກ້ວຄຳອອນ</t>
  </si>
  <si>
    <t>ບໍເຫຼັກ</t>
  </si>
  <si>
    <t>ດຣ ໜີງ/ນາງ ແຫຼ້</t>
  </si>
  <si>
    <t>ທ່ານ ທອງອອ່ນ ສໍສີນໄຊ</t>
  </si>
  <si>
    <t>20 57422123</t>
  </si>
  <si>
    <t>ດຣ ສີວຽງ/ນາງ ສຸກສາຄອນ</t>
  </si>
  <si>
    <t>ທ່ານ ນາງ ໄຂ່ແກ້ວ ມະນີວົງ</t>
  </si>
  <si>
    <t>20 56700788</t>
  </si>
  <si>
    <t>ດຣ ວິໄລກອນ/ນາງ ສຸພາວະດາ</t>
  </si>
  <si>
    <t>Fllow up DF</t>
  </si>
  <si>
    <t>ດຣ ສີອຳພອນ/ນາງ ເປົ້າ</t>
  </si>
  <si>
    <t>ທ່ານ ສຸກສະຫວັນ ສີວິໄລ</t>
  </si>
  <si>
    <t>ດຣ ສີວຽງ/ນາງ ຫົງທອງ</t>
  </si>
  <si>
    <t>ທ່ານ ນາງ ສຸດໃຈ ທຳມະວົງ</t>
  </si>
  <si>
    <t>ດຣ ໜີງ/ທ້າວ ວາດສະໜາ</t>
  </si>
  <si>
    <t>ທ່ານ ນາງ ວອນ ວົງລັດຕະນະ</t>
  </si>
  <si>
    <t>ປາດຕູດ</t>
  </si>
  <si>
    <t>ເດັກຊາຍ ພຸດທະໄຊ ເສນດາຮັກ</t>
  </si>
  <si>
    <t>ດຣ ວິໄລກອນ/ນາງ ແຫຼ້</t>
  </si>
  <si>
    <t>ທ່ານ ນາງ ປະທຸມພອນ ວິໄຊລັດ</t>
  </si>
  <si>
    <t>ທ່ານ ນາງ ຄຳແພງ ອຸດທະລັງສີ</t>
  </si>
  <si>
    <t>ທ່ານ ໄຊຍະສຸກ ແສງປະທີນ</t>
  </si>
  <si>
    <t>ດຣ ສີວຽງ/ນາງ ເປົ້າ</t>
  </si>
  <si>
    <t>ເດັກຍິງ ມະນິດາ ສຸຂະທຳມະວົງ</t>
  </si>
  <si>
    <t>ດຣ ວິໄລກອນ/ນາງ ຫົງທອງ</t>
  </si>
  <si>
    <t>ທ່ານ ນາງອຳໄພ ວັນ ມອມແກ້ວຄຳຜ່ອງ</t>
  </si>
  <si>
    <t>ປ້າຫວ້າ</t>
  </si>
  <si>
    <t>covid-19</t>
  </si>
  <si>
    <t>ດຣ ສີວຽງ/ທ້າວງ ວາດສະໜາ</t>
  </si>
  <si>
    <t>ທ່ານ ນາງ ສຸລິຍົງ ສະເດັດຕັນ</t>
  </si>
  <si>
    <t>ປາກທາງ</t>
  </si>
  <si>
    <t>ດຣ ບຸນມີ/ນາງ ສີຟອງ</t>
  </si>
  <si>
    <t>ທ່ານ ນາງ ບຸດສະບາ ນານອກ</t>
  </si>
  <si>
    <t>ທ່ານ ນາງ ອານຸສອນ ໂພທິສານ</t>
  </si>
  <si>
    <t>ດຣ ບຸນມີ/ນາງ ສຸກສາຄອນ</t>
  </si>
  <si>
    <t>ທ່ານ ກິດຕິສັກ ໄຂຄຳພິທູນ</t>
  </si>
  <si>
    <t>ເຈາະລະບາຍໜອງ</t>
  </si>
  <si>
    <t>ດຣ ສີວຽງ/ນາງ ສຸພາວະດາ</t>
  </si>
  <si>
    <t>ດຣ ສີວຽງ / ນາງ ເປົ້າ</t>
  </si>
  <si>
    <t>ທ່ານ ສີວິໄລ ວົງມົນຕີ</t>
  </si>
  <si>
    <t>ໜອງປອງ</t>
  </si>
  <si>
    <t>ດຣ ບຸນມີ / ນາງ ຫົງທອງ</t>
  </si>
  <si>
    <t>ທ່ານ ນາງ ລິນ ວົງມົນຕີ</t>
  </si>
  <si>
    <t>ວຽງສະຫັວນ</t>
  </si>
  <si>
    <t>ແມ່ຕູ້ ພອນ ຫຼວງອາໄພ</t>
  </si>
  <si>
    <t xml:space="preserve"> Verrue plantaisre</t>
  </si>
  <si>
    <t>ທ່ານ ນາງ ນານຸນນີ  ສີບຸນເຮືອງ</t>
  </si>
  <si>
    <t>ດຣ ​ບຸນລັ່ງ / ນາງ ເປົ້າ</t>
  </si>
  <si>
    <t>ທ່ານ ນາງ ປາລະມີ ແສນສະຖິດ</t>
  </si>
  <si>
    <t xml:space="preserve">ດຣ ວິໄລກອນ / ນາງ ສີຟອງ </t>
  </si>
  <si>
    <t>ເດັກຍີງ ວິລະດາ ທອງສະຫງວນ</t>
  </si>
  <si>
    <t>ທ່ານ ເກດແກ້ວ ທຳມະວົງ</t>
  </si>
  <si>
    <t>ດຣ ໜີງ / ນາງ ຫົງທອງ</t>
  </si>
  <si>
    <t>ເດັກຊາຍ ພຸດທະສອນ ປັນຍານຸວົງ</t>
  </si>
  <si>
    <t>ໂນນແຕ້</t>
  </si>
  <si>
    <t>ທ່ານ ນາງ ມົນ ແສງມະນີ</t>
  </si>
  <si>
    <t>ທ່ານ ສົມບັດ ສີມາລາ</t>
  </si>
  <si>
    <t>ທ່ານ ນ ຕຸກ ໄຊຍະສຸກ</t>
  </si>
  <si>
    <t>ຂໍເອໂກ</t>
  </si>
  <si>
    <t>ດຣ ວີລະສັກ / ນາງ ຊີ ວ່າງ</t>
  </si>
  <si>
    <t>ດຣ ວີດາຈັນ / ນາງ ສີຟອງ</t>
  </si>
  <si>
    <t>ທ່ານ ແອັງ ຖັງງ໋ອກອ່ານ</t>
  </si>
  <si>
    <t>ມາອົບແປ້ງ</t>
  </si>
  <si>
    <t>ດຣ ຄໍາໃບ / ນາງ ນາວັນແກ້ວ</t>
  </si>
  <si>
    <t>ເດັກຍີງ ພັດສະລີນ ພົມປະເສີດ</t>
  </si>
  <si>
    <t>ດຣ ວີດາຈັນ / ນາງ ຫົງທອງ</t>
  </si>
  <si>
    <t>ທ່ານ ວົງພະສິດ ສີລາວົງ</t>
  </si>
  <si>
    <t xml:space="preserve">ດຣ ໜີງ / ທ້າວ ວາດສະໜາ </t>
  </si>
  <si>
    <t>Craniostomy</t>
  </si>
  <si>
    <t xml:space="preserve">ດຣ ທັດສະພອນ / ນາງ ມູນທະລາ </t>
  </si>
  <si>
    <t>ທ່ານ ລອນ ພອນພັກດີ</t>
  </si>
  <si>
    <t>ໂທນຊາຍ</t>
  </si>
  <si>
    <t>ໄກສອນ</t>
  </si>
  <si>
    <t>ທ່ານ ນ ກຸ້ງນາງ ພະກອນຄຳ</t>
  </si>
  <si>
    <t>Heallty</t>
  </si>
  <si>
    <t>ທ່ານ ນ ບຸດສະບາ ອີນທະສອນ</t>
  </si>
  <si>
    <t>ດຣ ນີຕີສັກ / ນາງ ຫົງທອງ</t>
  </si>
  <si>
    <t xml:space="preserve">ດຣ ນີຕີສັກ / ທ້າວ ວາດສະໜາ </t>
  </si>
  <si>
    <t>ເດັກຍີງ ພັນມະນີ ອ່ອນພັນດາລາ</t>
  </si>
  <si>
    <t xml:space="preserve">ດຣ ວີດາຈັນ / ນາງ ມູນທະລາ </t>
  </si>
  <si>
    <t>ເດັກຊາຍ ຕົ້ນນ້ຳ ສຸດທະວີໄລ</t>
  </si>
  <si>
    <t>ດຣ ວີດາຈັນ / ນາງ ຊີ ວ່າງ</t>
  </si>
  <si>
    <t>ທ່ານ ນ ນາລີນ ສອນຍາລາດ</t>
  </si>
  <si>
    <t>ເດັກຊາຍ ແສງປັນຍາ ໂຫລານຸພາບ</t>
  </si>
  <si>
    <t>ດຣ ວິດາຈັນ / ນາງ ຫົງທອງ</t>
  </si>
  <si>
    <t>ເດັກຍີງ ອາລິສາ ດາລາສຸກ</t>
  </si>
  <si>
    <t xml:space="preserve">ດຣ ວິດາຈັນ / ທ້າວ ວາດສະໜາ </t>
  </si>
  <si>
    <t>ເດັກຊາຍ ໂຊກໄຊ ວັນນັງ</t>
  </si>
  <si>
    <t>ດຣ​ເກດສະໜາ / ນາງ ສີຟອງ</t>
  </si>
  <si>
    <t>ແສງທອງ ສໍສິນໄຊ</t>
  </si>
  <si>
    <t>ແສງທອງ ສໍອິນໄຊ ບໍມີໃນບົດລາຍງານ</t>
  </si>
  <si>
    <t>ຄົນເຈັບນອນປິ່ນປົວ ແລະ ຊື້ຢາ</t>
  </si>
  <si>
    <t>ທ່ານ ຄຳເພັດ ລັດຕະນະພອນ</t>
  </si>
  <si>
    <t>ທ່ານ ນາງ ບຸນລອດ ສີດາລາດ</t>
  </si>
  <si>
    <t>ທ່ານ ອານຸພອນ ບຸດທະວົງ</t>
  </si>
  <si>
    <t>ເດັກຊາຍ ພີມມະສອນ ຫອມວົງຫວານ</t>
  </si>
  <si>
    <t>ທ່ານ ເກດລະຄອນ ອີນສີຊຽງໃໝ່</t>
  </si>
  <si>
    <t>ເດັກຍີງ ຈັນປະເສິດ ໜໍ່ແກ້ວ</t>
  </si>
  <si>
    <t>ທ່ານ ນາງ ພຽງພັກ ຄອນສະຫວັນ</t>
  </si>
  <si>
    <t>ທ່ານ ວັນນະເລດ ໜໍແກ້ວ</t>
  </si>
  <si>
    <t>ເດັກຊາຍ ສຸກສະຫວັນ ໜໍແກ້ວ</t>
  </si>
  <si>
    <t>ທ່ານ ນາງ ສຸກມະນີ ໄຊຍະວົງຄຳດີ</t>
  </si>
  <si>
    <t>ທ່ານ ນາງ ຄອນສະຫວັນ ມານີດາລັດ</t>
  </si>
  <si>
    <t>ທ່ານ ວິລະສັກ ສິດສຸວົງ</t>
  </si>
  <si>
    <t>ທ່ານ ນາງ ແກ້ວມະນີຄອນ ມະນີພາບ</t>
  </si>
  <si>
    <t>ທ່ານ ນາງ ຫຼ້າ ຜົວຢາ</t>
  </si>
  <si>
    <t>ທ່ານ ທະນົງສີນ ອິນທະພົນ</t>
  </si>
  <si>
    <t>ທ່ານ ນາງ ຄອນສະຫວັນ ຈິດຕະລາດ</t>
  </si>
  <si>
    <t>ທ່ານ ນາງ ດາວ ຢ່າງ</t>
  </si>
  <si>
    <t>ທ່ານ ນາງ ໂມນາ ແກ້ວວັນທອງ</t>
  </si>
  <si>
    <t>ທ່ານ ນາງ ຄຳບາງ ສີວິໄລ</t>
  </si>
  <si>
    <t>ທ່ານ ວິລະຄອນ ພູມສະຫວັດ</t>
  </si>
  <si>
    <t>ທ່ານ ນາງຄຳດີ ຂຸນພົນພັກດີ</t>
  </si>
  <si>
    <t>ທ່ານ ຄຳຫຼ້າ ປໍສີເສນທອງ</t>
  </si>
  <si>
    <t>ທ່ານ ນາງ ມະນີວັນ ພູມສະຫວັດ</t>
  </si>
  <si>
    <t xml:space="preserve">ເດັກຊາຍ ສິດທິພອນ ບຸບຜາວັນ </t>
  </si>
  <si>
    <t>ທ່ານ ທອງສະຫວັດ ໄຂຄຳພິທູນ</t>
  </si>
  <si>
    <t xml:space="preserve">ທ່ານ ແສງ ສີມະໂນ </t>
  </si>
  <si>
    <t>ເດັກຍິງ ພານິກາ ສົມປັນຍາ</t>
  </si>
  <si>
    <t>ເດັກຍິງ ນານິພອນ ຈັນທະພົງ</t>
  </si>
  <si>
    <t>ທ່ານ ພໍ່ ຄຳສະຫວັນ ສີສຸວັນນະວົງ</t>
  </si>
  <si>
    <t>ທ່ານ ນາງ ບຸນສົງ ວິຈິວົງສາ</t>
  </si>
  <si>
    <t>ເດັກຍິງ ດາວວິນາ ດວງວິສິດ</t>
  </si>
  <si>
    <t>ທ່ານ ນາງ ເທບທິດາ ພາລາວິໄຊ</t>
  </si>
  <si>
    <t>ທ່ານ ແມ່ ບຸນສົງ ວີຈີວົງສາ</t>
  </si>
  <si>
    <t>ທ່ານ ນ ພວງພອນ ພັນທະວົງ</t>
  </si>
  <si>
    <t>ທ່ານ ນ ວີພາວັນ ມີດດາວົງ</t>
  </si>
  <si>
    <t>ທ່ານ ນ ມິນລາ ພັນທະວົງ</t>
  </si>
  <si>
    <t>ທ່ານ ສອນໄຊ</t>
  </si>
  <si>
    <t>ດຣ ວິໄລກອນ / ນາງ ແຫຼ້</t>
  </si>
  <si>
    <t>ໜາກນາວ</t>
  </si>
  <si>
    <t>ດຣ ວິໄລກອນ / ນາງ ຕິກ</t>
  </si>
  <si>
    <t>ໃໝ່ຫົວເມືອງ</t>
  </si>
  <si>
    <t>ລະມານ</t>
  </si>
  <si>
    <t>ດຣ ທັດສະພອນ ບີ້ / ນາງ ສີຟອງ</t>
  </si>
  <si>
    <t>ໂຄກສະຫວ່າງ</t>
  </si>
  <si>
    <t>Neure noot lspine Edena</t>
  </si>
  <si>
    <t>ຫ້ວຍເຕີບ</t>
  </si>
  <si>
    <t>ດຣ ວິໄລກອນ / ນາງ ສຸກສາຄອນ</t>
  </si>
  <si>
    <t>ນາຊາຍໃຕ້</t>
  </si>
  <si>
    <t>ນາລົມ</t>
  </si>
  <si>
    <t>Shoulder</t>
  </si>
  <si>
    <t>ນາກຸງ</t>
  </si>
  <si>
    <t>Candida</t>
  </si>
  <si>
    <t>Thyroidtis</t>
  </si>
  <si>
    <t>ດຣ ສີອຳພອນ / ທ້າວ ວາດສະໜາ</t>
  </si>
  <si>
    <t>GRED+MSK</t>
  </si>
  <si>
    <t>ຫິນເຫີບ</t>
  </si>
  <si>
    <t>OA</t>
  </si>
  <si>
    <t>ຫ້ວຍ</t>
  </si>
  <si>
    <t>ສະຫກວັນ</t>
  </si>
  <si>
    <t>CA colon</t>
  </si>
  <si>
    <t>ໄປສວຍຍ່ຽວ</t>
  </si>
  <si>
    <t>ຊຳເກດ</t>
  </si>
  <si>
    <t>Lombalgie</t>
  </si>
  <si>
    <t>ດຣ ລັດສະດາກອນ/ນາງ ລັດຕະນະພອນ</t>
  </si>
  <si>
    <t>ດຣ ລັດສະດາກອນ /ນາງ ນາວັນແກ້ວ</t>
  </si>
  <si>
    <t>ດຣ ທັດສະພອນ ບີ້ / ນາງ ເປົ້າ</t>
  </si>
  <si>
    <t>ດຣ ສຸດທິພົງ /ທ້າວ ວາດສະໜາ</t>
  </si>
  <si>
    <t>ດຣ ລັດສະດາກອນ /ທ້າວ ວີລະກອນ</t>
  </si>
  <si>
    <t>020 22332066</t>
  </si>
  <si>
    <t>ດຣ ສຸດທິພົງ/ນາງ ລັດຕະນະພອນ</t>
  </si>
  <si>
    <t>Chronic Tonsillitis</t>
  </si>
  <si>
    <t xml:space="preserve">Covid-19 </t>
  </si>
  <si>
    <t>ດຣ ສຸດທີພົງ / ນາງ ເປົ້າ</t>
  </si>
  <si>
    <t>ຫຍີບບາດ</t>
  </si>
  <si>
    <t>ດຣ ສຸດທີພົງ / ທ້າວ ວາດສະໜາ</t>
  </si>
  <si>
    <t>ດຣ ສຸດຈະລິດ / ນາງ ຊີວ່າງ</t>
  </si>
  <si>
    <t>ອຸດົມພົນ</t>
  </si>
  <si>
    <t>MPS</t>
  </si>
  <si>
    <t>ດຣ​ວິໄລກອນ/ທ້າວ ວາດສະໜາ</t>
  </si>
  <si>
    <t>020 56395399</t>
  </si>
  <si>
    <t>ດຣ​ວິໄລກອນ/ທ້າວ ວິລະກອນ</t>
  </si>
  <si>
    <t xml:space="preserve"> 21:00-7:00</t>
  </si>
  <si>
    <t>ທ່ານ ນ ອ່ອນ ອີນໂພທອງ</t>
  </si>
  <si>
    <t xml:space="preserve">ທ່ານ ນາງ ພວງ ບຸນລີທອງ </t>
  </si>
  <si>
    <t>ທ່ານ ນາງ ພອຍເພັດ ສຸວັນນະພົງ</t>
  </si>
  <si>
    <t>ເດັກຊາຍ ນັນທະກອນ ພັນທະວີ</t>
  </si>
  <si>
    <t>ເດັກຊາຍ ທຳມະສອນ ປັນຍານຸວົງ</t>
  </si>
  <si>
    <t>ທ່ານ ນາງ ຕຸກ  ເສີຍມະລີ</t>
  </si>
  <si>
    <t>ທານ ແມ່ບຸນມາ ຊຸມພົນພັກດີ</t>
  </si>
  <si>
    <t>ເດັກຍິງ ອານິດາ ໂງ່ນກະເສມສຸກ</t>
  </si>
  <si>
    <t>ທ່ານ ນາງ ໄພລະຄອນ</t>
  </si>
  <si>
    <t>ທ່ານ ວັນທອງ ສິດທິກຸນ</t>
  </si>
  <si>
    <t>ທ່ານ ຈັດສະແຕງ ຈັງກະຈິດ</t>
  </si>
  <si>
    <t>ເດັກຍິງ ມິນາລິນ ສຸລິຍະວົງ</t>
  </si>
  <si>
    <t xml:space="preserve"> Mr HUBING</t>
  </si>
  <si>
    <t>ທ່ານ ສິທັດ ເກດມະນີ</t>
  </si>
  <si>
    <t>ທ່ານ ພົນວິຍະເດດ ສະຮິດທິຮາດ</t>
  </si>
  <si>
    <t>ທ່ານ ຈັນແກ້ວ ພີມພິສອນ</t>
  </si>
  <si>
    <t>ທ່ານ ນາງ ຂາວ ຊະນະສິງ</t>
  </si>
  <si>
    <t>ທ່ານ ສຸກສາຄອນ ເພັງພະວັນ</t>
  </si>
  <si>
    <t>ທ່ານ ຊາຍ ໂຕະວົງພະຈິດ</t>
  </si>
  <si>
    <t>ທ່ານ ນາງ ຕຸກຕາ ຄຳພາວົງ</t>
  </si>
  <si>
    <t>ທ່ານ ນາງ ຟີນ ເສີມສະຫັວດ</t>
  </si>
  <si>
    <t>ທ່ານ ນາງ ເພບທິດາ ພາລາວິໄຊ</t>
  </si>
  <si>
    <t>ທ່ານ ແສງອາລຸນ ສີຊົມພູ</t>
  </si>
  <si>
    <t>ທ່ານ ທະນົງສິນ ອິນທະພົນ</t>
  </si>
  <si>
    <t>ເດັກຍິງ ດາຣິນ ພິລາວັນ</t>
  </si>
  <si>
    <t>ເດັກຍີງ ສຸວັນນາ ຈັນທະວົງສາ</t>
  </si>
  <si>
    <t xml:space="preserve">ທ່ານ ນ ມົນ ແສງມະນີ </t>
  </si>
  <si>
    <t>ທ່ານ ນ ນັດຕາ ນາມມະວົງ</t>
  </si>
  <si>
    <t>ເດັກຊາຍ ສົມສະຫວັນ ສີລາວົງ</t>
  </si>
  <si>
    <t>ເດັກຊາຍ ສົມມະໂນ ສີລາວົງ</t>
  </si>
  <si>
    <t>ທ່ານ ນ ລັດສະໝອນ ເຢຍລີເຮີ</t>
  </si>
  <si>
    <t>ເດັກຊາຍ ເສດຖາ ເຢຍລີເຮີ</t>
  </si>
  <si>
    <t>ເດັກຊາຍ ສຸລິຍາ ເຢຍລີເຮີ</t>
  </si>
  <si>
    <t>ທ່ານ ສຸທາພອນ ໄຊຍະເສນ</t>
  </si>
  <si>
    <t>ແມ່ຕູ້ ພວງພັນ ສີສະມຸດ</t>
  </si>
  <si>
    <t>ທ່ານ ແມ່ ຄໍາອອນ ອ່ອນແກ້ວ</t>
  </si>
  <si>
    <t>ເດັກຍີງ ສຸທິດາ ອຸ່ນຄໍາ</t>
  </si>
  <si>
    <t>ເດັກຍີງ ຣາຢາ ສີລິມຸງຄຸນ</t>
  </si>
  <si>
    <t>ທ່ານ ນ ໃຈເພັດ ຈັນທະວົງ</t>
  </si>
  <si>
    <t>ເດັກຍີງ ບຸນມີໄຊ ສາຍສັງຄີ</t>
  </si>
  <si>
    <t>ເດັກຍິງ ນິພາພອນ ສຸວັນນະວົງ</t>
  </si>
  <si>
    <t>ເດັກຊາຍ ອານຸສັກ ແສງອາລຸນ</t>
  </si>
  <si>
    <t>Bronelitis</t>
  </si>
  <si>
    <t>Conspitation</t>
  </si>
  <si>
    <t>ດຣ ເກດສະໜາ / ນາງ ຕິກ</t>
  </si>
  <si>
    <t>ປ່າໜາມ</t>
  </si>
  <si>
    <t>ມະທາໄຊ</t>
  </si>
  <si>
    <t xml:space="preserve">             ດຣ ນິຕິສັກ / ນາງ ນາວັນແກ້ວ</t>
  </si>
  <si>
    <t>Hypertyroi</t>
  </si>
  <si>
    <t>ດຣ ເກດສະໜາ / ນາງ ລັດຕະນະພອນ</t>
  </si>
  <si>
    <t>ພາຍນອກ</t>
  </si>
  <si>
    <t>ດຣ ຄຳໃບ / ນາງ ຊີ ວ່າງ</t>
  </si>
  <si>
    <t>Hyyperdecimia</t>
  </si>
  <si>
    <t>ດຣ ສອນເພັດ / ນາງ ຕິກ</t>
  </si>
  <si>
    <t>ສະພັງເມືກ</t>
  </si>
  <si>
    <t>ດຣ ທັດສະພອນ / ນາງ ລັດຕະນະພອນ</t>
  </si>
  <si>
    <t>ໄຊທືານີ</t>
  </si>
  <si>
    <t>ໂພນສະຫ່ວາງ</t>
  </si>
  <si>
    <t>ໂນນຊາຍ</t>
  </si>
  <si>
    <t>ໂນນສະຫ່ວງ</t>
  </si>
  <si>
    <t>Fever</t>
  </si>
  <si>
    <t>ໄຜ່ລອ້ມ</t>
  </si>
  <si>
    <t>Hyperdecimia</t>
  </si>
  <si>
    <t>ຈຳປາ</t>
  </si>
  <si>
    <t>ດຣ ພອນມະນີ / ນາງ ລັດຕະນະພອນ</t>
  </si>
  <si>
    <t xml:space="preserve">ອາມອນ </t>
  </si>
  <si>
    <t>ດຣ ສອນເພັດ /ນາງ ສຸກສາຄອນ</t>
  </si>
  <si>
    <t>ນ/ສ</t>
  </si>
  <si>
    <t>020 96191926</t>
  </si>
  <si>
    <t>ດຣ ສອນເພັດ/ນາງ ຊີ ວ່າງ</t>
  </si>
  <si>
    <t>ໂນນຄໍ້ໃຕ້</t>
  </si>
  <si>
    <t>Deep wound of L leg</t>
  </si>
  <si>
    <t>ດຣ ຄໍາໃບ / ນາງ ຊີ ວ່າງ</t>
  </si>
  <si>
    <t>ດຣ ວິໄລກອນ/ ທ້າວ ວິລະກອນ</t>
  </si>
  <si>
    <t>ດຣ ວິໄລກອນ /ນາງ ຫົງທອງ</t>
  </si>
  <si>
    <t>ດຣ ເກດສະໜາ / ນາງ ອີນປົງ</t>
  </si>
  <si>
    <t xml:space="preserve">AOM </t>
  </si>
  <si>
    <t>ດຣ ເກດສະໜາ / ນາງ ວຽງສາຄອນ</t>
  </si>
  <si>
    <t>ດຣ ວິໄລກອນ /ນາງ ເປົ້າ</t>
  </si>
  <si>
    <t>ດຣ ເກດສະໜາ /ນາງ ຊີ ວ່າງ</t>
  </si>
  <si>
    <t>ດຣ ເກດສະໜາ/ທ້າວ ວິລະກອນ</t>
  </si>
  <si>
    <t>ນໍ້າຢ້າງ</t>
  </si>
  <si>
    <t>Electrolyte inbulanc</t>
  </si>
  <si>
    <t>ດຣ ນິຕິສັກ / ນາງ ຫົງທອງ</t>
  </si>
  <si>
    <t>Asthenie</t>
  </si>
  <si>
    <t>ດຣ ສອນເພັດ / ນາງ ອີນປົງ</t>
  </si>
  <si>
    <t>Pnenmonia</t>
  </si>
  <si>
    <t>ດຣ ເກດສະໜາ / ນາງ ຊີ ວ່າງ</t>
  </si>
  <si>
    <t>ປາກແຈ້ງ</t>
  </si>
  <si>
    <t>ວຽງຄໍາ</t>
  </si>
  <si>
    <t>ດຣ ເກດສະໜາ / ນາງ ຫົງທອງ</t>
  </si>
  <si>
    <t>ແກງໄຄ້</t>
  </si>
  <si>
    <t>ດຣ ເກດສະໜາ /ນາງ ອີນປົງ</t>
  </si>
  <si>
    <t>ດຣ ເກດສະໜາ /ນາງ ວຽງສາຄອນ</t>
  </si>
  <si>
    <t>ດຊ ສິດທິພອນ ບຸບຜາ</t>
  </si>
  <si>
    <t>ທ່ານ ນ ຫຼ້າ ຜົວຢາ</t>
  </si>
  <si>
    <t>ທ່ານ ອາເຊຍ</t>
  </si>
  <si>
    <t>ດຊ ພຸດທະສອນ ປັນຍານຸວົງ</t>
  </si>
  <si>
    <t>ທ່ານ ວິສິດ ພີມມະສອນ</t>
  </si>
  <si>
    <t>ດຍ ເພັດມະນີ ອອນພັນດາລາ</t>
  </si>
  <si>
    <t>ທ່ານ ສົມດີ ໄຊຍະວົງ</t>
  </si>
  <si>
    <t>ດຊ ຈັນສະໜອນ ຜາສູກ</t>
  </si>
  <si>
    <t>ໂສກປ່າຫຼວງ</t>
  </si>
  <si>
    <t>ຊື້ຢາ/ຕໍ່ຢາ</t>
  </si>
  <si>
    <t>ວິນຫົວ+ເມື່ອຍ</t>
  </si>
  <si>
    <t>13-02-1989</t>
  </si>
  <si>
    <t>ມາກວດຄືນ(ເຄີຍຜ່າຕັດ)</t>
  </si>
  <si>
    <t>Vomting</t>
  </si>
  <si>
    <t>ດຣ ສຸດຈະລິດ</t>
  </si>
  <si>
    <t>fever</t>
  </si>
  <si>
    <t>ດາລິນ ທໍ່</t>
  </si>
  <si>
    <t>ຜ່າຕັດ</t>
  </si>
  <si>
    <t>ດຣ ວິະໜາ</t>
  </si>
  <si>
    <t>ທອງສະຫວັດ ໄຂຄຳພິທູນ</t>
  </si>
  <si>
    <t>1 ຄົນຂໍຊື້ຢາ1 ຄົນບໍ່ມີຊື່ໃນລາຍງານ</t>
  </si>
  <si>
    <t>1 ຄົນຕັດຍອດມື້ໃໝ່</t>
  </si>
  <si>
    <t xml:space="preserve">4 ຄົນບໍ່ມີຊື່ໃນລາຍງານ 2 ຄົນນອນປິ່ນປົວ </t>
  </si>
  <si>
    <r>
      <t>ສະຫຼຸບສະຖິຕິປະຈຳວັນທີ 29</t>
    </r>
    <r>
      <rPr>
        <sz val="48"/>
        <color theme="1"/>
        <rFont val="Times New Roman"/>
        <family val="1"/>
      </rPr>
      <t>-06-2024</t>
    </r>
  </si>
  <si>
    <r>
      <t>ສະຫຼຸບສະຖິຕິປະຈຳວັນທີ 28</t>
    </r>
    <r>
      <rPr>
        <sz val="48"/>
        <color theme="1"/>
        <rFont val="Times New Roman"/>
        <family val="1"/>
      </rPr>
      <t>-06-2024</t>
    </r>
  </si>
  <si>
    <t>ເດັກຍີງ ອັນຍາລີນ ວິໄລຈິດ</t>
  </si>
  <si>
    <t>ທ່ານ ນ ສົມວິວັນ ສີຍະວົງ</t>
  </si>
  <si>
    <t>ທ່ານ ນ ສົມຈັນ ທອງສະຫວັດ</t>
  </si>
  <si>
    <t>ທ່ານ ນ ນັນທິດາ ແກ້ວມະນີວອນ</t>
  </si>
  <si>
    <t>ເດັກຊາຍ ຈັນທະສອນ ປະທຸມວັນ</t>
  </si>
  <si>
    <t>ທ່ານ ແສງເດືອນ ປະທຸມວັນ</t>
  </si>
  <si>
    <t>ເດັກຊາຍ ພູມີຊັບ ວົງພັກດີ</t>
  </si>
  <si>
    <t>ທ່ານ ບຸນສີ ອິນຕາວັນ</t>
  </si>
  <si>
    <t>ທ່ານ ສົມຄິດ ທໍາມະວົງ</t>
  </si>
  <si>
    <t>ທ່ານ ນ ສຸກສະດາ ແສນບຸນມີ</t>
  </si>
  <si>
    <t>ເດັກຍີງ ພານິກາ ສົມປັນຍາ</t>
  </si>
  <si>
    <t>ເດັກຊາຍ ພອນສະຫວັນ ຈັນທະວົງ</t>
  </si>
  <si>
    <t>ທ່ານ ນ ອໍາພອນ ພົມມະຈັນ</t>
  </si>
  <si>
    <t>ທ່ານ ສົມໃຈ ດວງໃຈ</t>
  </si>
  <si>
    <t>ທ່ານ ນ ບຸນຕິດ ພາວິໄລ</t>
  </si>
  <si>
    <t>ທ່ານ ນ ຄໍາຊືນ ລັດຕະນະ</t>
  </si>
  <si>
    <t>ທ່ານ ນ ຄໍາດີ ສິດຕິສັກ</t>
  </si>
  <si>
    <t>ທ່ານ ນ ບົວຫອມ ໄຊຍະຈັກ</t>
  </si>
  <si>
    <t>ທ່ານ ນ ອາມະຕະ  ໄຊຍະລາດ</t>
  </si>
  <si>
    <t>ທ່ານ ນ ມີນາ ສີຍອດຫັດ</t>
  </si>
  <si>
    <t>ທ່ານ ນ ພິລາວັນ ແສງວົງຈິດ</t>
  </si>
  <si>
    <t>ທ່ານ ແຈ ລໍ່ວັນໄຊ</t>
  </si>
  <si>
    <t>ເດັກຍີງ ຕົ້ນຫອມ ພະລີໄຊ</t>
  </si>
  <si>
    <t>ເດັກຍີງ ມີນີ ພະລີໄຊ</t>
  </si>
  <si>
    <t>ທ່ານ ຄຳປະສີດ ເພັດພິໄລ</t>
  </si>
  <si>
    <t>ເດັກຊາຍ ພາມີໄຊ ເພັດວິໄລ</t>
  </si>
  <si>
    <t>ທ່ານ ນາງ ນ້ຳໃຈມະນີ ສຸວັນນະວົງ</t>
  </si>
  <si>
    <t>ທ່ານ ນ ວີພາວັນ ມິດດາວົງ</t>
  </si>
  <si>
    <t>ເດັກຍີງ ຂອງຂວັນ ອ່ອນສີພັນລາ</t>
  </si>
  <si>
    <t>ທ່ານ ໄມ່ແຫຼ້ ພອນສະຫວັນ</t>
  </si>
  <si>
    <t>ທ່ານ ນ ມາລີ ລັດຄຳແກ້ວ</t>
  </si>
  <si>
    <t>ເດັກຍີງ ນະພະສອນ ອັກຄະວົງ</t>
  </si>
  <si>
    <t>ທ່ານ ນາງ ແສງຈັນ ວິໄລສຸກ</t>
  </si>
  <si>
    <t>ທ່ານ ນ ພອນທີບ ໄຊຍະທຳ</t>
  </si>
  <si>
    <t>ເດັກຍີງ ທີບເກສອນ ໂຄດສີເມືອງ</t>
  </si>
  <si>
    <t>ທ່ານ ນາງ ເທບພິດາ ພາລາວິໄຊ</t>
  </si>
  <si>
    <t>ເດັກຍິງ ເພັດທິດາ ຈັນທະລັງສີ</t>
  </si>
  <si>
    <t>ເດັກຊາຍ ສຸພະກອນ ແກ້ວວິໄຊ</t>
  </si>
  <si>
    <t>ທ່ານ ນ ເອນາລິນ ວົງສະຫວັນ</t>
  </si>
  <si>
    <t>ທ່ານ ນາງ ກີ່ງແກ້ວ ບຸນມະນີ</t>
  </si>
  <si>
    <t>ເດັກຊາຍ ພອນປະເສີດ ກໍາກ້ຽງຍົມ</t>
  </si>
  <si>
    <t xml:space="preserve">ທ່ານ ນາງ ບຸນຍັງ </t>
  </si>
  <si>
    <t>ເດັກຊາຍ ອານຸສອນ ດາລາແສນ</t>
  </si>
  <si>
    <t>ເດັກຊາຍ ທະນະກິດ ບຸນປິເສິດ</t>
  </si>
  <si>
    <t>ທ່ານ ນ ເພັດນ້ຳໜືງ ວອນວີໄລ</t>
  </si>
  <si>
    <t>ເດັກຍີງ ມະນີສາ ວົງພູທອນ</t>
  </si>
  <si>
    <t>ທ່ານ ນ ສັ້ນ</t>
  </si>
  <si>
    <t>ເດັກຊາຍ ຊັບທະວີ ພູວົງ</t>
  </si>
  <si>
    <t>ທ່ານ ນ ວຽງສະຫວັນ ລາດຊະວົງ</t>
  </si>
  <si>
    <t>ເດັກຊາຍ ເທບພະກອນ ພົມມະທັດ</t>
  </si>
  <si>
    <t>ດຣ ສອນເພັດ / ນາງ ນາວັນແກ້ວ</t>
  </si>
  <si>
    <t>Abscess</t>
  </si>
  <si>
    <t>Degenerative</t>
  </si>
  <si>
    <t>ດຣ ໜີງ  / ນາງ ອີນປົງ</t>
  </si>
  <si>
    <t>ດຣ ວິດາຈັນ / ນາງ ແຫຼ້</t>
  </si>
  <si>
    <t>ສາຍນໍ້າເງີນ</t>
  </si>
  <si>
    <t>ດຣ ໜີງ  / ນາງ ສີຟອງ</t>
  </si>
  <si>
    <t>ດຣ ໜີງ  / ນາງ ນາວັນແກ້ວ</t>
  </si>
  <si>
    <t>ດຣ ແກ້ວອຸດອນ / ນາງ ຕິກ</t>
  </si>
  <si>
    <t>ດຣ ວິດາຈັນ / ນາງ ຊີ ວ່າງ</t>
  </si>
  <si>
    <t>Conjuntivitis</t>
  </si>
  <si>
    <t>Wound on facial</t>
  </si>
  <si>
    <t>ດຣ ດໍາລົງສີນ / ນາງ ອີນປົງ</t>
  </si>
  <si>
    <t xml:space="preserve">Stingy bite </t>
  </si>
  <si>
    <t>Moscle pain</t>
  </si>
  <si>
    <t>Degenerative change of L-spine</t>
  </si>
  <si>
    <t>ຂອນ</t>
  </si>
  <si>
    <t>ແທ່ນລວງ</t>
  </si>
  <si>
    <t>Syphilis</t>
  </si>
  <si>
    <t>ດຣ ແກ້ວອຸດອນ / ນາງ ອີນປົງ</t>
  </si>
  <si>
    <t>ດຣ ສີອໍາພອນ / ນາງ ແຫຼ້</t>
  </si>
  <si>
    <t>ນາບົງ</t>
  </si>
  <si>
    <t>Neurepathy</t>
  </si>
  <si>
    <t>ດຣ ວີດາຈັນ / ນາງ ນາວັນແກ້ວ</t>
  </si>
  <si>
    <t>Bacteria</t>
  </si>
  <si>
    <t>ດຣ ວີດາຈັນ / ນາງ ຕິກ</t>
  </si>
  <si>
    <t>ຫົວຊຽງ</t>
  </si>
  <si>
    <t>Mucl stronyty</t>
  </si>
  <si>
    <t>Common clod</t>
  </si>
  <si>
    <t>ດຣ ເກດສະໜາ / ທ້າວ ວາດສະໜາ</t>
  </si>
  <si>
    <t>Infection</t>
  </si>
  <si>
    <t>ດຣ ສີອຳພອນ / ນາງ ອີນປົງ</t>
  </si>
  <si>
    <t>ໄຮ່ຄຳ</t>
  </si>
  <si>
    <t>Herpengens</t>
  </si>
  <si>
    <t>ດຣ ວີສະໜາ / ນາງ ສີຟອງ</t>
  </si>
  <si>
    <t>ດຣ ສຸດທີພົງ / ນາງ ຊີ ວ່າງ</t>
  </si>
  <si>
    <t>ໜອງດ້ວງໃຕ້</t>
  </si>
  <si>
    <t>ດຣ ວີດາຈັນ / ທ້າວ ວາດສະໜາ</t>
  </si>
  <si>
    <t>GTO</t>
  </si>
  <si>
    <t>ດຣ ແກ້ວອຸດອນ / ນາງ ແຫຼ້</t>
  </si>
  <si>
    <t>RSV infection</t>
  </si>
  <si>
    <t>ໂນນຄໍ້ເໜືອ</t>
  </si>
  <si>
    <t>Migrain type haed</t>
  </si>
  <si>
    <t>ດຣ ສຸດທິພົງ / ນາງ ແຫຼ້</t>
  </si>
  <si>
    <t>ດຣ ສຸດທິພົງ / ນາງ ຕິກ</t>
  </si>
  <si>
    <t>Dog bite</t>
  </si>
  <si>
    <t>ສາມສະອາດ</t>
  </si>
  <si>
    <t>R/O Viral Infection</t>
  </si>
  <si>
    <t>ດຊ ຈັນສະໜອນ ຜາສຸກ</t>
  </si>
  <si>
    <t>ດຍ ພັນມະນີ ອອນພັນດາລາ</t>
  </si>
  <si>
    <t>ດຍ ດາລິນ ທໍ</t>
  </si>
  <si>
    <t>ທ່ານ ນ ບຸນເຫຼື້ອມ ພົມມະໄຊ</t>
  </si>
  <si>
    <t>ທ່ານ ນ ຄຳອອນ ອອນແກ້ວ</t>
  </si>
  <si>
    <t>ຄົນເຈັບ ໃຊ້ບັດ ບໍລິສັດ ຟໍເຕ-ໂຕໂກ ລາວ ປະກັນໄພ ຈໍາກັດນາງ ພວງ ບຸນລິທອງ VIP3</t>
  </si>
  <si>
    <t>18/6/2016</t>
  </si>
  <si>
    <t>ຜ່າຕັດອາມີດານ</t>
  </si>
  <si>
    <t>ດຣ ວິສະໜາ</t>
  </si>
  <si>
    <t>df</t>
  </si>
  <si>
    <t>FVO</t>
  </si>
  <si>
    <r>
      <t>ສະຫຼຸບສະຖິຕິປະຈຳວັນທີ30</t>
    </r>
    <r>
      <rPr>
        <sz val="48"/>
        <color theme="1"/>
        <rFont val="Times New Roman"/>
        <family val="1"/>
      </rPr>
      <t>-06-2024</t>
    </r>
  </si>
  <si>
    <t>ບໍ່ມີຊື່ໃນລາຍງານ</t>
  </si>
  <si>
    <t>2 ຄົນບໍ່ມີຊື່ໃນລາຍງານ</t>
  </si>
  <si>
    <t>6 ຄົນຕັດຍອດມື້ໃໝ່</t>
  </si>
  <si>
    <r>
      <t>ສະຫຼຸບສະຖິຕິປະຈຳວັນທີ 25</t>
    </r>
    <r>
      <rPr>
        <sz val="48"/>
        <color theme="1"/>
        <rFont val="Times New Roman"/>
        <family val="1"/>
      </rPr>
      <t>-06-2024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</si>
</sst>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\ \ກ\ີ\ບ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Phetsarath OT"/>
    </font>
    <font>
      <sz val="48"/>
      <color theme="1"/>
      <name val="Times New Roman"/>
      <family val="1"/>
    </font>
    <font>
      <sz val="28"/>
      <color theme="1"/>
      <name val="Phetsarath OT"/>
    </font>
    <font>
      <sz val="28"/>
      <color theme="1"/>
      <name val="Saysettha OT"/>
      <family val="2"/>
    </font>
    <font>
      <sz val="28"/>
      <name val="Saysettha OT"/>
      <family val="2"/>
    </font>
    <font>
      <sz val="20"/>
      <color theme="1"/>
      <name val="Saysettha OT"/>
      <family val="2"/>
    </font>
    <font>
      <sz val="20"/>
      <name val="Saysettha OT"/>
      <family val="2"/>
    </font>
    <font>
      <sz val="26"/>
      <color theme="1"/>
      <name val="Saysettha OT"/>
      <family val="2"/>
    </font>
    <font>
      <sz val="24"/>
      <color theme="1"/>
      <name val="Saysettha OT"/>
      <family val="2"/>
    </font>
    <font>
      <sz val="11"/>
      <color theme="1"/>
      <name val="Phetsarath OT"/>
      <family val="2"/>
    </font>
    <font>
      <sz val="22"/>
      <name val="Phetsarath OT"/>
    </font>
    <font>
      <sz val="24"/>
      <color theme="1"/>
      <name val="Phetsarath OT"/>
    </font>
    <font>
      <sz val="22"/>
      <color theme="1"/>
      <name val="Saysettha OT"/>
      <family val="2"/>
    </font>
    <font>
      <sz val="11"/>
      <color theme="1"/>
      <name val="Saysettha OT"/>
      <family val="2"/>
    </font>
    <font>
      <sz val="20"/>
      <color theme="1"/>
      <name val="Phetsarath OT"/>
    </font>
    <font>
      <sz val="22"/>
      <color theme="1"/>
      <name val="Phetsarath OT"/>
    </font>
    <font>
      <b/>
      <sz val="20"/>
      <color theme="1"/>
      <name val="Saysettha OT"/>
      <family val="2"/>
    </font>
    <font>
      <sz val="24"/>
      <name val="Phetsarath OT"/>
    </font>
    <font>
      <sz val="16"/>
      <color theme="1"/>
      <name val="Phetsarath OT"/>
    </font>
    <font>
      <sz val="18"/>
      <color theme="1"/>
      <name val="Phetsarath OT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83">
    <xf numFmtId="0" fontId="0" fillId="0" borderId="0" xfId="0"/>
    <xf numFmtId="0" fontId="4" fillId="0" borderId="0" xfId="0" applyFont="1"/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0" xfId="0" applyFont="1"/>
    <xf numFmtId="0" fontId="5" fillId="3" borderId="7" xfId="0" applyFont="1" applyFill="1" applyBorder="1" applyAlignment="1">
      <alignment vertical="center"/>
    </xf>
    <xf numFmtId="14" fontId="5" fillId="3" borderId="4" xfId="0" applyNumberFormat="1" applyFont="1" applyFill="1" applyBorder="1" applyAlignment="1">
      <alignment horizontal="center" vertical="center"/>
    </xf>
    <xf numFmtId="17" fontId="5" fillId="3" borderId="4" xfId="0" quotePrefix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12" fillId="0" borderId="5" xfId="2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12" fillId="0" borderId="5" xfId="1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20" fontId="8" fillId="8" borderId="7" xfId="0" applyNumberFormat="1" applyFont="1" applyFill="1" applyBorder="1" applyAlignment="1">
      <alignment vertical="center"/>
    </xf>
    <xf numFmtId="0" fontId="14" fillId="8" borderId="10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64" fontId="7" fillId="8" borderId="7" xfId="1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left" vertical="center"/>
    </xf>
    <xf numFmtId="165" fontId="7" fillId="8" borderId="7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20" fontId="8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1" applyNumberFormat="1" applyFont="1" applyFill="1" applyBorder="1" applyAlignment="1">
      <alignment horizontal="center" vertical="center"/>
    </xf>
    <xf numFmtId="164" fontId="7" fillId="11" borderId="5" xfId="1" applyNumberFormat="1" applyFont="1" applyFill="1" applyBorder="1" applyAlignment="1">
      <alignment horizontal="center" vertical="center"/>
    </xf>
    <xf numFmtId="165" fontId="7" fillId="11" borderId="5" xfId="0" applyNumberFormat="1" applyFont="1" applyFill="1" applyBorder="1" applyAlignment="1">
      <alignment horizontal="center" vertical="center"/>
    </xf>
    <xf numFmtId="14" fontId="7" fillId="11" borderId="5" xfId="0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165" fontId="7" fillId="13" borderId="5" xfId="0" applyNumberFormat="1" applyFont="1" applyFill="1" applyBorder="1" applyAlignment="1">
      <alignment horizontal="center" vertical="center"/>
    </xf>
    <xf numFmtId="14" fontId="7" fillId="13" borderId="5" xfId="0" applyNumberFormat="1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165" fontId="7" fillId="0" borderId="5" xfId="0" applyNumberFormat="1" applyFont="1" applyBorder="1" applyAlignment="1">
      <alignment horizontal="center" vertical="center"/>
    </xf>
    <xf numFmtId="165" fontId="7" fillId="14" borderId="5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15" borderId="5" xfId="1" applyNumberFormat="1" applyFont="1" applyFill="1" applyBorder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4" fontId="7" fillId="10" borderId="12" xfId="0" applyNumberFormat="1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 wrapText="1"/>
    </xf>
    <xf numFmtId="0" fontId="7" fillId="18" borderId="14" xfId="0" applyFont="1" applyFill="1" applyBorder="1" applyAlignment="1">
      <alignment horizontal="center" vertical="center"/>
    </xf>
    <xf numFmtId="165" fontId="7" fillId="18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165" fontId="7" fillId="16" borderId="3" xfId="0" applyNumberFormat="1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64" fontId="7" fillId="20" borderId="0" xfId="1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64" fontId="7" fillId="13" borderId="0" xfId="1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64" fontId="7" fillId="21" borderId="0" xfId="1" applyNumberFormat="1" applyFont="1" applyFill="1" applyAlignment="1">
      <alignment horizontal="center" vertical="center"/>
    </xf>
    <xf numFmtId="164" fontId="7" fillId="8" borderId="0" xfId="1" applyNumberFormat="1" applyFont="1" applyFill="1" applyAlignment="1">
      <alignment horizontal="center" vertical="center"/>
    </xf>
    <xf numFmtId="14" fontId="7" fillId="0" borderId="0" xfId="1" applyNumberFormat="1" applyFont="1" applyFill="1" applyBorder="1" applyAlignment="1">
      <alignment horizontal="center" vertical="center"/>
    </xf>
    <xf numFmtId="164" fontId="7" fillId="22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4" fontId="7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49" fontId="16" fillId="0" borderId="0" xfId="0" applyNumberFormat="1" applyFont="1"/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Border="1"/>
    <xf numFmtId="20" fontId="8" fillId="4" borderId="4" xfId="0" applyNumberFormat="1" applyFont="1" applyFill="1" applyBorder="1" applyAlignment="1">
      <alignment vertical="center"/>
    </xf>
    <xf numFmtId="20" fontId="8" fillId="4" borderId="8" xfId="0" applyNumberFormat="1" applyFont="1" applyFill="1" applyBorder="1" applyAlignment="1">
      <alignment vertical="center"/>
    </xf>
    <xf numFmtId="20" fontId="8" fillId="6" borderId="8" xfId="0" applyNumberFormat="1" applyFont="1" applyFill="1" applyBorder="1" applyAlignment="1">
      <alignment vertical="center"/>
    </xf>
    <xf numFmtId="0" fontId="7" fillId="5" borderId="5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Fill="1" applyBorder="1"/>
    <xf numFmtId="20" fontId="8" fillId="7" borderId="9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8" fillId="23" borderId="8" xfId="0" applyNumberFormat="1" applyFont="1" applyFill="1" applyBorder="1" applyAlignment="1">
      <alignment vertical="center"/>
    </xf>
    <xf numFmtId="0" fontId="13" fillId="24" borderId="5" xfId="0" applyFont="1" applyFill="1" applyBorder="1" applyAlignment="1">
      <alignment horizontal="left" vertical="center"/>
    </xf>
    <xf numFmtId="0" fontId="7" fillId="24" borderId="5" xfId="0" applyFont="1" applyFill="1" applyBorder="1"/>
    <xf numFmtId="0" fontId="7" fillId="24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6" borderId="8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13" fillId="21" borderId="5" xfId="0" applyFont="1" applyFill="1" applyBorder="1" applyAlignment="1">
      <alignment horizontal="left" vertical="center"/>
    </xf>
    <xf numFmtId="0" fontId="7" fillId="21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vertical="center"/>
    </xf>
    <xf numFmtId="0" fontId="7" fillId="21" borderId="5" xfId="0" applyFont="1" applyFill="1" applyBorder="1" applyAlignment="1"/>
    <xf numFmtId="0" fontId="13" fillId="25" borderId="5" xfId="0" applyFont="1" applyFill="1" applyBorder="1" applyAlignment="1">
      <alignment horizontal="left" vertical="center"/>
    </xf>
    <xf numFmtId="0" fontId="7" fillId="25" borderId="5" xfId="0" applyFont="1" applyFill="1" applyBorder="1" applyAlignment="1">
      <alignment horizontal="center" vertical="center"/>
    </xf>
    <xf numFmtId="0" fontId="7" fillId="25" borderId="5" xfId="0" applyFont="1" applyFill="1" applyBorder="1"/>
    <xf numFmtId="0" fontId="7" fillId="25" borderId="0" xfId="0" applyFont="1" applyFill="1" applyAlignment="1">
      <alignment horizontal="center"/>
    </xf>
    <xf numFmtId="0" fontId="7" fillId="24" borderId="5" xfId="0" applyFont="1" applyFill="1" applyBorder="1" applyAlignment="1">
      <alignment horizontal="center"/>
    </xf>
    <xf numFmtId="164" fontId="12" fillId="24" borderId="5" xfId="1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8" fillId="6" borderId="8" xfId="0" applyNumberFormat="1" applyFont="1" applyFill="1" applyBorder="1" applyAlignment="1">
      <alignment horizontal="center" vertical="center"/>
    </xf>
    <xf numFmtId="0" fontId="7" fillId="0" borderId="0" xfId="0" applyFont="1" applyFill="1"/>
    <xf numFmtId="20" fontId="8" fillId="19" borderId="8" xfId="0" applyNumberFormat="1" applyFont="1" applyFill="1" applyBorder="1" applyAlignment="1">
      <alignment vertical="center"/>
    </xf>
    <xf numFmtId="0" fontId="10" fillId="8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3" fillId="13" borderId="5" xfId="0" applyFont="1" applyFill="1" applyBorder="1" applyAlignment="1">
      <alignment horizontal="left" vertical="center"/>
    </xf>
    <xf numFmtId="0" fontId="7" fillId="21" borderId="5" xfId="0" applyFont="1" applyFill="1" applyBorder="1"/>
    <xf numFmtId="0" fontId="7" fillId="21" borderId="5" xfId="0" applyFont="1" applyFill="1" applyBorder="1" applyAlignment="1">
      <alignment horizontal="center"/>
    </xf>
    <xf numFmtId="0" fontId="7" fillId="21" borderId="0" xfId="0" applyFont="1" applyFill="1"/>
    <xf numFmtId="0" fontId="7" fillId="21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6" borderId="8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4" fontId="12" fillId="0" borderId="7" xfId="1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164" fontId="12" fillId="2" borderId="5" xfId="2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164" fontId="12" fillId="2" borderId="5" xfId="1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64" fontId="12" fillId="2" borderId="7" xfId="1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7" fillId="2" borderId="7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4" borderId="0" xfId="0" applyFont="1" applyFill="1" applyAlignment="1">
      <alignment horizontal="center"/>
    </xf>
    <xf numFmtId="0" fontId="7" fillId="25" borderId="5" xfId="0" applyFont="1" applyFill="1" applyBorder="1" applyAlignment="1">
      <alignment horizontal="center"/>
    </xf>
    <xf numFmtId="0" fontId="7" fillId="25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9" borderId="5" xfId="0" applyFont="1" applyFill="1" applyBorder="1" applyAlignment="1">
      <alignment horizontal="left" vertical="center"/>
    </xf>
    <xf numFmtId="0" fontId="7" fillId="9" borderId="5" xfId="0" applyFont="1" applyFill="1" applyBorder="1"/>
    <xf numFmtId="0" fontId="7" fillId="9" borderId="5" xfId="0" applyFont="1" applyFill="1" applyBorder="1" applyAlignment="1">
      <alignment horizontal="center"/>
    </xf>
    <xf numFmtId="0" fontId="7" fillId="9" borderId="0" xfId="0" applyFont="1" applyFill="1"/>
    <xf numFmtId="0" fontId="7" fillId="26" borderId="5" xfId="0" applyFont="1" applyFill="1" applyBorder="1"/>
    <xf numFmtId="0" fontId="7" fillId="26" borderId="5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/>
    </xf>
    <xf numFmtId="0" fontId="7" fillId="24" borderId="0" xfId="0" applyFont="1" applyFill="1"/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8" fillId="21" borderId="5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14" borderId="5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27" borderId="8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2" borderId="5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16" fillId="0" borderId="0" xfId="0" applyFont="1" applyAlignment="1"/>
    <xf numFmtId="0" fontId="13" fillId="5" borderId="5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12" fillId="5" borderId="5" xfId="1" applyNumberFormat="1" applyFont="1" applyFill="1" applyBorder="1" applyAlignment="1">
      <alignment horizontal="center" vertical="center"/>
    </xf>
    <xf numFmtId="164" fontId="12" fillId="25" borderId="5" xfId="1" applyNumberFormat="1" applyFont="1" applyFill="1" applyBorder="1" applyAlignment="1">
      <alignment horizontal="center" vertical="center"/>
    </xf>
    <xf numFmtId="0" fontId="13" fillId="24" borderId="5" xfId="0" applyFont="1" applyFill="1" applyBorder="1" applyAlignment="1">
      <alignment vertical="center"/>
    </xf>
    <xf numFmtId="164" fontId="12" fillId="21" borderId="5" xfId="1" applyNumberFormat="1" applyFont="1" applyFill="1" applyBorder="1" applyAlignment="1">
      <alignment horizontal="center" vertical="center"/>
    </xf>
    <xf numFmtId="0" fontId="13" fillId="26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9" fillId="10" borderId="5" xfId="0" applyFont="1" applyFill="1" applyBorder="1" applyAlignment="1">
      <alignment vertical="center"/>
    </xf>
    <xf numFmtId="0" fontId="8" fillId="10" borderId="5" xfId="0" applyFont="1" applyFill="1" applyBorder="1"/>
    <xf numFmtId="0" fontId="8" fillId="10" borderId="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vertical="center"/>
    </xf>
    <xf numFmtId="0" fontId="7" fillId="10" borderId="5" xfId="0" applyFont="1" applyFill="1" applyBorder="1"/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vertical="center"/>
    </xf>
    <xf numFmtId="0" fontId="13" fillId="25" borderId="5" xfId="0" applyFont="1" applyFill="1" applyBorder="1" applyAlignment="1">
      <alignment vertical="center"/>
    </xf>
    <xf numFmtId="164" fontId="12" fillId="9" borderId="5" xfId="1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7" borderId="9" xfId="0" applyNumberFormat="1" applyFont="1" applyFill="1" applyBorder="1" applyAlignment="1">
      <alignment vertical="center"/>
    </xf>
    <xf numFmtId="165" fontId="7" fillId="0" borderId="0" xfId="0" applyNumberFormat="1" applyFont="1" applyAlignment="1">
      <alignment horizontal="left" vertical="center"/>
    </xf>
    <xf numFmtId="0" fontId="7" fillId="18" borderId="14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4" borderId="6" xfId="0" applyNumberFormat="1" applyFont="1" applyFill="1" applyBorder="1" applyAlignment="1">
      <alignment vertical="center"/>
    </xf>
    <xf numFmtId="20" fontId="8" fillId="4" borderId="9" xfId="0" applyNumberFormat="1" applyFont="1" applyFill="1" applyBorder="1" applyAlignment="1">
      <alignment vertical="center"/>
    </xf>
    <xf numFmtId="20" fontId="8" fillId="19" borderId="9" xfId="0" applyNumberFormat="1" applyFont="1" applyFill="1" applyBorder="1" applyAlignment="1">
      <alignment vertical="center"/>
    </xf>
    <xf numFmtId="20" fontId="8" fillId="2" borderId="10" xfId="0" applyNumberFormat="1" applyFont="1" applyFill="1" applyBorder="1" applyAlignment="1">
      <alignment vertical="center"/>
    </xf>
    <xf numFmtId="20" fontId="8" fillId="18" borderId="9" xfId="0" applyNumberFormat="1" applyFont="1" applyFill="1" applyBorder="1" applyAlignment="1">
      <alignment vertical="center"/>
    </xf>
    <xf numFmtId="0" fontId="20" fillId="2" borderId="5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20" fillId="2" borderId="5" xfId="0" quotePrefix="1" applyFont="1" applyFill="1" applyBorder="1" applyAlignment="1">
      <alignment horizontal="left" vertical="center"/>
    </xf>
    <xf numFmtId="0" fontId="20" fillId="10" borderId="5" xfId="0" applyFont="1" applyFill="1" applyBorder="1" applyAlignment="1">
      <alignment horizontal="left" vertical="center"/>
    </xf>
    <xf numFmtId="0" fontId="14" fillId="15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19" borderId="0" xfId="0" applyFont="1" applyFill="1"/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0" fontId="8" fillId="23" borderId="9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0" fontId="20" fillId="0" borderId="5" xfId="0" quotePrefix="1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25" borderId="5" xfId="0" applyFont="1" applyFill="1" applyBorder="1" applyAlignment="1">
      <alignment horizontal="left" vertical="center"/>
    </xf>
    <xf numFmtId="0" fontId="20" fillId="24" borderId="5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left" vertical="center"/>
    </xf>
    <xf numFmtId="0" fontId="20" fillId="26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left" vertical="center"/>
    </xf>
    <xf numFmtId="20" fontId="8" fillId="28" borderId="9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8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 wrapText="1"/>
    </xf>
    <xf numFmtId="164" fontId="5" fillId="3" borderId="8" xfId="1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65" fontId="5" fillId="3" borderId="5" xfId="1" applyNumberFormat="1" applyFont="1" applyFill="1" applyBorder="1" applyAlignment="1">
      <alignment horizontal="center" vertical="center" wrapText="1"/>
    </xf>
    <xf numFmtId="165" fontId="5" fillId="3" borderId="4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20" fontId="8" fillId="6" borderId="8" xfId="0" applyNumberFormat="1" applyFont="1" applyFill="1" applyBorder="1" applyAlignment="1">
      <alignment horizontal="center" vertical="center"/>
    </xf>
    <xf numFmtId="20" fontId="8" fillId="4" borderId="4" xfId="0" applyNumberFormat="1" applyFont="1" applyFill="1" applyBorder="1" applyAlignment="1">
      <alignment horizontal="center" vertical="center"/>
    </xf>
    <xf numFmtId="20" fontId="8" fillId="4" borderId="8" xfId="0" applyNumberFormat="1" applyFont="1" applyFill="1" applyBorder="1" applyAlignment="1">
      <alignment horizontal="center" vertical="center"/>
    </xf>
    <xf numFmtId="20" fontId="8" fillId="19" borderId="8" xfId="0" applyNumberFormat="1" applyFont="1" applyFill="1" applyBorder="1" applyAlignment="1">
      <alignment horizontal="center" vertical="center"/>
    </xf>
    <xf numFmtId="20" fontId="8" fillId="19" borderId="7" xfId="0" applyNumberFormat="1" applyFont="1" applyFill="1" applyBorder="1" applyAlignment="1">
      <alignment horizontal="center" vertical="center"/>
    </xf>
    <xf numFmtId="20" fontId="8" fillId="23" borderId="8" xfId="0" applyNumberFormat="1" applyFont="1" applyFill="1" applyBorder="1" applyAlignment="1">
      <alignment horizontal="center" vertical="center"/>
    </xf>
    <xf numFmtId="20" fontId="8" fillId="27" borderId="8" xfId="0" applyNumberFormat="1" applyFont="1" applyFill="1" applyBorder="1" applyAlignment="1">
      <alignment horizontal="center" vertical="center"/>
    </xf>
    <xf numFmtId="20" fontId="8" fillId="4" borderId="6" xfId="0" applyNumberFormat="1" applyFont="1" applyFill="1" applyBorder="1" applyAlignment="1">
      <alignment horizontal="center" vertical="center"/>
    </xf>
    <xf numFmtId="20" fontId="8" fillId="4" borderId="9" xfId="0" applyNumberFormat="1" applyFont="1" applyFill="1" applyBorder="1" applyAlignment="1">
      <alignment horizontal="center" vertical="center"/>
    </xf>
    <xf numFmtId="20" fontId="8" fillId="19" borderId="9" xfId="0" applyNumberFormat="1" applyFont="1" applyFill="1" applyBorder="1" applyAlignment="1">
      <alignment horizontal="center" vertical="center"/>
    </xf>
    <xf numFmtId="20" fontId="8" fillId="23" borderId="9" xfId="0" applyNumberFormat="1" applyFont="1" applyFill="1" applyBorder="1" applyAlignment="1">
      <alignment horizontal="center" vertical="center"/>
    </xf>
    <xf numFmtId="20" fontId="8" fillId="21" borderId="9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4" xfId="2" xr:uid="{0C1EB447-1A78-4B9B-996A-39915832CEB4}"/>
    <cellStyle name="Normal" xfId="0" builtinId="0"/>
  </cellStyles>
  <dxfs count="23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1122362</xdr:colOff>
      <xdr:row>49</xdr:row>
      <xdr:rowOff>687390</xdr:rowOff>
    </xdr:from>
    <xdr:to>
      <xdr:col>22</xdr:col>
      <xdr:colOff>1970087</xdr:colOff>
      <xdr:row>50</xdr:row>
      <xdr:rowOff>5906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FD84FF27-CE98-4648-BD2C-F08B60597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723925" y="51836640"/>
          <a:ext cx="847725" cy="15092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70</xdr:row>
      <xdr:rowOff>925515</xdr:rowOff>
    </xdr:from>
    <xdr:to>
      <xdr:col>22</xdr:col>
      <xdr:colOff>1462087</xdr:colOff>
      <xdr:row>72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9202B48-BCCD-49E4-ABB5-6BBA72DC3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2587" y="49236315"/>
          <a:ext cx="847725" cy="15394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59</xdr:row>
      <xdr:rowOff>925515</xdr:rowOff>
    </xdr:from>
    <xdr:to>
      <xdr:col>22</xdr:col>
      <xdr:colOff>1462087</xdr:colOff>
      <xdr:row>61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278009F6-9495-4CC0-AE30-7DEDCA1F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2587" y="55922865"/>
          <a:ext cx="847725" cy="1539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842962</xdr:colOff>
      <xdr:row>52</xdr:row>
      <xdr:rowOff>887415</xdr:rowOff>
    </xdr:from>
    <xdr:to>
      <xdr:col>22</xdr:col>
      <xdr:colOff>1690687</xdr:colOff>
      <xdr:row>53</xdr:row>
      <xdr:rowOff>207518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AE28F2F-3037-48CF-A6BD-8216C7D84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515962" y="44092815"/>
          <a:ext cx="847725" cy="152990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747712</xdr:colOff>
      <xdr:row>66</xdr:row>
      <xdr:rowOff>30165</xdr:rowOff>
    </xdr:from>
    <xdr:to>
      <xdr:col>22</xdr:col>
      <xdr:colOff>1595437</xdr:colOff>
      <xdr:row>67</xdr:row>
      <xdr:rowOff>207518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0F4B8A51-0D65-46EB-90D9-86FE4DCA9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563712" y="53536853"/>
          <a:ext cx="847725" cy="151085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747712</xdr:colOff>
      <xdr:row>56</xdr:row>
      <xdr:rowOff>30165</xdr:rowOff>
    </xdr:from>
    <xdr:to>
      <xdr:col>22</xdr:col>
      <xdr:colOff>1595437</xdr:colOff>
      <xdr:row>57</xdr:row>
      <xdr:rowOff>207518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C4B179C2-EB49-4934-A661-8189A256E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516087" y="52341465"/>
          <a:ext cx="847725" cy="152037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914399</xdr:colOff>
      <xdr:row>47</xdr:row>
      <xdr:rowOff>554040</xdr:rowOff>
    </xdr:from>
    <xdr:to>
      <xdr:col>22</xdr:col>
      <xdr:colOff>1762124</xdr:colOff>
      <xdr:row>47</xdr:row>
      <xdr:rowOff>2064893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DD8FD7D-6992-4C6B-AFF6-7F75F8533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30399" y="39154103"/>
          <a:ext cx="847725" cy="15108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895723</xdr:colOff>
      <xdr:row>47</xdr:row>
      <xdr:rowOff>759482</xdr:rowOff>
    </xdr:from>
    <xdr:to>
      <xdr:col>22</xdr:col>
      <xdr:colOff>1743448</xdr:colOff>
      <xdr:row>49</xdr:row>
      <xdr:rowOff>215923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3957B239-F122-4293-964F-5BA02F899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68811" y="38243158"/>
          <a:ext cx="847725" cy="151085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895723</xdr:colOff>
      <xdr:row>63</xdr:row>
      <xdr:rowOff>873782</xdr:rowOff>
    </xdr:from>
    <xdr:to>
      <xdr:col>22</xdr:col>
      <xdr:colOff>1743448</xdr:colOff>
      <xdr:row>65</xdr:row>
      <xdr:rowOff>330224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7487FC99-BAB1-493B-8C80-CAE4DFF01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930923" y="50098982"/>
          <a:ext cx="847725" cy="151384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848098</xdr:colOff>
      <xdr:row>68</xdr:row>
      <xdr:rowOff>1016657</xdr:rowOff>
    </xdr:from>
    <xdr:to>
      <xdr:col>22</xdr:col>
      <xdr:colOff>1695823</xdr:colOff>
      <xdr:row>70</xdr:row>
      <xdr:rowOff>163537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EA718291-679E-41E6-A514-2FC8A10A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807098" y="54237595"/>
          <a:ext cx="847725" cy="15043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917371</xdr:colOff>
      <xdr:row>57</xdr:row>
      <xdr:rowOff>826158</xdr:rowOff>
    </xdr:from>
    <xdr:to>
      <xdr:col>22</xdr:col>
      <xdr:colOff>1765096</xdr:colOff>
      <xdr:row>59</xdr:row>
      <xdr:rowOff>302083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37135E6-D86D-4D11-A433-FDD62DB5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9780" y="12844976"/>
          <a:ext cx="847725" cy="15194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55</xdr:row>
      <xdr:rowOff>877890</xdr:rowOff>
    </xdr:from>
    <xdr:to>
      <xdr:col>22</xdr:col>
      <xdr:colOff>1462087</xdr:colOff>
      <xdr:row>57</xdr:row>
      <xdr:rowOff>355156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1C3FDB9-B159-439B-BD67-22260E1B1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287362" y="37231640"/>
          <a:ext cx="847725" cy="150926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893559</xdr:colOff>
      <xdr:row>50</xdr:row>
      <xdr:rowOff>373721</xdr:rowOff>
    </xdr:from>
    <xdr:to>
      <xdr:col>22</xdr:col>
      <xdr:colOff>1741284</xdr:colOff>
      <xdr:row>50</xdr:row>
      <xdr:rowOff>1897521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71FA6227-FAED-43C7-8EB6-B0AFA2C7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852559" y="41188346"/>
          <a:ext cx="847725" cy="1523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724567</xdr:colOff>
      <xdr:row>54</xdr:row>
      <xdr:rowOff>819245</xdr:rowOff>
    </xdr:from>
    <xdr:to>
      <xdr:col>22</xdr:col>
      <xdr:colOff>1572292</xdr:colOff>
      <xdr:row>56</xdr:row>
      <xdr:rowOff>284416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BC36A9A-6907-46CC-AAE2-2432F3625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634406" y="42836785"/>
          <a:ext cx="847725" cy="1523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743617</xdr:colOff>
      <xdr:row>65</xdr:row>
      <xdr:rowOff>38195</xdr:rowOff>
    </xdr:from>
    <xdr:to>
      <xdr:col>22</xdr:col>
      <xdr:colOff>1591342</xdr:colOff>
      <xdr:row>66</xdr:row>
      <xdr:rowOff>208216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3ADC303-A9AC-445A-B7D7-ABBD3F48E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78817" y="51320795"/>
          <a:ext cx="847725" cy="152257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726299</xdr:colOff>
      <xdr:row>61</xdr:row>
      <xdr:rowOff>817512</xdr:rowOff>
    </xdr:from>
    <xdr:to>
      <xdr:col>22</xdr:col>
      <xdr:colOff>1574024</xdr:colOff>
      <xdr:row>63</xdr:row>
      <xdr:rowOff>294806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F8494888-E5E0-4283-B2D2-9CD76076F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598708" y="48303967"/>
          <a:ext cx="847725" cy="152083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726299</xdr:colOff>
      <xdr:row>51</xdr:row>
      <xdr:rowOff>817512</xdr:rowOff>
    </xdr:from>
    <xdr:to>
      <xdr:col>22</xdr:col>
      <xdr:colOff>1574024</xdr:colOff>
      <xdr:row>53</xdr:row>
      <xdr:rowOff>294806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970A10AE-E1AA-4B6A-8FAC-CE0AF1F4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637674" y="48271062"/>
          <a:ext cx="847725" cy="153469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726299</xdr:colOff>
      <xdr:row>72</xdr:row>
      <xdr:rowOff>817512</xdr:rowOff>
    </xdr:from>
    <xdr:to>
      <xdr:col>22</xdr:col>
      <xdr:colOff>1574024</xdr:colOff>
      <xdr:row>74</xdr:row>
      <xdr:rowOff>294806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CE4C9D39-3995-4877-918C-A6D02A1F8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637674" y="39984312"/>
          <a:ext cx="847725" cy="153469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857250</xdr:colOff>
      <xdr:row>61</xdr:row>
      <xdr:rowOff>95251</xdr:rowOff>
    </xdr:from>
    <xdr:to>
      <xdr:col>22</xdr:col>
      <xdr:colOff>1771650</xdr:colOff>
      <xdr:row>61</xdr:row>
      <xdr:rowOff>1009651</xdr:rowOff>
    </xdr:to>
    <xdr:pic>
      <xdr:nvPicPr>
        <xdr:cNvPr id="4" name="Graphic 3" descr="Skull with solid fill">
          <a:extLst>
            <a:ext uri="{FF2B5EF4-FFF2-40B4-BE49-F238E27FC236}">
              <a16:creationId xmlns:a16="http://schemas.microsoft.com/office/drawing/2014/main" id="{AE0B3729-EAC2-10DD-0448-021CE9A5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959000" y="47577376"/>
          <a:ext cx="914400" cy="9144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1220931</xdr:colOff>
      <xdr:row>56</xdr:row>
      <xdr:rowOff>199161</xdr:rowOff>
    </xdr:from>
    <xdr:to>
      <xdr:col>22</xdr:col>
      <xdr:colOff>2135331</xdr:colOff>
      <xdr:row>57</xdr:row>
      <xdr:rowOff>91788</xdr:rowOff>
    </xdr:to>
    <xdr:pic>
      <xdr:nvPicPr>
        <xdr:cNvPr id="2" name="Graphic 1" descr="Skull with solid fill">
          <a:extLst>
            <a:ext uri="{FF2B5EF4-FFF2-40B4-BE49-F238E27FC236}">
              <a16:creationId xmlns:a16="http://schemas.microsoft.com/office/drawing/2014/main" id="{AEDC6FDC-5E81-4D3B-AB89-D7DED2FC6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262067" y="12131388"/>
          <a:ext cx="914400" cy="9144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482743</xdr:colOff>
      <xdr:row>70</xdr:row>
      <xdr:rowOff>1008785</xdr:rowOff>
    </xdr:from>
    <xdr:to>
      <xdr:col>22</xdr:col>
      <xdr:colOff>1397143</xdr:colOff>
      <xdr:row>71</xdr:row>
      <xdr:rowOff>901412</xdr:rowOff>
    </xdr:to>
    <xdr:pic>
      <xdr:nvPicPr>
        <xdr:cNvPr id="2" name="Graphic 1" descr="Skull with solid fill">
          <a:extLst>
            <a:ext uri="{FF2B5EF4-FFF2-40B4-BE49-F238E27FC236}">
              <a16:creationId xmlns:a16="http://schemas.microsoft.com/office/drawing/2014/main" id="{B0401BF6-72CF-4A94-A3FE-627BABDF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584493" y="54563098"/>
          <a:ext cx="914400" cy="9165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812799</xdr:colOff>
      <xdr:row>76</xdr:row>
      <xdr:rowOff>989014</xdr:rowOff>
    </xdr:from>
    <xdr:to>
      <xdr:col>22</xdr:col>
      <xdr:colOff>1660524</xdr:colOff>
      <xdr:row>78</xdr:row>
      <xdr:rowOff>156718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1EE0E90-C9EA-49D3-BEBB-322B54EAE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414362" y="60115452"/>
          <a:ext cx="847725" cy="1525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1122362</xdr:colOff>
      <xdr:row>59</xdr:row>
      <xdr:rowOff>687390</xdr:rowOff>
    </xdr:from>
    <xdr:to>
      <xdr:col>22</xdr:col>
      <xdr:colOff>1970087</xdr:colOff>
      <xdr:row>60</xdr:row>
      <xdr:rowOff>5906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83F43E93-A792-4750-B568-D0EB20C6B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90587" y="40968615"/>
          <a:ext cx="847725" cy="151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1027112</xdr:colOff>
      <xdr:row>48</xdr:row>
      <xdr:rowOff>846140</xdr:rowOff>
    </xdr:from>
    <xdr:to>
      <xdr:col>22</xdr:col>
      <xdr:colOff>1874837</xdr:colOff>
      <xdr:row>50</xdr:row>
      <xdr:rowOff>323406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2ADEE484-4B62-4A50-85BD-626F2609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700112" y="38660390"/>
          <a:ext cx="847725" cy="15092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1050924</xdr:colOff>
      <xdr:row>56</xdr:row>
      <xdr:rowOff>84140</xdr:rowOff>
    </xdr:from>
    <xdr:to>
      <xdr:col>22</xdr:col>
      <xdr:colOff>1898649</xdr:colOff>
      <xdr:row>57</xdr:row>
      <xdr:rowOff>275781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D31E0876-A7E7-42FA-A8C6-8585E13B8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52487" y="44732578"/>
          <a:ext cx="847725" cy="15251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59</xdr:row>
      <xdr:rowOff>925515</xdr:rowOff>
    </xdr:from>
    <xdr:to>
      <xdr:col>22</xdr:col>
      <xdr:colOff>1462087</xdr:colOff>
      <xdr:row>61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8786B0B3-3DF1-4891-BEDE-C019C296E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215925" y="47502765"/>
          <a:ext cx="847725" cy="15251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57</xdr:row>
      <xdr:rowOff>925515</xdr:rowOff>
    </xdr:from>
    <xdr:to>
      <xdr:col>22</xdr:col>
      <xdr:colOff>1462087</xdr:colOff>
      <xdr:row>59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2BD7CF0-8F07-4013-8C54-895B47DD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2587" y="47750415"/>
          <a:ext cx="847725" cy="1539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55</xdr:row>
      <xdr:rowOff>925515</xdr:rowOff>
    </xdr:from>
    <xdr:to>
      <xdr:col>22</xdr:col>
      <xdr:colOff>1462087</xdr:colOff>
      <xdr:row>57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36FDF89C-2588-4950-B764-311D23B2F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2587" y="46264515"/>
          <a:ext cx="847725" cy="1539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614362</xdr:colOff>
      <xdr:row>61</xdr:row>
      <xdr:rowOff>925515</xdr:rowOff>
    </xdr:from>
    <xdr:to>
      <xdr:col>22</xdr:col>
      <xdr:colOff>1462087</xdr:colOff>
      <xdr:row>63</xdr:row>
      <xdr:rowOff>93218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EFE8AE3-DD8B-4A92-BD72-AEFFEC0C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2587" y="44778615"/>
          <a:ext cx="847725" cy="15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6768-6E59-4640-85EF-A0CF94A4B377}">
  <dimension ref="A1:Y78"/>
  <sheetViews>
    <sheetView view="pageBreakPreview" topLeftCell="A37" zoomScale="50" zoomScaleNormal="10" zoomScaleSheetLayoutView="50" workbookViewId="0">
      <selection activeCell="I11" sqref="I11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205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8" t="s">
        <v>18</v>
      </c>
      <c r="J3" s="8" t="s">
        <v>19</v>
      </c>
      <c r="K3" s="8" t="s">
        <v>20</v>
      </c>
      <c r="L3" s="370"/>
      <c r="M3" s="370"/>
      <c r="N3" s="354"/>
      <c r="O3" s="354"/>
      <c r="P3" s="356"/>
      <c r="Q3" s="356"/>
      <c r="R3" s="358"/>
      <c r="S3" s="8" t="s">
        <v>21</v>
      </c>
      <c r="T3" s="8" t="s">
        <v>22</v>
      </c>
      <c r="U3" s="8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/>
      <c r="E4" s="106" t="s">
        <v>103</v>
      </c>
      <c r="F4" s="108"/>
      <c r="G4" s="107"/>
      <c r="H4" s="10"/>
      <c r="I4" s="10"/>
      <c r="J4" s="10"/>
      <c r="K4" s="10">
        <v>1</v>
      </c>
      <c r="L4" s="10">
        <v>1</v>
      </c>
      <c r="M4" s="107"/>
      <c r="N4" s="107" t="s">
        <v>37</v>
      </c>
      <c r="O4" s="107" t="s">
        <v>25</v>
      </c>
      <c r="P4" s="107" t="s">
        <v>26</v>
      </c>
      <c r="Q4" s="107" t="s">
        <v>27</v>
      </c>
      <c r="R4" s="107">
        <v>2055835111</v>
      </c>
      <c r="S4" s="108"/>
      <c r="T4" s="107" t="s">
        <v>104</v>
      </c>
      <c r="U4" s="107" t="s">
        <v>105</v>
      </c>
      <c r="V4" s="107" t="s">
        <v>28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/>
      <c r="E5" s="106" t="s">
        <v>44</v>
      </c>
      <c r="F5" s="108"/>
      <c r="G5" s="107"/>
      <c r="H5" s="10"/>
      <c r="I5" s="10">
        <v>1</v>
      </c>
      <c r="J5" s="10"/>
      <c r="K5" s="10"/>
      <c r="L5" s="10"/>
      <c r="M5" s="107">
        <v>1</v>
      </c>
      <c r="N5" s="107" t="s">
        <v>24</v>
      </c>
      <c r="O5" s="107" t="s">
        <v>45</v>
      </c>
      <c r="P5" s="107" t="s">
        <v>26</v>
      </c>
      <c r="Q5" s="107" t="s">
        <v>27</v>
      </c>
      <c r="R5" s="107">
        <v>2029282191</v>
      </c>
      <c r="S5" s="107" t="s">
        <v>60</v>
      </c>
      <c r="T5" s="108"/>
      <c r="U5" s="107" t="s">
        <v>106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/>
      <c r="E6" s="106" t="s">
        <v>107</v>
      </c>
      <c r="F6" s="108"/>
      <c r="G6" s="107"/>
      <c r="H6" s="10"/>
      <c r="I6" s="10"/>
      <c r="J6" s="10">
        <v>1</v>
      </c>
      <c r="K6" s="10"/>
      <c r="L6" s="10"/>
      <c r="M6" s="107">
        <v>1</v>
      </c>
      <c r="N6" s="107" t="s">
        <v>40</v>
      </c>
      <c r="O6" s="107" t="s">
        <v>108</v>
      </c>
      <c r="P6" s="107" t="s">
        <v>109</v>
      </c>
      <c r="Q6" s="107" t="s">
        <v>63</v>
      </c>
      <c r="R6" s="107">
        <v>2029935514</v>
      </c>
      <c r="S6" s="107" t="s">
        <v>110</v>
      </c>
      <c r="T6" s="108"/>
      <c r="U6" s="107" t="s">
        <v>111</v>
      </c>
      <c r="V6" s="107" t="s">
        <v>29</v>
      </c>
      <c r="W6" s="107"/>
    </row>
    <row r="7" spans="1:25" s="4" customFormat="1" ht="58.5" customHeight="1" x14ac:dyDescent="1">
      <c r="A7" s="110"/>
      <c r="B7" s="104"/>
      <c r="C7" s="105">
        <v>4</v>
      </c>
      <c r="D7" s="11"/>
      <c r="E7" s="106" t="s">
        <v>112</v>
      </c>
      <c r="F7" s="108"/>
      <c r="G7" s="107"/>
      <c r="H7" s="10"/>
      <c r="I7" s="10"/>
      <c r="J7" s="10">
        <v>1</v>
      </c>
      <c r="K7" s="10"/>
      <c r="L7" s="10">
        <v>1</v>
      </c>
      <c r="M7" s="107"/>
      <c r="N7" s="107" t="s">
        <v>37</v>
      </c>
      <c r="O7" s="107" t="s">
        <v>113</v>
      </c>
      <c r="P7" s="107" t="s">
        <v>35</v>
      </c>
      <c r="Q7" s="107" t="s">
        <v>27</v>
      </c>
      <c r="R7" s="107">
        <v>2059599556</v>
      </c>
      <c r="S7" s="107" t="s">
        <v>114</v>
      </c>
      <c r="T7" s="108"/>
      <c r="U7" s="107" t="s">
        <v>115</v>
      </c>
      <c r="V7" s="107" t="s">
        <v>28</v>
      </c>
      <c r="W7" s="107"/>
    </row>
    <row r="8" spans="1:25" s="4" customFormat="1" ht="58.5" customHeight="1" x14ac:dyDescent="1">
      <c r="A8" s="110"/>
      <c r="B8" s="104"/>
      <c r="C8" s="105">
        <v>5</v>
      </c>
      <c r="D8" s="11"/>
      <c r="E8" s="106" t="s">
        <v>116</v>
      </c>
      <c r="F8" s="108"/>
      <c r="G8" s="107"/>
      <c r="H8" s="10"/>
      <c r="I8" s="10"/>
      <c r="J8" s="10">
        <v>1</v>
      </c>
      <c r="K8" s="10"/>
      <c r="L8" s="10">
        <v>1</v>
      </c>
      <c r="M8" s="107"/>
      <c r="N8" s="107" t="s">
        <v>37</v>
      </c>
      <c r="O8" s="107" t="s">
        <v>30</v>
      </c>
      <c r="P8" s="107" t="s">
        <v>26</v>
      </c>
      <c r="Q8" s="107" t="s">
        <v>27</v>
      </c>
      <c r="R8" s="107">
        <v>2052391989</v>
      </c>
      <c r="S8" s="108"/>
      <c r="T8" s="107" t="s">
        <v>38</v>
      </c>
      <c r="U8" s="107" t="s">
        <v>117</v>
      </c>
      <c r="V8" s="107" t="s">
        <v>28</v>
      </c>
      <c r="W8" s="107"/>
    </row>
    <row r="9" spans="1:25" s="4" customFormat="1" ht="58.5" customHeight="1" x14ac:dyDescent="1">
      <c r="A9" s="110"/>
      <c r="B9" s="104"/>
      <c r="C9" s="105">
        <v>6</v>
      </c>
      <c r="D9" s="11"/>
      <c r="E9" s="106" t="s">
        <v>118</v>
      </c>
      <c r="F9" s="108"/>
      <c r="G9" s="107"/>
      <c r="H9" s="10"/>
      <c r="I9" s="10"/>
      <c r="J9" s="10"/>
      <c r="K9" s="10">
        <v>1</v>
      </c>
      <c r="L9" s="10">
        <v>1</v>
      </c>
      <c r="M9" s="107"/>
      <c r="N9" s="107" t="s">
        <v>119</v>
      </c>
      <c r="O9" s="107" t="s">
        <v>120</v>
      </c>
      <c r="P9" s="107" t="s">
        <v>121</v>
      </c>
      <c r="Q9" s="107" t="s">
        <v>27</v>
      </c>
      <c r="R9" s="107">
        <v>2054498229</v>
      </c>
      <c r="S9" s="108"/>
      <c r="T9" s="107" t="s">
        <v>122</v>
      </c>
      <c r="U9" s="107" t="s">
        <v>123</v>
      </c>
      <c r="V9" s="107" t="s">
        <v>28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/>
      <c r="E10" s="106" t="s">
        <v>124</v>
      </c>
      <c r="F10" s="108"/>
      <c r="G10" s="107"/>
      <c r="H10" s="10"/>
      <c r="I10" s="10"/>
      <c r="J10" s="10"/>
      <c r="K10" s="10">
        <v>1</v>
      </c>
      <c r="L10" s="10">
        <v>1</v>
      </c>
      <c r="M10" s="107"/>
      <c r="N10" s="107" t="s">
        <v>119</v>
      </c>
      <c r="O10" s="107" t="s">
        <v>125</v>
      </c>
      <c r="P10" s="107" t="s">
        <v>39</v>
      </c>
      <c r="Q10" s="107" t="s">
        <v>27</v>
      </c>
      <c r="R10" s="107">
        <v>2056139916</v>
      </c>
      <c r="S10" s="108"/>
      <c r="T10" s="107" t="s">
        <v>31</v>
      </c>
      <c r="U10" s="107" t="s">
        <v>126</v>
      </c>
      <c r="V10" s="107" t="s">
        <v>29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/>
      <c r="E11" s="106" t="s">
        <v>127</v>
      </c>
      <c r="F11" s="108"/>
      <c r="G11" s="107"/>
      <c r="H11" s="10"/>
      <c r="I11" s="10"/>
      <c r="J11" s="10">
        <v>1</v>
      </c>
      <c r="K11" s="10"/>
      <c r="L11" s="10">
        <v>1</v>
      </c>
      <c r="M11" s="107"/>
      <c r="N11" s="107" t="s">
        <v>37</v>
      </c>
      <c r="O11" s="107" t="s">
        <v>46</v>
      </c>
      <c r="P11" s="107" t="s">
        <v>26</v>
      </c>
      <c r="Q11" s="107" t="s">
        <v>27</v>
      </c>
      <c r="R11" s="107">
        <v>2096337999</v>
      </c>
      <c r="S11" s="107" t="s">
        <v>128</v>
      </c>
      <c r="T11" s="108"/>
      <c r="U11" s="107" t="s">
        <v>129</v>
      </c>
      <c r="V11" s="107" t="s">
        <v>28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/>
      <c r="E12" s="106" t="s">
        <v>130</v>
      </c>
      <c r="F12" s="108"/>
      <c r="G12" s="107"/>
      <c r="H12" s="10"/>
      <c r="I12" s="10"/>
      <c r="J12" s="10">
        <v>1</v>
      </c>
      <c r="K12" s="10"/>
      <c r="L12" s="10"/>
      <c r="M12" s="107">
        <v>1</v>
      </c>
      <c r="N12" s="107" t="s">
        <v>37</v>
      </c>
      <c r="O12" s="107" t="s">
        <v>25</v>
      </c>
      <c r="P12" s="107" t="s">
        <v>26</v>
      </c>
      <c r="Q12" s="107" t="s">
        <v>27</v>
      </c>
      <c r="R12" s="107">
        <v>2055210800</v>
      </c>
      <c r="S12" s="107" t="s">
        <v>60</v>
      </c>
      <c r="T12" s="108"/>
      <c r="U12" s="107" t="s">
        <v>131</v>
      </c>
      <c r="V12" s="107" t="s">
        <v>28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/>
      <c r="E13" s="106" t="s">
        <v>132</v>
      </c>
      <c r="F13" s="108"/>
      <c r="G13" s="107"/>
      <c r="H13" s="10"/>
      <c r="I13" s="10">
        <v>1</v>
      </c>
      <c r="J13" s="10"/>
      <c r="K13" s="10"/>
      <c r="L13" s="10"/>
      <c r="M13" s="107">
        <v>1</v>
      </c>
      <c r="N13" s="107" t="s">
        <v>133</v>
      </c>
      <c r="O13" s="107" t="s">
        <v>134</v>
      </c>
      <c r="P13" s="107" t="s">
        <v>135</v>
      </c>
      <c r="Q13" s="107" t="s">
        <v>135</v>
      </c>
      <c r="R13" s="107">
        <v>2076972786</v>
      </c>
      <c r="S13" s="108"/>
      <c r="T13" s="107" t="s">
        <v>136</v>
      </c>
      <c r="U13" s="107" t="s">
        <v>137</v>
      </c>
      <c r="V13" s="107" t="s">
        <v>29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/>
      <c r="E14" s="12" t="s">
        <v>138</v>
      </c>
      <c r="F14" s="112"/>
      <c r="G14" s="13"/>
      <c r="H14" s="13"/>
      <c r="I14" s="13"/>
      <c r="J14" s="13"/>
      <c r="K14" s="13">
        <v>1</v>
      </c>
      <c r="L14" s="13"/>
      <c r="M14" s="13">
        <v>1</v>
      </c>
      <c r="N14" s="13" t="s">
        <v>58</v>
      </c>
      <c r="O14" s="13" t="s">
        <v>50</v>
      </c>
      <c r="P14" s="13" t="s">
        <v>26</v>
      </c>
      <c r="Q14" s="13" t="s">
        <v>27</v>
      </c>
      <c r="R14" s="13">
        <v>2057422123</v>
      </c>
      <c r="S14" s="13" t="s">
        <v>139</v>
      </c>
      <c r="T14" s="112"/>
      <c r="U14" s="13" t="s">
        <v>140</v>
      </c>
      <c r="V14" s="13" t="s">
        <v>28</v>
      </c>
      <c r="W14" s="13" t="s">
        <v>75</v>
      </c>
    </row>
    <row r="15" spans="1:25" s="4" customFormat="1" ht="58.5" customHeight="1" x14ac:dyDescent="1">
      <c r="A15" s="110"/>
      <c r="B15" s="104"/>
      <c r="C15" s="105">
        <v>12</v>
      </c>
      <c r="D15" s="11"/>
      <c r="E15" s="106" t="s">
        <v>141</v>
      </c>
      <c r="F15" s="108"/>
      <c r="G15" s="107"/>
      <c r="H15" s="10"/>
      <c r="I15" s="10">
        <v>1</v>
      </c>
      <c r="J15" s="10"/>
      <c r="K15" s="10"/>
      <c r="L15" s="10">
        <v>1</v>
      </c>
      <c r="M15" s="107"/>
      <c r="N15" s="107" t="s">
        <v>24</v>
      </c>
      <c r="O15" s="107" t="s">
        <v>142</v>
      </c>
      <c r="P15" s="107" t="s">
        <v>52</v>
      </c>
      <c r="Q15" s="107" t="s">
        <v>27</v>
      </c>
      <c r="R15" s="107">
        <v>2059956623</v>
      </c>
      <c r="S15" s="108"/>
      <c r="T15" s="107" t="s">
        <v>31</v>
      </c>
      <c r="U15" s="107" t="s">
        <v>143</v>
      </c>
      <c r="V15" s="107" t="s">
        <v>28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/>
      <c r="E16" s="106" t="s">
        <v>144</v>
      </c>
      <c r="F16" s="108"/>
      <c r="G16" s="107"/>
      <c r="H16" s="10"/>
      <c r="I16" s="10"/>
      <c r="J16" s="10"/>
      <c r="K16" s="10">
        <v>1</v>
      </c>
      <c r="L16" s="10">
        <v>1</v>
      </c>
      <c r="M16" s="107"/>
      <c r="N16" s="107" t="s">
        <v>119</v>
      </c>
      <c r="O16" s="107" t="s">
        <v>145</v>
      </c>
      <c r="P16" s="107" t="s">
        <v>26</v>
      </c>
      <c r="Q16" s="107" t="s">
        <v>27</v>
      </c>
      <c r="R16" s="107">
        <v>2099692165</v>
      </c>
      <c r="S16" s="107" t="s">
        <v>146</v>
      </c>
      <c r="T16" s="108"/>
      <c r="U16" s="107" t="s">
        <v>147</v>
      </c>
      <c r="V16" s="107" t="s">
        <v>28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/>
      <c r="E17" s="106" t="s">
        <v>148</v>
      </c>
      <c r="F17" s="108"/>
      <c r="G17" s="107"/>
      <c r="H17" s="10"/>
      <c r="I17" s="10">
        <v>1</v>
      </c>
      <c r="J17" s="10"/>
      <c r="K17" s="10"/>
      <c r="L17" s="10">
        <v>1</v>
      </c>
      <c r="M17" s="107"/>
      <c r="N17" s="107" t="s">
        <v>40</v>
      </c>
      <c r="O17" s="107" t="s">
        <v>149</v>
      </c>
      <c r="P17" s="107" t="s">
        <v>48</v>
      </c>
      <c r="Q17" s="107" t="s">
        <v>48</v>
      </c>
      <c r="R17" s="107">
        <v>2091259909</v>
      </c>
      <c r="S17" s="107" t="s">
        <v>150</v>
      </c>
      <c r="T17" s="108"/>
      <c r="U17" s="107" t="s">
        <v>151</v>
      </c>
      <c r="V17" s="107" t="s">
        <v>28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/>
      <c r="E18" s="106" t="s">
        <v>152</v>
      </c>
      <c r="F18" s="108"/>
      <c r="G18" s="107"/>
      <c r="H18" s="10"/>
      <c r="I18" s="10"/>
      <c r="J18" s="10"/>
      <c r="K18" s="10">
        <v>1</v>
      </c>
      <c r="L18" s="10">
        <v>1</v>
      </c>
      <c r="M18" s="107"/>
      <c r="N18" s="107" t="s">
        <v>119</v>
      </c>
      <c r="O18" s="107" t="s">
        <v>153</v>
      </c>
      <c r="P18" s="107" t="s">
        <v>98</v>
      </c>
      <c r="Q18" s="107" t="s">
        <v>27</v>
      </c>
      <c r="R18" s="107">
        <v>2055676420</v>
      </c>
      <c r="S18" s="108"/>
      <c r="T18" s="107" t="s">
        <v>154</v>
      </c>
      <c r="U18" s="107" t="s">
        <v>155</v>
      </c>
      <c r="V18" s="107" t="s">
        <v>28</v>
      </c>
      <c r="W18" s="107"/>
    </row>
    <row r="19" spans="1:23" s="4" customFormat="1" ht="58.5" customHeight="1" x14ac:dyDescent="1">
      <c r="A19" s="110"/>
      <c r="B19" s="104"/>
      <c r="C19" s="105">
        <v>16</v>
      </c>
      <c r="D19" s="11"/>
      <c r="E19" s="106" t="s">
        <v>156</v>
      </c>
      <c r="F19" s="108"/>
      <c r="G19" s="107"/>
      <c r="H19" s="10"/>
      <c r="I19" s="10"/>
      <c r="J19" s="10">
        <v>1</v>
      </c>
      <c r="K19" s="10"/>
      <c r="L19" s="10">
        <v>1</v>
      </c>
      <c r="M19" s="107"/>
      <c r="N19" s="107" t="s">
        <v>24</v>
      </c>
      <c r="O19" s="107" t="s">
        <v>157</v>
      </c>
      <c r="P19" s="107" t="s">
        <v>26</v>
      </c>
      <c r="Q19" s="107" t="s">
        <v>27</v>
      </c>
      <c r="R19" s="107">
        <v>2055996323</v>
      </c>
      <c r="S19" s="108"/>
      <c r="T19" s="107" t="s">
        <v>158</v>
      </c>
      <c r="U19" s="107" t="s">
        <v>159</v>
      </c>
      <c r="V19" s="107" t="s">
        <v>28</v>
      </c>
      <c r="W19" s="107"/>
    </row>
    <row r="20" spans="1:23" s="4" customFormat="1" ht="58.5" customHeight="1" x14ac:dyDescent="1">
      <c r="A20" s="110"/>
      <c r="B20" s="104"/>
      <c r="C20" s="105">
        <v>17</v>
      </c>
      <c r="D20" s="11"/>
      <c r="E20" s="106" t="s">
        <v>160</v>
      </c>
      <c r="F20" s="108"/>
      <c r="G20" s="107"/>
      <c r="H20" s="10"/>
      <c r="I20" s="10"/>
      <c r="J20" s="10"/>
      <c r="K20" s="10">
        <v>1</v>
      </c>
      <c r="L20" s="10">
        <v>1</v>
      </c>
      <c r="M20" s="107"/>
      <c r="N20" s="107" t="s">
        <v>40</v>
      </c>
      <c r="O20" s="107" t="s">
        <v>36</v>
      </c>
      <c r="P20" s="107" t="s">
        <v>39</v>
      </c>
      <c r="Q20" s="107" t="s">
        <v>27</v>
      </c>
      <c r="R20" s="107">
        <v>2055972899</v>
      </c>
      <c r="S20" s="108"/>
      <c r="T20" s="107" t="s">
        <v>161</v>
      </c>
      <c r="U20" s="107" t="s">
        <v>162</v>
      </c>
      <c r="V20" s="107" t="s">
        <v>29</v>
      </c>
      <c r="W20" s="107"/>
    </row>
    <row r="21" spans="1:23" s="4" customFormat="1" ht="58.5" customHeight="1" x14ac:dyDescent="1">
      <c r="A21" s="110"/>
      <c r="B21" s="104"/>
      <c r="C21" s="105">
        <v>18</v>
      </c>
      <c r="D21" s="11"/>
      <c r="E21" s="106" t="s">
        <v>163</v>
      </c>
      <c r="F21" s="108"/>
      <c r="G21" s="107"/>
      <c r="H21" s="10"/>
      <c r="I21" s="10"/>
      <c r="J21" s="10"/>
      <c r="K21" s="10">
        <v>1</v>
      </c>
      <c r="L21" s="10">
        <v>1</v>
      </c>
      <c r="M21" s="107"/>
      <c r="N21" s="107" t="s">
        <v>119</v>
      </c>
      <c r="O21" s="107" t="s">
        <v>164</v>
      </c>
      <c r="P21" s="107" t="s">
        <v>26</v>
      </c>
      <c r="Q21" s="107" t="s">
        <v>27</v>
      </c>
      <c r="R21" s="107">
        <v>2056663738</v>
      </c>
      <c r="S21" s="108"/>
      <c r="T21" s="107" t="s">
        <v>165</v>
      </c>
      <c r="U21" s="107" t="s">
        <v>166</v>
      </c>
      <c r="V21" s="107" t="s">
        <v>28</v>
      </c>
      <c r="W21" s="107"/>
    </row>
    <row r="22" spans="1:23" s="4" customFormat="1" ht="58.5" customHeight="1" x14ac:dyDescent="1">
      <c r="A22" s="110"/>
      <c r="B22" s="104"/>
      <c r="C22" s="105">
        <v>19</v>
      </c>
      <c r="D22" s="11"/>
      <c r="E22" s="106" t="s">
        <v>167</v>
      </c>
      <c r="F22" s="108"/>
      <c r="G22" s="107">
        <v>1</v>
      </c>
      <c r="H22" s="10"/>
      <c r="I22" s="10"/>
      <c r="J22" s="10"/>
      <c r="K22" s="10"/>
      <c r="L22" s="10"/>
      <c r="M22" s="107">
        <v>1</v>
      </c>
      <c r="N22" s="107" t="s">
        <v>34</v>
      </c>
      <c r="O22" s="107" t="s">
        <v>168</v>
      </c>
      <c r="P22" s="107" t="s">
        <v>26</v>
      </c>
      <c r="Q22" s="107" t="s">
        <v>27</v>
      </c>
      <c r="R22" s="107">
        <v>2078982928</v>
      </c>
      <c r="S22" s="108"/>
      <c r="T22" s="107" t="s">
        <v>51</v>
      </c>
      <c r="U22" s="107" t="s">
        <v>169</v>
      </c>
      <c r="V22" s="107" t="s">
        <v>29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1"/>
      <c r="E23" s="106" t="s">
        <v>170</v>
      </c>
      <c r="F23" s="108"/>
      <c r="G23" s="107"/>
      <c r="H23" s="10"/>
      <c r="I23" s="10"/>
      <c r="J23" s="10"/>
      <c r="K23" s="10">
        <v>1</v>
      </c>
      <c r="L23" s="10">
        <v>1</v>
      </c>
      <c r="M23" s="107"/>
      <c r="N23" s="107" t="s">
        <v>40</v>
      </c>
      <c r="O23" s="107" t="s">
        <v>171</v>
      </c>
      <c r="P23" s="107" t="s">
        <v>47</v>
      </c>
      <c r="Q23" s="107" t="s">
        <v>48</v>
      </c>
      <c r="R23" s="107">
        <v>2099284384</v>
      </c>
      <c r="S23" s="108"/>
      <c r="T23" s="107" t="s">
        <v>172</v>
      </c>
      <c r="U23" s="107" t="s">
        <v>173</v>
      </c>
      <c r="V23" s="107" t="s">
        <v>29</v>
      </c>
      <c r="W23" s="107"/>
    </row>
    <row r="24" spans="1:23" s="4" customFormat="1" ht="58.5" customHeight="1" x14ac:dyDescent="1">
      <c r="A24" s="110"/>
      <c r="B24" s="104"/>
      <c r="C24" s="105">
        <v>21</v>
      </c>
      <c r="D24" s="11"/>
      <c r="E24" s="106" t="s">
        <v>174</v>
      </c>
      <c r="F24" s="108"/>
      <c r="G24" s="107"/>
      <c r="H24" s="10"/>
      <c r="I24" s="10"/>
      <c r="J24" s="10"/>
      <c r="K24" s="10">
        <v>1</v>
      </c>
      <c r="L24" s="10">
        <v>1</v>
      </c>
      <c r="M24" s="107"/>
      <c r="N24" s="107" t="s">
        <v>119</v>
      </c>
      <c r="O24" s="107" t="s">
        <v>59</v>
      </c>
      <c r="P24" s="107" t="s">
        <v>53</v>
      </c>
      <c r="Q24" s="107" t="s">
        <v>27</v>
      </c>
      <c r="R24" s="107">
        <v>2055409090</v>
      </c>
      <c r="S24" s="108"/>
      <c r="T24" s="107" t="s">
        <v>165</v>
      </c>
      <c r="U24" s="107" t="s">
        <v>175</v>
      </c>
      <c r="V24" s="107" t="s">
        <v>29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/>
      <c r="E25" s="106" t="s">
        <v>176</v>
      </c>
      <c r="F25" s="108"/>
      <c r="G25" s="107"/>
      <c r="H25" s="10"/>
      <c r="I25" s="10"/>
      <c r="J25" s="10">
        <v>1</v>
      </c>
      <c r="K25" s="10"/>
      <c r="L25" s="10">
        <v>1</v>
      </c>
      <c r="M25" s="107"/>
      <c r="N25" s="107" t="s">
        <v>24</v>
      </c>
      <c r="O25" s="107" t="s">
        <v>177</v>
      </c>
      <c r="P25" s="107" t="s">
        <v>52</v>
      </c>
      <c r="Q25" s="107" t="s">
        <v>27</v>
      </c>
      <c r="R25" s="107">
        <v>2055589954</v>
      </c>
      <c r="S25" s="108"/>
      <c r="T25" s="107" t="s">
        <v>172</v>
      </c>
      <c r="U25" s="107" t="s">
        <v>115</v>
      </c>
      <c r="V25" s="107" t="s">
        <v>29</v>
      </c>
      <c r="W25" s="107"/>
    </row>
    <row r="26" spans="1:23" s="4" customFormat="1" ht="58.5" customHeight="1" x14ac:dyDescent="1">
      <c r="A26" s="111" t="s">
        <v>54</v>
      </c>
      <c r="B26" s="104"/>
      <c r="C26" s="105">
        <v>23</v>
      </c>
      <c r="D26" s="11"/>
      <c r="E26" s="12" t="s">
        <v>178</v>
      </c>
      <c r="F26" s="112"/>
      <c r="G26" s="13"/>
      <c r="H26" s="13"/>
      <c r="I26" s="13">
        <v>1</v>
      </c>
      <c r="J26" s="13"/>
      <c r="K26" s="13"/>
      <c r="L26" s="13">
        <v>1</v>
      </c>
      <c r="M26" s="13"/>
      <c r="N26" s="13" t="s">
        <v>24</v>
      </c>
      <c r="O26" s="13" t="s">
        <v>179</v>
      </c>
      <c r="P26" s="13" t="s">
        <v>35</v>
      </c>
      <c r="Q26" s="13" t="s">
        <v>27</v>
      </c>
      <c r="R26" s="13">
        <v>2095815069</v>
      </c>
      <c r="S26" s="112"/>
      <c r="T26" s="13" t="s">
        <v>180</v>
      </c>
      <c r="U26" s="13" t="s">
        <v>181</v>
      </c>
      <c r="V26" s="13" t="s">
        <v>28</v>
      </c>
      <c r="W26" s="13" t="s">
        <v>55</v>
      </c>
    </row>
    <row r="27" spans="1:23" s="4" customFormat="1" ht="58.5" customHeight="1" x14ac:dyDescent="1">
      <c r="A27" s="111"/>
      <c r="B27" s="104"/>
      <c r="C27" s="105">
        <v>24</v>
      </c>
      <c r="D27" s="11"/>
      <c r="E27" s="106" t="s">
        <v>182</v>
      </c>
      <c r="F27" s="108"/>
      <c r="G27" s="107"/>
      <c r="H27" s="10"/>
      <c r="I27" s="10">
        <v>1</v>
      </c>
      <c r="J27" s="10"/>
      <c r="K27" s="10"/>
      <c r="L27" s="10">
        <v>1</v>
      </c>
      <c r="M27" s="107"/>
      <c r="N27" s="107" t="s">
        <v>37</v>
      </c>
      <c r="O27" s="107" t="s">
        <v>49</v>
      </c>
      <c r="P27" s="107" t="s">
        <v>26</v>
      </c>
      <c r="Q27" s="107" t="s">
        <v>27</v>
      </c>
      <c r="R27" s="107">
        <v>2092305166</v>
      </c>
      <c r="S27" s="108"/>
      <c r="T27" s="107" t="s">
        <v>31</v>
      </c>
      <c r="U27" s="107" t="s">
        <v>183</v>
      </c>
      <c r="V27" s="107" t="s">
        <v>29</v>
      </c>
      <c r="W27" s="107"/>
    </row>
    <row r="28" spans="1:23" s="4" customFormat="1" ht="58.5" customHeight="1" x14ac:dyDescent="1">
      <c r="A28" s="111"/>
      <c r="B28" s="104"/>
      <c r="C28" s="105">
        <v>25</v>
      </c>
      <c r="D28" s="11"/>
      <c r="E28" s="106" t="s">
        <v>184</v>
      </c>
      <c r="F28" s="108"/>
      <c r="G28" s="107"/>
      <c r="H28" s="10"/>
      <c r="I28" s="10">
        <v>1</v>
      </c>
      <c r="J28" s="10"/>
      <c r="K28" s="10"/>
      <c r="L28" s="10"/>
      <c r="M28" s="107">
        <v>1</v>
      </c>
      <c r="N28" s="107" t="s">
        <v>37</v>
      </c>
      <c r="O28" s="107" t="s">
        <v>56</v>
      </c>
      <c r="P28" s="107" t="s">
        <v>26</v>
      </c>
      <c r="Q28" s="107" t="s">
        <v>27</v>
      </c>
      <c r="R28" s="107">
        <v>2022216663</v>
      </c>
      <c r="S28" s="108"/>
      <c r="T28" s="107" t="s">
        <v>31</v>
      </c>
      <c r="U28" s="107" t="s">
        <v>185</v>
      </c>
      <c r="V28" s="107" t="s">
        <v>28</v>
      </c>
      <c r="W28" s="107"/>
    </row>
    <row r="29" spans="1:23" s="4" customFormat="1" ht="58.5" customHeight="1" x14ac:dyDescent="1">
      <c r="A29" s="111"/>
      <c r="B29" s="104"/>
      <c r="C29" s="105">
        <v>26</v>
      </c>
      <c r="D29" s="11"/>
      <c r="E29" s="12" t="s">
        <v>186</v>
      </c>
      <c r="F29" s="112"/>
      <c r="G29" s="13">
        <v>1</v>
      </c>
      <c r="H29" s="13"/>
      <c r="I29" s="13"/>
      <c r="J29" s="13"/>
      <c r="K29" s="13"/>
      <c r="L29" s="13">
        <v>1</v>
      </c>
      <c r="M29" s="13"/>
      <c r="N29" s="13" t="s">
        <v>34</v>
      </c>
      <c r="O29" s="13" t="s">
        <v>36</v>
      </c>
      <c r="P29" s="13" t="s">
        <v>39</v>
      </c>
      <c r="Q29" s="13" t="s">
        <v>27</v>
      </c>
      <c r="R29" s="13">
        <v>2076546999</v>
      </c>
      <c r="S29" s="112"/>
      <c r="T29" s="13" t="s">
        <v>61</v>
      </c>
      <c r="U29" s="13" t="s">
        <v>187</v>
      </c>
      <c r="V29" s="13" t="s">
        <v>28</v>
      </c>
      <c r="W29" s="13" t="s">
        <v>75</v>
      </c>
    </row>
    <row r="30" spans="1:23" s="4" customFormat="1" ht="58.5" customHeight="1" x14ac:dyDescent="1">
      <c r="A30" s="111"/>
      <c r="B30" s="104"/>
      <c r="C30" s="105">
        <v>27</v>
      </c>
      <c r="D30" s="11"/>
      <c r="E30" s="12" t="s">
        <v>188</v>
      </c>
      <c r="F30" s="112"/>
      <c r="G30" s="13"/>
      <c r="H30" s="13"/>
      <c r="I30" s="13">
        <v>1</v>
      </c>
      <c r="J30" s="13"/>
      <c r="K30" s="13"/>
      <c r="L30" s="13"/>
      <c r="M30" s="13">
        <v>1</v>
      </c>
      <c r="N30" s="13" t="s">
        <v>189</v>
      </c>
      <c r="O30" s="13" t="s">
        <v>190</v>
      </c>
      <c r="P30" s="13" t="s">
        <v>26</v>
      </c>
      <c r="Q30" s="13" t="s">
        <v>27</v>
      </c>
      <c r="R30" s="13">
        <v>2056220688</v>
      </c>
      <c r="S30" s="112"/>
      <c r="T30" s="13" t="s">
        <v>191</v>
      </c>
      <c r="U30" s="13" t="s">
        <v>192</v>
      </c>
      <c r="V30" s="13" t="s">
        <v>28</v>
      </c>
      <c r="W30" s="13" t="s">
        <v>75</v>
      </c>
    </row>
    <row r="31" spans="1:23" s="4" customFormat="1" ht="58.5" customHeight="1" x14ac:dyDescent="1">
      <c r="A31" s="111"/>
      <c r="B31" s="104"/>
      <c r="C31" s="105">
        <v>28</v>
      </c>
      <c r="D31" s="11"/>
      <c r="E31" s="12" t="s">
        <v>193</v>
      </c>
      <c r="F31" s="112"/>
      <c r="G31" s="13"/>
      <c r="H31" s="13"/>
      <c r="I31" s="13"/>
      <c r="J31" s="13">
        <v>1</v>
      </c>
      <c r="K31" s="13"/>
      <c r="L31" s="13">
        <v>1</v>
      </c>
      <c r="M31" s="13"/>
      <c r="N31" s="13" t="s">
        <v>24</v>
      </c>
      <c r="O31" s="13" t="s">
        <v>194</v>
      </c>
      <c r="P31" s="13" t="s">
        <v>41</v>
      </c>
      <c r="Q31" s="13" t="s">
        <v>42</v>
      </c>
      <c r="R31" s="13">
        <v>2022244987</v>
      </c>
      <c r="S31" s="112"/>
      <c r="T31" s="13" t="s">
        <v>61</v>
      </c>
      <c r="U31" s="13" t="s">
        <v>43</v>
      </c>
      <c r="V31" s="13" t="s">
        <v>28</v>
      </c>
      <c r="W31" s="13" t="s">
        <v>62</v>
      </c>
    </row>
    <row r="32" spans="1:23" s="4" customFormat="1" ht="58.5" customHeight="1" x14ac:dyDescent="1">
      <c r="A32" s="111"/>
      <c r="B32" s="104"/>
      <c r="C32" s="105">
        <v>29</v>
      </c>
      <c r="D32" s="11"/>
      <c r="E32" s="12" t="s">
        <v>195</v>
      </c>
      <c r="F32" s="112"/>
      <c r="G32" s="13">
        <v>1</v>
      </c>
      <c r="H32" s="13"/>
      <c r="I32" s="13"/>
      <c r="J32" s="13"/>
      <c r="K32" s="13"/>
      <c r="L32" s="13"/>
      <c r="M32" s="13">
        <v>1</v>
      </c>
      <c r="N32" s="13" t="s">
        <v>34</v>
      </c>
      <c r="O32" s="13" t="s">
        <v>49</v>
      </c>
      <c r="P32" s="13" t="s">
        <v>26</v>
      </c>
      <c r="Q32" s="13" t="s">
        <v>27</v>
      </c>
      <c r="R32" s="13">
        <v>2078888402</v>
      </c>
      <c r="S32" s="112"/>
      <c r="T32" s="13" t="s">
        <v>61</v>
      </c>
      <c r="U32" s="13" t="s">
        <v>196</v>
      </c>
      <c r="V32" s="13" t="s">
        <v>28</v>
      </c>
      <c r="W32" s="13" t="s">
        <v>63</v>
      </c>
    </row>
    <row r="33" spans="1:24" s="4" customFormat="1" ht="58.5" customHeight="1" x14ac:dyDescent="1">
      <c r="A33" s="111"/>
      <c r="B33" s="104"/>
      <c r="C33" s="105">
        <v>30</v>
      </c>
      <c r="D33" s="11"/>
      <c r="E33" s="12" t="s">
        <v>197</v>
      </c>
      <c r="F33" s="112"/>
      <c r="G33" s="13"/>
      <c r="H33" s="13"/>
      <c r="I33" s="13"/>
      <c r="J33" s="13"/>
      <c r="K33" s="13">
        <v>1</v>
      </c>
      <c r="L33" s="13"/>
      <c r="M33" s="13">
        <v>1</v>
      </c>
      <c r="N33" s="13" t="s">
        <v>37</v>
      </c>
      <c r="O33" s="13" t="s">
        <v>49</v>
      </c>
      <c r="P33" s="13" t="s">
        <v>26</v>
      </c>
      <c r="Q33" s="13" t="s">
        <v>27</v>
      </c>
      <c r="R33" s="13">
        <v>2055507461</v>
      </c>
      <c r="S33" s="112"/>
      <c r="T33" s="13" t="s">
        <v>198</v>
      </c>
      <c r="U33" s="13" t="s">
        <v>183</v>
      </c>
      <c r="V33" s="13" t="s">
        <v>29</v>
      </c>
      <c r="W33" s="13" t="s">
        <v>33</v>
      </c>
    </row>
    <row r="34" spans="1:24" s="4" customFormat="1" ht="58.5" customHeight="1" x14ac:dyDescent="1">
      <c r="A34" s="111"/>
      <c r="B34" s="104"/>
      <c r="C34" s="105">
        <v>31</v>
      </c>
      <c r="D34" s="11"/>
      <c r="E34" s="106" t="s">
        <v>199</v>
      </c>
      <c r="F34" s="108"/>
      <c r="G34" s="107"/>
      <c r="H34" s="10"/>
      <c r="I34" s="10"/>
      <c r="J34" s="10">
        <v>1</v>
      </c>
      <c r="K34" s="10"/>
      <c r="L34" s="10">
        <v>1</v>
      </c>
      <c r="M34" s="107"/>
      <c r="N34" s="107" t="s">
        <v>37</v>
      </c>
      <c r="O34" s="107" t="s">
        <v>190</v>
      </c>
      <c r="P34" s="107" t="s">
        <v>26</v>
      </c>
      <c r="Q34" s="107" t="s">
        <v>27</v>
      </c>
      <c r="R34" s="107">
        <v>2028247634</v>
      </c>
      <c r="S34" s="108"/>
      <c r="T34" s="107" t="s">
        <v>31</v>
      </c>
      <c r="U34" s="107" t="s">
        <v>32</v>
      </c>
      <c r="V34" s="107" t="s">
        <v>28</v>
      </c>
      <c r="W34" s="107"/>
    </row>
    <row r="35" spans="1:24" s="4" customFormat="1" ht="58.5" customHeight="1" x14ac:dyDescent="1">
      <c r="A35" s="335" t="s">
        <v>64</v>
      </c>
      <c r="B35" s="104"/>
      <c r="C35" s="105">
        <v>32</v>
      </c>
      <c r="D35" s="11"/>
      <c r="E35" s="106" t="s">
        <v>200</v>
      </c>
      <c r="F35" s="108"/>
      <c r="G35" s="107"/>
      <c r="H35" s="10"/>
      <c r="I35" s="10"/>
      <c r="J35" s="10">
        <v>1</v>
      </c>
      <c r="K35" s="10"/>
      <c r="L35" s="10">
        <v>1</v>
      </c>
      <c r="M35" s="107"/>
      <c r="N35" s="107" t="s">
        <v>37</v>
      </c>
      <c r="O35" s="107" t="s">
        <v>50</v>
      </c>
      <c r="P35" s="107" t="s">
        <v>26</v>
      </c>
      <c r="Q35" s="107" t="s">
        <v>27</v>
      </c>
      <c r="R35" s="107">
        <v>2056997544</v>
      </c>
      <c r="S35" s="108"/>
      <c r="T35" s="107" t="s">
        <v>201</v>
      </c>
      <c r="U35" s="107" t="s">
        <v>202</v>
      </c>
      <c r="V35" s="107" t="s">
        <v>28</v>
      </c>
      <c r="W35" s="107"/>
    </row>
    <row r="36" spans="1:24" s="4" customFormat="1" ht="58.5" customHeight="1" x14ac:dyDescent="1">
      <c r="A36" s="335"/>
      <c r="B36" s="104"/>
      <c r="C36" s="105">
        <v>33</v>
      </c>
      <c r="D36" s="11"/>
      <c r="E36" s="106" t="s">
        <v>203</v>
      </c>
      <c r="F36" s="108"/>
      <c r="G36" s="107">
        <v>1</v>
      </c>
      <c r="H36" s="10"/>
      <c r="I36" s="10"/>
      <c r="J36" s="10"/>
      <c r="K36" s="10"/>
      <c r="L36" s="10"/>
      <c r="M36" s="107">
        <v>1</v>
      </c>
      <c r="N36" s="107" t="s">
        <v>34</v>
      </c>
      <c r="O36" s="107" t="s">
        <v>204</v>
      </c>
      <c r="P36" s="107" t="s">
        <v>26</v>
      </c>
      <c r="Q36" s="107" t="s">
        <v>27</v>
      </c>
      <c r="R36" s="107">
        <v>2059943138</v>
      </c>
      <c r="S36" s="108"/>
      <c r="T36" s="107" t="s">
        <v>51</v>
      </c>
      <c r="U36" s="107" t="s">
        <v>57</v>
      </c>
      <c r="V36" s="107" t="s">
        <v>29</v>
      </c>
      <c r="W36" s="107"/>
    </row>
    <row r="37" spans="1:24" s="22" customFormat="1" ht="81" customHeight="1" x14ac:dyDescent="0.85">
      <c r="A37" s="14"/>
      <c r="B37" s="15"/>
      <c r="C37" s="16"/>
      <c r="D37" s="17"/>
      <c r="E37" s="18"/>
      <c r="F37" s="19"/>
      <c r="G37" s="16">
        <f t="shared" ref="G37:N37" si="0">SUM(G4:G36)</f>
        <v>4</v>
      </c>
      <c r="H37" s="16">
        <f t="shared" si="0"/>
        <v>0</v>
      </c>
      <c r="I37" s="16">
        <f t="shared" si="0"/>
        <v>8</v>
      </c>
      <c r="J37" s="16">
        <f t="shared" si="0"/>
        <v>10</v>
      </c>
      <c r="K37" s="16">
        <f t="shared" si="0"/>
        <v>11</v>
      </c>
      <c r="L37" s="16">
        <f t="shared" si="0"/>
        <v>22</v>
      </c>
      <c r="M37" s="16">
        <f t="shared" si="0"/>
        <v>11</v>
      </c>
      <c r="N37" s="16">
        <f t="shared" si="0"/>
        <v>0</v>
      </c>
      <c r="O37" s="16"/>
      <c r="P37" s="16"/>
      <c r="Q37" s="16"/>
      <c r="R37" s="16"/>
      <c r="S37" s="16"/>
      <c r="T37" s="16"/>
      <c r="U37" s="16"/>
      <c r="V37" s="20"/>
      <c r="W37" s="21"/>
    </row>
    <row r="38" spans="1:24" s="4" customFormat="1" ht="81" customHeight="1" x14ac:dyDescent="0.85">
      <c r="A38" s="23"/>
      <c r="B38" s="24"/>
      <c r="C38" s="25"/>
      <c r="D38" s="26"/>
      <c r="E38" s="27"/>
      <c r="F38" s="28"/>
      <c r="G38" s="29"/>
      <c r="H38" s="25"/>
      <c r="I38" s="25"/>
      <c r="J38" s="25"/>
      <c r="K38" s="25"/>
      <c r="L38" s="25"/>
      <c r="M38" s="25"/>
      <c r="N38" s="25" t="s">
        <v>65</v>
      </c>
      <c r="O38" s="25"/>
      <c r="P38" s="25"/>
      <c r="Q38" s="25"/>
      <c r="R38" s="25"/>
      <c r="S38" s="25"/>
      <c r="T38" s="25"/>
      <c r="U38" s="25"/>
      <c r="V38" s="30"/>
      <c r="W38" s="31"/>
    </row>
    <row r="39" spans="1:24" s="25" customFormat="1" ht="81" customHeight="1" x14ac:dyDescent="0.85">
      <c r="A39" s="32" t="s">
        <v>66</v>
      </c>
      <c r="B39" s="33"/>
      <c r="C39" s="34"/>
      <c r="D39" s="35"/>
      <c r="G39" s="28"/>
      <c r="H39" s="29"/>
      <c r="K39" s="25" t="s">
        <v>65</v>
      </c>
      <c r="S39" s="36" t="s">
        <v>67</v>
      </c>
      <c r="T39" s="36"/>
      <c r="V39" s="30"/>
      <c r="W39" s="37"/>
      <c r="X39" s="37"/>
    </row>
    <row r="40" spans="1:24" s="25" customFormat="1" ht="81" customHeight="1" x14ac:dyDescent="0.25">
      <c r="A40" s="38" t="s">
        <v>68</v>
      </c>
      <c r="B40" s="39" t="s">
        <v>69</v>
      </c>
      <c r="C40" s="40" t="s">
        <v>7</v>
      </c>
      <c r="D40" s="41" t="s">
        <v>70</v>
      </c>
      <c r="F40" s="42"/>
      <c r="G40" s="43"/>
      <c r="H40" s="44"/>
      <c r="I40" s="346" t="s">
        <v>71</v>
      </c>
      <c r="J40" s="347"/>
      <c r="K40" s="348"/>
      <c r="M40" s="45" t="s">
        <v>72</v>
      </c>
      <c r="N40" s="45" t="s">
        <v>73</v>
      </c>
      <c r="O40" s="349" t="s">
        <v>74</v>
      </c>
      <c r="P40" s="350"/>
      <c r="Q40" s="46" t="s">
        <v>73</v>
      </c>
      <c r="S40" s="10" t="s">
        <v>75</v>
      </c>
      <c r="T40" s="10">
        <v>3</v>
      </c>
      <c r="V40" s="351" t="s">
        <v>0</v>
      </c>
      <c r="W40" s="352"/>
    </row>
    <row r="41" spans="1:24" s="25" customFormat="1" ht="81" customHeight="1" x14ac:dyDescent="0.85">
      <c r="A41" s="47" t="s">
        <v>76</v>
      </c>
      <c r="B41" s="25">
        <v>1</v>
      </c>
      <c r="C41" s="48">
        <v>3</v>
      </c>
      <c r="D41" s="49">
        <f>SUM(B41:C41)</f>
        <v>4</v>
      </c>
      <c r="F41" s="50" t="s">
        <v>77</v>
      </c>
      <c r="G41" s="51" t="s">
        <v>28</v>
      </c>
      <c r="H41" s="52" t="s">
        <v>29</v>
      </c>
      <c r="I41" s="52" t="s">
        <v>28</v>
      </c>
      <c r="J41" s="52" t="s">
        <v>29</v>
      </c>
      <c r="K41" s="52" t="s">
        <v>70</v>
      </c>
      <c r="L41" s="25" t="s">
        <v>65</v>
      </c>
      <c r="M41" s="53" t="s">
        <v>26</v>
      </c>
      <c r="N41" s="54">
        <v>18</v>
      </c>
      <c r="O41" s="10" t="s">
        <v>109</v>
      </c>
      <c r="P41" s="10" t="s">
        <v>63</v>
      </c>
      <c r="Q41" s="10">
        <v>1</v>
      </c>
      <c r="S41" s="10" t="s">
        <v>62</v>
      </c>
      <c r="T41" s="10">
        <v>1</v>
      </c>
      <c r="V41" s="55" t="s">
        <v>23</v>
      </c>
      <c r="W41" s="10">
        <v>22</v>
      </c>
    </row>
    <row r="42" spans="1:24" s="25" customFormat="1" ht="81" customHeight="1" x14ac:dyDescent="0.85">
      <c r="A42" s="47" t="s">
        <v>78</v>
      </c>
      <c r="B42" s="10"/>
      <c r="C42" s="10"/>
      <c r="D42" s="49">
        <f t="shared" ref="D42:D45" si="1">SUM(B42:C42)</f>
        <v>0</v>
      </c>
      <c r="F42" s="56" t="s">
        <v>27</v>
      </c>
      <c r="G42" s="10">
        <v>15</v>
      </c>
      <c r="H42" s="10">
        <v>7</v>
      </c>
      <c r="I42" s="10">
        <v>5</v>
      </c>
      <c r="J42" s="10">
        <v>1</v>
      </c>
      <c r="K42" s="10">
        <f>SUBTOTAL(9,G42:J42)</f>
        <v>28</v>
      </c>
      <c r="M42" s="53" t="s">
        <v>35</v>
      </c>
      <c r="N42" s="54">
        <v>2</v>
      </c>
      <c r="O42" s="10" t="s">
        <v>135</v>
      </c>
      <c r="P42" s="10" t="s">
        <v>135</v>
      </c>
      <c r="Q42" s="10">
        <v>1</v>
      </c>
      <c r="S42" s="10" t="s">
        <v>33</v>
      </c>
      <c r="T42" s="10">
        <v>1</v>
      </c>
      <c r="V42" s="55" t="s">
        <v>54</v>
      </c>
      <c r="W42" s="10">
        <v>9</v>
      </c>
    </row>
    <row r="43" spans="1:24" s="25" customFormat="1" ht="81" customHeight="1" x14ac:dyDescent="0.85">
      <c r="A43" s="47" t="s">
        <v>79</v>
      </c>
      <c r="B43" s="48">
        <v>4</v>
      </c>
      <c r="C43" s="48">
        <v>4</v>
      </c>
      <c r="D43" s="49">
        <f t="shared" si="1"/>
        <v>8</v>
      </c>
      <c r="E43" s="25" t="s">
        <v>65</v>
      </c>
      <c r="F43" s="56" t="s">
        <v>74</v>
      </c>
      <c r="G43" s="10">
        <v>1</v>
      </c>
      <c r="H43" s="10">
        <v>3</v>
      </c>
      <c r="I43" s="10">
        <v>1</v>
      </c>
      <c r="J43" s="10"/>
      <c r="K43" s="10">
        <f>SUBTOTAL(9,G43:J43)</f>
        <v>5</v>
      </c>
      <c r="M43" s="53" t="s">
        <v>80</v>
      </c>
      <c r="N43" s="54">
        <v>1</v>
      </c>
      <c r="O43" s="10" t="s">
        <v>48</v>
      </c>
      <c r="P43" s="10" t="s">
        <v>48</v>
      </c>
      <c r="Q43" s="10">
        <v>1</v>
      </c>
      <c r="S43" s="10" t="s">
        <v>81</v>
      </c>
      <c r="T43" s="10"/>
      <c r="V43" s="55" t="s">
        <v>64</v>
      </c>
      <c r="W43" s="10">
        <v>2</v>
      </c>
    </row>
    <row r="44" spans="1:24" s="25" customFormat="1" ht="81" customHeight="1" x14ac:dyDescent="0.85">
      <c r="A44" s="47" t="s">
        <v>82</v>
      </c>
      <c r="B44" s="48">
        <v>8</v>
      </c>
      <c r="C44" s="48">
        <v>2</v>
      </c>
      <c r="D44" s="49">
        <f>SUM(B44:C44)</f>
        <v>10</v>
      </c>
      <c r="F44" s="57" t="s">
        <v>70</v>
      </c>
      <c r="G44" s="58">
        <f>SUM(G42:G43)</f>
        <v>16</v>
      </c>
      <c r="H44" s="58">
        <f>SUM(H42:H43)</f>
        <v>10</v>
      </c>
      <c r="I44" s="58">
        <f>SUM(I42:I43)</f>
        <v>6</v>
      </c>
      <c r="J44" s="58">
        <f>SUM(J42:J43)</f>
        <v>1</v>
      </c>
      <c r="K44" s="58">
        <f>SUM(G44:J44)</f>
        <v>33</v>
      </c>
      <c r="M44" s="54" t="s">
        <v>83</v>
      </c>
      <c r="N44" s="54">
        <v>2</v>
      </c>
      <c r="O44" s="10" t="s">
        <v>47</v>
      </c>
      <c r="P44" s="10" t="s">
        <v>48</v>
      </c>
      <c r="Q44" s="10">
        <v>1</v>
      </c>
      <c r="S44" s="10" t="s">
        <v>84</v>
      </c>
      <c r="T44" s="10">
        <v>1</v>
      </c>
      <c r="V44" s="59" t="s">
        <v>70</v>
      </c>
      <c r="W44" s="10">
        <f>SUM(W41:W43)</f>
        <v>33</v>
      </c>
    </row>
    <row r="45" spans="1:24" s="25" customFormat="1" ht="81" customHeight="1" x14ac:dyDescent="0.85">
      <c r="A45" s="47" t="s">
        <v>85</v>
      </c>
      <c r="B45" s="48">
        <v>9</v>
      </c>
      <c r="C45" s="48">
        <v>2</v>
      </c>
      <c r="D45" s="49">
        <f t="shared" si="1"/>
        <v>11</v>
      </c>
      <c r="E45" s="25" t="s">
        <v>65</v>
      </c>
      <c r="F45" s="28"/>
      <c r="G45" s="29"/>
      <c r="H45" s="60"/>
      <c r="M45" s="61" t="s">
        <v>39</v>
      </c>
      <c r="N45" s="54">
        <v>3</v>
      </c>
      <c r="O45" s="10" t="s">
        <v>41</v>
      </c>
      <c r="P45" s="10" t="s">
        <v>42</v>
      </c>
      <c r="Q45" s="10">
        <v>1</v>
      </c>
      <c r="S45" s="10" t="s">
        <v>86</v>
      </c>
      <c r="T45" s="10"/>
      <c r="V45" s="30"/>
      <c r="W45" s="37"/>
    </row>
    <row r="46" spans="1:24" s="25" customFormat="1" ht="81" customHeight="1" x14ac:dyDescent="0.25">
      <c r="A46" s="62" t="s">
        <v>70</v>
      </c>
      <c r="B46" s="63">
        <f>SUBTOTAL(9,B41:B45)</f>
        <v>22</v>
      </c>
      <c r="C46" s="64">
        <f>SUBTOTAL(9,C41:C45)</f>
        <v>11</v>
      </c>
      <c r="D46" s="64">
        <f>SUM(D41:D45)</f>
        <v>33</v>
      </c>
      <c r="F46" s="28"/>
      <c r="G46" s="29"/>
      <c r="H46" s="60"/>
      <c r="M46" s="61" t="s">
        <v>87</v>
      </c>
      <c r="N46" s="54"/>
      <c r="O46" s="10"/>
      <c r="P46" s="10"/>
      <c r="Q46" s="10"/>
      <c r="S46" s="10" t="s">
        <v>88</v>
      </c>
      <c r="T46" s="10"/>
      <c r="V46" s="336" t="s">
        <v>89</v>
      </c>
      <c r="W46" s="337"/>
    </row>
    <row r="47" spans="1:24" s="25" customFormat="1" ht="81" customHeight="1" x14ac:dyDescent="0.85">
      <c r="A47" s="65"/>
      <c r="B47" s="24"/>
      <c r="D47" s="66"/>
      <c r="E47" s="28"/>
      <c r="F47" s="67"/>
      <c r="G47" s="68" t="s">
        <v>90</v>
      </c>
      <c r="H47" s="69" t="s">
        <v>91</v>
      </c>
      <c r="I47" s="70" t="s">
        <v>15</v>
      </c>
      <c r="J47" s="338" t="s">
        <v>92</v>
      </c>
      <c r="K47" s="339"/>
      <c r="M47" s="54" t="s">
        <v>53</v>
      </c>
      <c r="N47" s="54">
        <v>1</v>
      </c>
      <c r="O47" s="10"/>
      <c r="P47" s="10"/>
      <c r="Q47" s="10"/>
      <c r="S47" s="10" t="s">
        <v>63</v>
      </c>
      <c r="T47" s="10">
        <v>1</v>
      </c>
      <c r="V47" s="55"/>
      <c r="W47" s="10"/>
    </row>
    <row r="48" spans="1:24" s="25" customFormat="1" ht="81" customHeight="1" x14ac:dyDescent="0.85">
      <c r="A48" s="65"/>
      <c r="B48" s="24"/>
      <c r="D48" s="71"/>
      <c r="E48" s="72" t="s">
        <v>93</v>
      </c>
      <c r="F48" s="73"/>
      <c r="G48" s="10">
        <v>33</v>
      </c>
      <c r="H48" s="10"/>
      <c r="I48" s="10"/>
      <c r="J48" s="340"/>
      <c r="K48" s="341"/>
      <c r="M48" s="54" t="s">
        <v>94</v>
      </c>
      <c r="N48" s="54"/>
      <c r="O48" s="61"/>
      <c r="P48" s="61"/>
      <c r="Q48" s="10"/>
      <c r="S48" s="10" t="s">
        <v>95</v>
      </c>
      <c r="T48" s="10"/>
      <c r="V48" s="76" t="s">
        <v>96</v>
      </c>
      <c r="W48" s="10"/>
    </row>
    <row r="49" spans="1:23" s="25" customFormat="1" ht="105.75" customHeight="1" x14ac:dyDescent="0.85">
      <c r="A49" s="65"/>
      <c r="B49" s="24"/>
      <c r="D49" s="71"/>
      <c r="E49" s="77" t="s">
        <v>97</v>
      </c>
      <c r="F49" s="78"/>
      <c r="G49" s="10">
        <v>33</v>
      </c>
      <c r="H49" s="10"/>
      <c r="I49" s="79"/>
      <c r="J49" s="342"/>
      <c r="K49" s="343"/>
      <c r="M49" s="54" t="s">
        <v>98</v>
      </c>
      <c r="N49" s="54">
        <v>1</v>
      </c>
      <c r="O49" s="61"/>
      <c r="P49" s="61"/>
      <c r="Q49" s="10"/>
      <c r="S49" s="10" t="s">
        <v>99</v>
      </c>
      <c r="T49" s="10"/>
      <c r="V49" s="76" t="s">
        <v>100</v>
      </c>
      <c r="W49" s="10"/>
    </row>
    <row r="50" spans="1:23" s="25" customFormat="1" ht="173.25" customHeight="1" x14ac:dyDescent="0.85">
      <c r="A50" s="65"/>
      <c r="B50" s="24"/>
      <c r="D50" s="26"/>
      <c r="E50" s="80" t="s">
        <v>101</v>
      </c>
      <c r="F50" s="81"/>
      <c r="G50" s="10">
        <v>39</v>
      </c>
      <c r="H50" s="10">
        <v>6</v>
      </c>
      <c r="I50" s="79"/>
      <c r="J50" s="342" t="s">
        <v>206</v>
      </c>
      <c r="K50" s="343"/>
      <c r="M50" s="82"/>
      <c r="N50" s="82">
        <f>SUBTOTAL(9,N41:N49)</f>
        <v>28</v>
      </c>
      <c r="O50" s="82"/>
      <c r="P50" s="82"/>
      <c r="Q50" s="82">
        <f>SUBTOTAL(9,Q41:Q49)</f>
        <v>5</v>
      </c>
      <c r="S50" s="10" t="s">
        <v>70</v>
      </c>
      <c r="T50" s="10">
        <f>SUBTOTAL(9,T40:T49)</f>
        <v>7</v>
      </c>
      <c r="V50" s="76" t="s">
        <v>102</v>
      </c>
      <c r="W50" s="10"/>
    </row>
    <row r="51" spans="1:23" s="25" customFormat="1" ht="81" customHeight="1" x14ac:dyDescent="0.85">
      <c r="A51" s="65"/>
      <c r="B51" s="24"/>
      <c r="D51" s="66"/>
      <c r="F51" s="28"/>
      <c r="G51" s="29"/>
      <c r="V51" s="30"/>
      <c r="W51" s="37"/>
    </row>
    <row r="52" spans="1:23" s="4" customFormat="1" ht="81" customHeight="1" x14ac:dyDescent="0.9">
      <c r="A52" s="23"/>
      <c r="B52" s="83"/>
      <c r="C52" s="25"/>
      <c r="D52" s="84"/>
      <c r="E52" s="27"/>
      <c r="F52" s="28"/>
      <c r="G52" s="85"/>
      <c r="H52" s="25"/>
      <c r="I52" s="30"/>
      <c r="J52" s="30"/>
      <c r="K52" s="30"/>
      <c r="L52" s="25"/>
      <c r="M52" s="25"/>
      <c r="N52" s="25"/>
      <c r="O52" s="25"/>
      <c r="P52" s="25"/>
      <c r="Q52" s="25"/>
      <c r="R52" s="25"/>
      <c r="S52" s="25"/>
      <c r="T52" s="30"/>
      <c r="U52" s="25"/>
      <c r="V52" s="30"/>
      <c r="W52" s="31"/>
    </row>
    <row r="53" spans="1:23" s="4" customFormat="1" ht="48" customHeight="1" x14ac:dyDescent="0.9">
      <c r="A53" s="25"/>
      <c r="B53" s="83"/>
      <c r="C53" s="25"/>
      <c r="D53" s="86"/>
      <c r="E53" s="27"/>
      <c r="F53" s="28"/>
      <c r="G53" s="85"/>
      <c r="H53" s="87"/>
      <c r="I53" s="30"/>
      <c r="J53" s="30"/>
      <c r="K53" s="30"/>
      <c r="L53" s="25"/>
      <c r="M53" s="25"/>
      <c r="N53" s="25"/>
      <c r="O53" s="25" t="s">
        <v>65</v>
      </c>
      <c r="P53" s="25"/>
      <c r="Q53" s="25"/>
      <c r="R53" s="25"/>
      <c r="S53" s="25"/>
      <c r="T53" s="25"/>
      <c r="U53" s="25"/>
      <c r="V53" s="30"/>
      <c r="W53" s="31"/>
    </row>
    <row r="54" spans="1:23" s="4" customFormat="1" ht="48" customHeight="1" x14ac:dyDescent="0.9">
      <c r="B54" s="83"/>
      <c r="C54" s="25"/>
      <c r="D54" s="88"/>
      <c r="E54" s="27"/>
      <c r="F54" s="28"/>
      <c r="G54" s="85"/>
      <c r="H54" s="60"/>
      <c r="I54" s="30"/>
      <c r="J54" s="30"/>
      <c r="K54" s="30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30"/>
      <c r="W54" s="31"/>
    </row>
    <row r="55" spans="1:23" s="4" customFormat="1" ht="48" customHeight="1" x14ac:dyDescent="0.9">
      <c r="B55" s="83"/>
      <c r="C55" s="25"/>
      <c r="D55" s="89"/>
      <c r="E55" s="27"/>
      <c r="F55" s="28"/>
      <c r="G55" s="90"/>
      <c r="H55" s="60"/>
      <c r="I55" s="30"/>
      <c r="J55" s="30"/>
      <c r="K55" s="30"/>
      <c r="L55" s="25"/>
      <c r="M55" s="25"/>
      <c r="N55" s="25"/>
      <c r="O55" s="25"/>
      <c r="P55" s="25"/>
      <c r="Q55" s="25"/>
      <c r="R55" s="25"/>
      <c r="S55" s="30"/>
      <c r="T55" s="30"/>
      <c r="U55" s="25"/>
      <c r="V55" s="30"/>
      <c r="W55" s="31"/>
    </row>
    <row r="56" spans="1:23" s="4" customFormat="1" ht="48" customHeight="1" x14ac:dyDescent="0.9">
      <c r="B56" s="83"/>
      <c r="C56" s="25"/>
      <c r="D56" s="91"/>
      <c r="E56" s="27"/>
      <c r="F56" s="28"/>
      <c r="G56" s="90"/>
      <c r="H56" s="60"/>
      <c r="I56" s="30"/>
      <c r="J56" s="30"/>
      <c r="K56" s="30"/>
      <c r="L56" s="25"/>
      <c r="M56" s="25"/>
      <c r="N56" s="25"/>
      <c r="O56" s="25"/>
      <c r="P56" s="25"/>
      <c r="Q56" s="25"/>
      <c r="R56" s="25"/>
      <c r="S56" s="30"/>
      <c r="T56" s="92"/>
      <c r="U56" s="93"/>
      <c r="V56" s="30"/>
      <c r="W56" s="31"/>
    </row>
    <row r="57" spans="1:23" s="4" customFormat="1" ht="48" customHeight="1" x14ac:dyDescent="0.85">
      <c r="B57" s="94"/>
      <c r="C57" s="93"/>
      <c r="D57" s="95"/>
      <c r="E57" s="96"/>
      <c r="F57" s="97"/>
      <c r="G57" s="98"/>
      <c r="H57" s="99"/>
      <c r="I57" s="92"/>
      <c r="J57" s="92"/>
      <c r="K57" s="92"/>
      <c r="L57" s="93"/>
      <c r="M57" s="93"/>
      <c r="N57" s="93"/>
      <c r="O57" s="93"/>
      <c r="P57" s="93"/>
      <c r="Q57" s="93"/>
      <c r="R57" s="93"/>
      <c r="S57" s="92"/>
      <c r="T57" s="92"/>
      <c r="U57" s="93"/>
      <c r="V57" s="92"/>
      <c r="W57" s="31"/>
    </row>
    <row r="58" spans="1:23" s="4" customFormat="1" ht="48" customHeight="1" x14ac:dyDescent="0.85">
      <c r="B58" s="94"/>
      <c r="C58" s="92"/>
      <c r="D58" s="100"/>
      <c r="E58" s="96"/>
      <c r="F58" s="97"/>
      <c r="G58" s="101"/>
      <c r="H58" s="99"/>
      <c r="I58" s="92"/>
      <c r="J58" s="92"/>
      <c r="K58" s="92"/>
      <c r="L58" s="93"/>
      <c r="M58" s="93"/>
      <c r="N58" s="93"/>
      <c r="O58" s="93"/>
      <c r="P58" s="93"/>
      <c r="Q58" s="93"/>
      <c r="R58" s="93"/>
      <c r="S58" s="92"/>
      <c r="T58" s="92"/>
      <c r="U58" s="93"/>
      <c r="V58" s="92"/>
      <c r="W58" s="31"/>
    </row>
    <row r="59" spans="1:23" s="4" customFormat="1" ht="48" customHeight="1" x14ac:dyDescent="0.85">
      <c r="B59" s="94"/>
      <c r="C59" s="92"/>
      <c r="D59" s="100"/>
      <c r="E59" s="96"/>
      <c r="F59" s="97"/>
      <c r="G59" s="101"/>
      <c r="H59" s="99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2"/>
      <c r="T59" s="92"/>
      <c r="U59" s="93"/>
      <c r="V59" s="92"/>
      <c r="W59" s="31"/>
    </row>
    <row r="60" spans="1:23" s="4" customFormat="1" ht="48" customHeight="1" x14ac:dyDescent="0.85">
      <c r="B60" s="94"/>
      <c r="C60" s="92"/>
      <c r="D60" s="100"/>
      <c r="E60" s="96"/>
      <c r="F60" s="97"/>
      <c r="G60" s="101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48" customHeight="1" x14ac:dyDescent="0.85">
      <c r="B61" s="94"/>
      <c r="C61" s="92"/>
      <c r="D61" s="100"/>
      <c r="E61" s="96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95.25" customHeight="1" x14ac:dyDescent="0.85">
      <c r="B62" s="94"/>
      <c r="C62" s="92"/>
      <c r="D62" s="100"/>
      <c r="E62" s="96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209.25" customHeight="1" x14ac:dyDescent="0.85">
      <c r="B63" s="94"/>
      <c r="C63" s="92"/>
      <c r="D63" s="100"/>
      <c r="E63" s="96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75.75" customHeight="1" x14ac:dyDescent="0.85">
      <c r="B64" s="94"/>
      <c r="C64" s="92"/>
      <c r="D64" s="100"/>
      <c r="E64" s="96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1:23" s="4" customFormat="1" ht="80.25" customHeight="1" x14ac:dyDescent="0.85">
      <c r="B65" s="94"/>
      <c r="C65" s="92"/>
      <c r="D65" s="100"/>
      <c r="E65" s="96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1:23" s="4" customFormat="1" ht="48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1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1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8" spans="1:23" s="103" customFormat="1" ht="48" customHeight="1" x14ac:dyDescent="0.85">
      <c r="A78" s="102"/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</sheetData>
  <autoFilter ref="A2:W37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50:K50"/>
    <mergeCell ref="W2:W3"/>
    <mergeCell ref="I40:K40"/>
    <mergeCell ref="O40:P40"/>
    <mergeCell ref="V40:W40"/>
    <mergeCell ref="O2:O3"/>
    <mergeCell ref="P2:P3"/>
    <mergeCell ref="Q2:Q3"/>
    <mergeCell ref="R2:R3"/>
    <mergeCell ref="S2:T2"/>
    <mergeCell ref="V2:V3"/>
    <mergeCell ref="A35:A36"/>
    <mergeCell ref="V46:W46"/>
    <mergeCell ref="J47:K47"/>
    <mergeCell ref="J48:K48"/>
    <mergeCell ref="J49:K49"/>
  </mergeCells>
  <conditionalFormatting sqref="D4:D36">
    <cfRule type="duplicateValues" dxfId="235" priority="22"/>
    <cfRule type="duplicateValues" dxfId="234" priority="23"/>
  </conditionalFormatting>
  <pageMargins left="0.7" right="0.7" top="0.75" bottom="0.75" header="0.3" footer="0.3"/>
  <pageSetup scale="12" orientation="landscape" horizontalDpi="0" verticalDpi="0" r:id="rId1"/>
  <rowBreaks count="1" manualBreakCount="1">
    <brk id="50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954BD51-B4A3-4B78-8597-FE8AD9A9230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01DB1650-7828-44C9-9E1A-7176985273D5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S39:S50 V1:V1048576</xm:sqref>
        </x14:conditionalFormatting>
        <x14:conditionalFormatting xmlns:xm="http://schemas.microsoft.com/office/excel/2006/main">
          <x14:cfRule type="containsText" priority="5" operator="containsText" id="{B1155AB5-A47E-4A63-ACF0-3738806F221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V37:V1048576 V1:V3</xm:sqref>
        </x14:conditionalFormatting>
        <x14:conditionalFormatting xmlns:xm="http://schemas.microsoft.com/office/excel/2006/main">
          <x14:cfRule type="containsText" priority="1" operator="containsText" id="{93C553FD-3064-4A22-B9DE-487CE992C7DE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2C9B796-9F27-4079-B4E9-03E37C7EC9AB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8B7-0961-4CB8-B9E2-EA325442E74D}">
  <dimension ref="A1:Y101"/>
  <sheetViews>
    <sheetView view="pageBreakPreview" topLeftCell="A58" zoomScale="40" zoomScaleNormal="10" zoomScaleSheetLayoutView="40" workbookViewId="0">
      <selection activeCell="U68" sqref="U68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1204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82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83" t="s">
        <v>18</v>
      </c>
      <c r="J3" s="183" t="s">
        <v>19</v>
      </c>
      <c r="K3" s="183" t="s">
        <v>20</v>
      </c>
      <c r="L3" s="370"/>
      <c r="M3" s="370"/>
      <c r="N3" s="354"/>
      <c r="O3" s="354"/>
      <c r="P3" s="356"/>
      <c r="Q3" s="356"/>
      <c r="R3" s="358"/>
      <c r="S3" s="183" t="s">
        <v>21</v>
      </c>
      <c r="T3" s="183" t="s">
        <v>22</v>
      </c>
      <c r="U3" s="183"/>
      <c r="V3" s="360"/>
      <c r="W3" s="345"/>
    </row>
    <row r="4" spans="1:25" s="4" customFormat="1" ht="58.5" customHeight="1" x14ac:dyDescent="1">
      <c r="A4" s="372" t="s">
        <v>23</v>
      </c>
      <c r="B4" s="187"/>
      <c r="C4" s="188">
        <v>1</v>
      </c>
      <c r="D4" s="9">
        <v>611600</v>
      </c>
      <c r="E4" s="106" t="s">
        <v>1111</v>
      </c>
      <c r="F4" s="118"/>
      <c r="G4" s="107">
        <v>1</v>
      </c>
      <c r="H4" s="175"/>
      <c r="I4" s="175"/>
      <c r="J4" s="175"/>
      <c r="K4" s="175"/>
      <c r="L4" s="175"/>
      <c r="M4" s="107">
        <v>1</v>
      </c>
      <c r="N4" s="107" t="s">
        <v>34</v>
      </c>
      <c r="O4" s="107" t="s">
        <v>1121</v>
      </c>
      <c r="P4" s="107" t="s">
        <v>35</v>
      </c>
      <c r="Q4" s="107" t="s">
        <v>27</v>
      </c>
      <c r="R4" s="107">
        <v>2056366519</v>
      </c>
      <c r="S4" s="159"/>
      <c r="T4" s="107" t="s">
        <v>61</v>
      </c>
      <c r="U4" s="107" t="s">
        <v>1122</v>
      </c>
      <c r="V4" s="107" t="s">
        <v>28</v>
      </c>
      <c r="W4" s="107"/>
      <c r="X4" s="4" t="s">
        <v>28</v>
      </c>
      <c r="Y4" s="4" t="s">
        <v>29</v>
      </c>
    </row>
    <row r="5" spans="1:25" s="4" customFormat="1" ht="58.5" customHeight="1" x14ac:dyDescent="1">
      <c r="A5" s="373"/>
      <c r="B5" s="187"/>
      <c r="C5" s="188">
        <v>2</v>
      </c>
      <c r="D5" s="11">
        <v>2820250</v>
      </c>
      <c r="E5" s="106" t="s">
        <v>1112</v>
      </c>
      <c r="F5" s="118"/>
      <c r="G5" s="107"/>
      <c r="H5" s="175"/>
      <c r="I5" s="175"/>
      <c r="J5" s="175"/>
      <c r="K5" s="175">
        <v>1</v>
      </c>
      <c r="L5" s="175">
        <v>1</v>
      </c>
      <c r="M5" s="107"/>
      <c r="N5" s="107" t="s">
        <v>40</v>
      </c>
      <c r="O5" s="107" t="s">
        <v>1123</v>
      </c>
      <c r="P5" s="107" t="s">
        <v>26</v>
      </c>
      <c r="Q5" s="107" t="s">
        <v>27</v>
      </c>
      <c r="R5" s="107">
        <v>2054535324</v>
      </c>
      <c r="S5" s="107"/>
      <c r="T5" s="159" t="s">
        <v>408</v>
      </c>
      <c r="U5" s="107" t="s">
        <v>1124</v>
      </c>
      <c r="V5" s="107" t="s">
        <v>28</v>
      </c>
      <c r="W5" s="107"/>
      <c r="X5" s="4" t="s">
        <v>28</v>
      </c>
      <c r="Y5" s="4" t="s">
        <v>28</v>
      </c>
    </row>
    <row r="6" spans="1:25" s="4" customFormat="1" ht="58.5" customHeight="1" x14ac:dyDescent="1">
      <c r="A6" s="373"/>
      <c r="B6" s="187"/>
      <c r="C6" s="188">
        <v>3</v>
      </c>
      <c r="D6" s="11">
        <v>1931500</v>
      </c>
      <c r="E6" s="106" t="s">
        <v>1113</v>
      </c>
      <c r="F6" s="118"/>
      <c r="G6" s="107"/>
      <c r="H6" s="175"/>
      <c r="I6" s="175"/>
      <c r="J6" s="175">
        <v>1</v>
      </c>
      <c r="K6" s="175"/>
      <c r="L6" s="175"/>
      <c r="M6" s="107">
        <v>1</v>
      </c>
      <c r="N6" s="107" t="s">
        <v>24</v>
      </c>
      <c r="O6" s="107" t="s">
        <v>488</v>
      </c>
      <c r="P6" s="107" t="s">
        <v>26</v>
      </c>
      <c r="Q6" s="107" t="s">
        <v>27</v>
      </c>
      <c r="R6" s="107">
        <v>2055051873</v>
      </c>
      <c r="S6" s="159"/>
      <c r="T6" s="107" t="s">
        <v>408</v>
      </c>
      <c r="U6" s="107" t="s">
        <v>1125</v>
      </c>
      <c r="V6" s="107" t="s">
        <v>28</v>
      </c>
      <c r="W6" s="107"/>
      <c r="X6" s="4" t="s">
        <v>28</v>
      </c>
    </row>
    <row r="7" spans="1:25" s="4" customFormat="1" ht="58.5" customHeight="1" x14ac:dyDescent="1">
      <c r="A7" s="373"/>
      <c r="B7" s="187"/>
      <c r="C7" s="188">
        <v>4</v>
      </c>
      <c r="D7" s="11">
        <v>410600</v>
      </c>
      <c r="E7" s="12" t="s">
        <v>1114</v>
      </c>
      <c r="F7" s="112"/>
      <c r="G7" s="13">
        <v>1</v>
      </c>
      <c r="H7" s="162"/>
      <c r="I7" s="162"/>
      <c r="J7" s="162"/>
      <c r="K7" s="162"/>
      <c r="L7" s="162"/>
      <c r="M7" s="13">
        <v>1</v>
      </c>
      <c r="N7" s="13" t="s">
        <v>34</v>
      </c>
      <c r="O7" s="13" t="s">
        <v>56</v>
      </c>
      <c r="P7" s="13" t="s">
        <v>26</v>
      </c>
      <c r="Q7" s="13" t="s">
        <v>27</v>
      </c>
      <c r="R7" s="13">
        <v>2059563838</v>
      </c>
      <c r="S7" s="13"/>
      <c r="T7" s="142" t="s">
        <v>61</v>
      </c>
      <c r="U7" s="13" t="s">
        <v>1126</v>
      </c>
      <c r="V7" s="13" t="s">
        <v>28</v>
      </c>
      <c r="W7" s="13" t="s">
        <v>63</v>
      </c>
      <c r="X7" s="4" t="s">
        <v>28</v>
      </c>
    </row>
    <row r="8" spans="1:25" s="4" customFormat="1" ht="58.5" customHeight="1" x14ac:dyDescent="1">
      <c r="A8" s="373"/>
      <c r="B8" s="187"/>
      <c r="C8" s="188">
        <v>5</v>
      </c>
      <c r="D8" s="11">
        <v>174900</v>
      </c>
      <c r="E8" s="106" t="s">
        <v>1115</v>
      </c>
      <c r="F8" s="118"/>
      <c r="G8" s="107"/>
      <c r="H8" s="175"/>
      <c r="I8" s="175"/>
      <c r="J8" s="175">
        <v>1</v>
      </c>
      <c r="K8" s="175"/>
      <c r="L8" s="175"/>
      <c r="M8" s="107">
        <v>1</v>
      </c>
      <c r="N8" s="107" t="s">
        <v>24</v>
      </c>
      <c r="O8" s="107" t="s">
        <v>465</v>
      </c>
      <c r="P8" s="107" t="s">
        <v>26</v>
      </c>
      <c r="Q8" s="107" t="s">
        <v>27</v>
      </c>
      <c r="R8" s="107">
        <v>2092748421</v>
      </c>
      <c r="S8" s="118" t="s">
        <v>1065</v>
      </c>
      <c r="T8" s="107"/>
      <c r="U8" s="107" t="s">
        <v>848</v>
      </c>
      <c r="V8" s="107" t="s">
        <v>28</v>
      </c>
      <c r="W8" s="107"/>
      <c r="X8" s="4" t="s">
        <v>28</v>
      </c>
    </row>
    <row r="9" spans="1:25" s="4" customFormat="1" ht="58.5" customHeight="1" x14ac:dyDescent="1">
      <c r="A9" s="373"/>
      <c r="B9" s="187"/>
      <c r="C9" s="188">
        <v>6</v>
      </c>
      <c r="D9" s="11">
        <v>3961000</v>
      </c>
      <c r="E9" s="106" t="s">
        <v>1116</v>
      </c>
      <c r="F9" s="118"/>
      <c r="G9" s="107"/>
      <c r="H9" s="175"/>
      <c r="I9" s="175"/>
      <c r="J9" s="175"/>
      <c r="K9" s="175">
        <v>1</v>
      </c>
      <c r="L9" s="175">
        <v>1</v>
      </c>
      <c r="M9" s="107"/>
      <c r="N9" s="107" t="s">
        <v>37</v>
      </c>
      <c r="O9" s="107" t="s">
        <v>488</v>
      </c>
      <c r="P9" s="107" t="s">
        <v>26</v>
      </c>
      <c r="Q9" s="107" t="s">
        <v>27</v>
      </c>
      <c r="R9" s="107">
        <v>20221132245</v>
      </c>
      <c r="S9" s="118"/>
      <c r="T9" s="107" t="s">
        <v>408</v>
      </c>
      <c r="U9" s="107" t="s">
        <v>834</v>
      </c>
      <c r="V9" s="107" t="s">
        <v>28</v>
      </c>
      <c r="W9" s="107"/>
      <c r="X9" s="4" t="s">
        <v>28</v>
      </c>
    </row>
    <row r="10" spans="1:25" s="4" customFormat="1" ht="58.5" customHeight="1" x14ac:dyDescent="1">
      <c r="A10" s="373"/>
      <c r="B10" s="187"/>
      <c r="C10" s="188">
        <v>7</v>
      </c>
      <c r="D10" s="11">
        <v>434800</v>
      </c>
      <c r="E10" s="106" t="s">
        <v>1117</v>
      </c>
      <c r="F10" s="118"/>
      <c r="G10" s="107"/>
      <c r="H10" s="175"/>
      <c r="I10" s="175">
        <v>1</v>
      </c>
      <c r="J10" s="175"/>
      <c r="K10" s="175"/>
      <c r="L10" s="175"/>
      <c r="M10" s="107">
        <v>1</v>
      </c>
      <c r="N10" s="107" t="s">
        <v>40</v>
      </c>
      <c r="O10" s="107" t="s">
        <v>1052</v>
      </c>
      <c r="P10" s="107" t="s">
        <v>26</v>
      </c>
      <c r="Q10" s="107" t="s">
        <v>27</v>
      </c>
      <c r="R10" s="107">
        <v>2091961568</v>
      </c>
      <c r="S10" s="118"/>
      <c r="T10" s="107" t="s">
        <v>1127</v>
      </c>
      <c r="U10" s="107" t="s">
        <v>805</v>
      </c>
      <c r="V10" s="107" t="s">
        <v>28</v>
      </c>
      <c r="W10" s="107"/>
      <c r="X10" s="4" t="s">
        <v>28</v>
      </c>
    </row>
    <row r="11" spans="1:25" s="4" customFormat="1" ht="58.5" customHeight="1" x14ac:dyDescent="1">
      <c r="A11" s="373"/>
      <c r="B11" s="187"/>
      <c r="C11" s="188">
        <v>8</v>
      </c>
      <c r="D11" s="11">
        <v>805000</v>
      </c>
      <c r="E11" s="12" t="s">
        <v>1118</v>
      </c>
      <c r="F11" s="112"/>
      <c r="G11" s="13"/>
      <c r="H11" s="162"/>
      <c r="I11" s="162"/>
      <c r="J11" s="162">
        <v>1</v>
      </c>
      <c r="K11" s="162"/>
      <c r="L11" s="162">
        <v>1</v>
      </c>
      <c r="M11" s="13"/>
      <c r="N11" s="13" t="s">
        <v>24</v>
      </c>
      <c r="O11" s="13" t="s">
        <v>1128</v>
      </c>
      <c r="P11" s="13" t="s">
        <v>716</v>
      </c>
      <c r="Q11" s="13" t="s">
        <v>63</v>
      </c>
      <c r="R11" s="13">
        <v>2099613535</v>
      </c>
      <c r="S11" s="112"/>
      <c r="T11" s="13" t="s">
        <v>1129</v>
      </c>
      <c r="U11" s="13" t="s">
        <v>1130</v>
      </c>
      <c r="V11" s="13" t="s">
        <v>28</v>
      </c>
      <c r="W11" s="13" t="s">
        <v>55</v>
      </c>
      <c r="X11" s="4" t="s">
        <v>28</v>
      </c>
    </row>
    <row r="12" spans="1:25" s="4" customFormat="1" ht="58.5" customHeight="1" x14ac:dyDescent="1">
      <c r="A12" s="373"/>
      <c r="B12" s="187"/>
      <c r="C12" s="188">
        <v>9</v>
      </c>
      <c r="D12" s="11"/>
      <c r="E12" s="210" t="s">
        <v>1119</v>
      </c>
      <c r="F12" s="211"/>
      <c r="G12" s="36"/>
      <c r="H12" s="212"/>
      <c r="I12" s="212"/>
      <c r="J12" s="212">
        <v>1</v>
      </c>
      <c r="K12" s="212"/>
      <c r="L12" s="212">
        <v>1</v>
      </c>
      <c r="M12" s="36"/>
      <c r="N12" s="36" t="s">
        <v>216</v>
      </c>
      <c r="O12" s="36" t="s">
        <v>433</v>
      </c>
      <c r="P12" s="36" t="s">
        <v>26</v>
      </c>
      <c r="Q12" s="36" t="s">
        <v>27</v>
      </c>
      <c r="R12" s="36">
        <v>2058564999</v>
      </c>
      <c r="S12" s="211" t="s">
        <v>286</v>
      </c>
      <c r="T12" s="36"/>
      <c r="U12" s="36" t="s">
        <v>1122</v>
      </c>
      <c r="V12" s="107" t="s">
        <v>28</v>
      </c>
      <c r="W12" s="107"/>
      <c r="X12" s="4" t="s">
        <v>28</v>
      </c>
    </row>
    <row r="13" spans="1:25" s="4" customFormat="1" ht="58.5" customHeight="1" x14ac:dyDescent="1">
      <c r="A13" s="373"/>
      <c r="B13" s="187"/>
      <c r="C13" s="188">
        <v>10</v>
      </c>
      <c r="D13" s="11"/>
      <c r="E13" s="210" t="s">
        <v>1120</v>
      </c>
      <c r="F13" s="211"/>
      <c r="G13" s="36"/>
      <c r="H13" s="212"/>
      <c r="I13" s="212"/>
      <c r="J13" s="212"/>
      <c r="K13" s="212">
        <v>1</v>
      </c>
      <c r="L13" s="212"/>
      <c r="M13" s="36">
        <v>1</v>
      </c>
      <c r="N13" s="36" t="s">
        <v>40</v>
      </c>
      <c r="O13" s="36" t="s">
        <v>1131</v>
      </c>
      <c r="P13" s="36" t="s">
        <v>438</v>
      </c>
      <c r="Q13" s="36" t="s">
        <v>48</v>
      </c>
      <c r="R13" s="36">
        <v>2091854873</v>
      </c>
      <c r="S13" s="211"/>
      <c r="T13" s="36" t="s">
        <v>1132</v>
      </c>
      <c r="U13" s="36" t="s">
        <v>1133</v>
      </c>
      <c r="V13" s="107" t="s">
        <v>29</v>
      </c>
      <c r="W13" s="107"/>
      <c r="X13" s="4" t="s">
        <v>29</v>
      </c>
    </row>
    <row r="14" spans="1:25" s="4" customFormat="1" ht="58.5" customHeight="1" x14ac:dyDescent="1">
      <c r="A14" s="373"/>
      <c r="B14" s="187"/>
      <c r="C14" s="188">
        <v>11</v>
      </c>
      <c r="D14" s="11">
        <v>670050</v>
      </c>
      <c r="E14" s="12" t="s">
        <v>264</v>
      </c>
      <c r="F14" s="112"/>
      <c r="G14" s="13"/>
      <c r="H14" s="162"/>
      <c r="I14" s="162"/>
      <c r="J14" s="162"/>
      <c r="K14" s="162">
        <v>1</v>
      </c>
      <c r="L14" s="162"/>
      <c r="M14" s="13">
        <v>1</v>
      </c>
      <c r="N14" s="13" t="s">
        <v>58</v>
      </c>
      <c r="O14" s="13" t="s">
        <v>50</v>
      </c>
      <c r="P14" s="13" t="s">
        <v>26</v>
      </c>
      <c r="Q14" s="13" t="s">
        <v>27</v>
      </c>
      <c r="R14" s="13">
        <v>2057422123</v>
      </c>
      <c r="S14" s="112" t="s">
        <v>1134</v>
      </c>
      <c r="T14" s="13"/>
      <c r="U14" s="13" t="s">
        <v>1135</v>
      </c>
      <c r="V14" s="13" t="s">
        <v>28</v>
      </c>
      <c r="W14" s="13" t="s">
        <v>672</v>
      </c>
      <c r="X14" s="4" t="s">
        <v>28</v>
      </c>
    </row>
    <row r="15" spans="1:25" s="4" customFormat="1" ht="58.5" customHeight="1" x14ac:dyDescent="1">
      <c r="A15" s="373"/>
      <c r="B15" s="187"/>
      <c r="C15" s="188">
        <v>12</v>
      </c>
      <c r="D15" s="11">
        <v>3158600</v>
      </c>
      <c r="E15" s="12" t="s">
        <v>264</v>
      </c>
      <c r="F15" s="134">
        <v>45269</v>
      </c>
      <c r="G15" s="135">
        <v>1</v>
      </c>
      <c r="H15" s="151"/>
      <c r="I15" s="151"/>
      <c r="J15" s="151"/>
      <c r="K15" s="151"/>
      <c r="L15" s="151"/>
      <c r="M15" s="135">
        <v>1</v>
      </c>
      <c r="N15" s="135" t="s">
        <v>34</v>
      </c>
      <c r="O15" s="135" t="s">
        <v>190</v>
      </c>
      <c r="P15" s="135" t="s">
        <v>26</v>
      </c>
      <c r="Q15" s="135" t="s">
        <v>27</v>
      </c>
      <c r="R15" s="135">
        <v>91062088</v>
      </c>
      <c r="S15" s="134"/>
      <c r="T15" s="135" t="s">
        <v>61</v>
      </c>
      <c r="U15" s="135" t="s">
        <v>782</v>
      </c>
      <c r="V15" s="13" t="s">
        <v>28</v>
      </c>
      <c r="W15" s="107"/>
    </row>
    <row r="16" spans="1:25" s="4" customFormat="1" ht="58.5" customHeight="1" x14ac:dyDescent="1">
      <c r="A16" s="373"/>
      <c r="B16" s="187"/>
      <c r="C16" s="188">
        <v>13</v>
      </c>
      <c r="D16" s="11">
        <v>1696300</v>
      </c>
      <c r="E16" s="12" t="s">
        <v>264</v>
      </c>
      <c r="F16" s="134" t="s">
        <v>1190</v>
      </c>
      <c r="G16" s="135">
        <v>1</v>
      </c>
      <c r="H16" s="151"/>
      <c r="I16" s="151"/>
      <c r="J16" s="151"/>
      <c r="K16" s="151"/>
      <c r="L16" s="151">
        <v>1</v>
      </c>
      <c r="M16" s="135"/>
      <c r="N16" s="135" t="s">
        <v>34</v>
      </c>
      <c r="O16" s="135" t="s">
        <v>190</v>
      </c>
      <c r="P16" s="135" t="s">
        <v>26</v>
      </c>
      <c r="Q16" s="135" t="s">
        <v>27</v>
      </c>
      <c r="R16" s="135">
        <v>91062088</v>
      </c>
      <c r="S16" s="134"/>
      <c r="T16" s="135" t="s">
        <v>1191</v>
      </c>
      <c r="U16" s="135" t="s">
        <v>785</v>
      </c>
      <c r="V16" s="13" t="s">
        <v>28</v>
      </c>
      <c r="W16" s="107"/>
    </row>
    <row r="17" spans="1:24" s="4" customFormat="1" ht="58.5" customHeight="1" x14ac:dyDescent="1">
      <c r="A17" s="373"/>
      <c r="B17" s="187"/>
      <c r="C17" s="188">
        <v>14</v>
      </c>
      <c r="D17" s="11">
        <v>400000</v>
      </c>
      <c r="E17" s="12" t="s">
        <v>264</v>
      </c>
      <c r="F17" s="214" t="s">
        <v>1192</v>
      </c>
      <c r="G17" s="215"/>
      <c r="H17" s="216"/>
      <c r="I17" s="216">
        <v>1</v>
      </c>
      <c r="J17" s="216"/>
      <c r="K17" s="216"/>
      <c r="L17" s="216"/>
      <c r="M17" s="215">
        <v>1</v>
      </c>
      <c r="N17" s="215" t="s">
        <v>37</v>
      </c>
      <c r="O17" s="215" t="s">
        <v>1193</v>
      </c>
      <c r="P17" s="215" t="s">
        <v>39</v>
      </c>
      <c r="Q17" s="215" t="s">
        <v>27</v>
      </c>
      <c r="R17" s="215">
        <v>56550887</v>
      </c>
      <c r="S17" s="214" t="s">
        <v>1194</v>
      </c>
      <c r="T17" s="215"/>
      <c r="U17" s="215" t="s">
        <v>1195</v>
      </c>
      <c r="V17" s="13" t="s">
        <v>28</v>
      </c>
      <c r="W17" s="107"/>
    </row>
    <row r="18" spans="1:24" s="4" customFormat="1" ht="58.5" customHeight="1" x14ac:dyDescent="1">
      <c r="A18" s="373"/>
      <c r="B18" s="187"/>
      <c r="C18" s="188">
        <v>15</v>
      </c>
      <c r="D18" s="11">
        <v>8438800</v>
      </c>
      <c r="E18" s="12" t="s">
        <v>264</v>
      </c>
      <c r="F18" s="134" t="s">
        <v>1196</v>
      </c>
      <c r="G18" s="135"/>
      <c r="H18" s="151"/>
      <c r="I18" s="151">
        <v>1</v>
      </c>
      <c r="J18" s="151"/>
      <c r="K18" s="151"/>
      <c r="L18" s="151">
        <v>1</v>
      </c>
      <c r="M18" s="135"/>
      <c r="N18" s="135" t="s">
        <v>40</v>
      </c>
      <c r="O18" s="135" t="s">
        <v>750</v>
      </c>
      <c r="P18" s="135" t="s">
        <v>53</v>
      </c>
      <c r="Q18" s="135" t="s">
        <v>27</v>
      </c>
      <c r="R18" s="135">
        <v>29654195</v>
      </c>
      <c r="S18" s="134"/>
      <c r="T18" s="135" t="s">
        <v>751</v>
      </c>
      <c r="U18" s="135" t="s">
        <v>1094</v>
      </c>
      <c r="V18" s="13" t="s">
        <v>28</v>
      </c>
      <c r="W18" s="107"/>
    </row>
    <row r="19" spans="1:24" s="4" customFormat="1" ht="58.5" customHeight="1" x14ac:dyDescent="1">
      <c r="A19" s="373"/>
      <c r="B19" s="187"/>
      <c r="C19" s="188">
        <v>16</v>
      </c>
      <c r="D19" s="11">
        <v>639400</v>
      </c>
      <c r="E19" s="12" t="s">
        <v>264</v>
      </c>
      <c r="F19" s="214">
        <v>34459</v>
      </c>
      <c r="G19" s="215"/>
      <c r="H19" s="216"/>
      <c r="I19" s="216"/>
      <c r="J19" s="216">
        <v>1</v>
      </c>
      <c r="K19" s="216"/>
      <c r="L19" s="216">
        <v>1</v>
      </c>
      <c r="M19" s="215"/>
      <c r="N19" s="215" t="s">
        <v>24</v>
      </c>
      <c r="O19" s="215" t="s">
        <v>36</v>
      </c>
      <c r="P19" s="215" t="s">
        <v>26</v>
      </c>
      <c r="Q19" s="215" t="s">
        <v>27</v>
      </c>
      <c r="R19" s="215">
        <v>76546999</v>
      </c>
      <c r="S19" s="214" t="s">
        <v>1194</v>
      </c>
      <c r="T19" s="215"/>
      <c r="U19" s="215" t="s">
        <v>461</v>
      </c>
      <c r="V19" s="13" t="s">
        <v>28</v>
      </c>
      <c r="W19" s="107"/>
    </row>
    <row r="20" spans="1:24" s="4" customFormat="1" ht="58.5" customHeight="1" x14ac:dyDescent="1">
      <c r="A20" s="373"/>
      <c r="B20" s="187"/>
      <c r="C20" s="188">
        <v>17</v>
      </c>
      <c r="D20" s="11">
        <v>269800</v>
      </c>
      <c r="E20" s="12" t="s">
        <v>264</v>
      </c>
      <c r="F20" s="214">
        <v>29037</v>
      </c>
      <c r="G20" s="215"/>
      <c r="H20" s="216"/>
      <c r="I20" s="216"/>
      <c r="J20" s="216">
        <v>1</v>
      </c>
      <c r="K20" s="216"/>
      <c r="L20" s="216">
        <v>1</v>
      </c>
      <c r="M20" s="215"/>
      <c r="N20" s="215" t="s">
        <v>37</v>
      </c>
      <c r="O20" s="215" t="s">
        <v>164</v>
      </c>
      <c r="P20" s="215" t="s">
        <v>26</v>
      </c>
      <c r="Q20" s="215" t="s">
        <v>27</v>
      </c>
      <c r="R20" s="215">
        <v>56789090</v>
      </c>
      <c r="S20" s="214" t="s">
        <v>60</v>
      </c>
      <c r="T20" s="215"/>
      <c r="U20" s="215" t="s">
        <v>97</v>
      </c>
      <c r="V20" s="13" t="s">
        <v>28</v>
      </c>
      <c r="W20" s="107"/>
    </row>
    <row r="21" spans="1:24" s="4" customFormat="1" ht="58.5" customHeight="1" x14ac:dyDescent="1">
      <c r="A21" s="373"/>
      <c r="B21" s="187"/>
      <c r="C21" s="188">
        <v>18</v>
      </c>
      <c r="D21" s="11">
        <v>2335000</v>
      </c>
      <c r="E21" s="12" t="s">
        <v>264</v>
      </c>
      <c r="F21" s="214">
        <v>24016</v>
      </c>
      <c r="G21" s="215"/>
      <c r="H21" s="216"/>
      <c r="I21" s="216"/>
      <c r="J21" s="216"/>
      <c r="K21" s="216">
        <v>1</v>
      </c>
      <c r="L21" s="216"/>
      <c r="M21" s="215">
        <v>1</v>
      </c>
      <c r="N21" s="215" t="s">
        <v>24</v>
      </c>
      <c r="O21" s="215" t="s">
        <v>1157</v>
      </c>
      <c r="P21" s="215" t="s">
        <v>83</v>
      </c>
      <c r="Q21" s="215" t="s">
        <v>27</v>
      </c>
      <c r="R21" s="215">
        <v>55693785</v>
      </c>
      <c r="S21" s="214"/>
      <c r="T21" s="215" t="s">
        <v>1197</v>
      </c>
      <c r="U21" s="215" t="s">
        <v>777</v>
      </c>
      <c r="V21" s="13" t="s">
        <v>28</v>
      </c>
      <c r="W21" s="107"/>
    </row>
    <row r="22" spans="1:24" s="4" customFormat="1" ht="58.5" customHeight="1" x14ac:dyDescent="1">
      <c r="A22" s="373"/>
      <c r="B22" s="187"/>
      <c r="C22" s="188">
        <v>19</v>
      </c>
      <c r="D22" s="11">
        <v>2578100</v>
      </c>
      <c r="E22" s="12" t="s">
        <v>264</v>
      </c>
      <c r="F22" s="214">
        <v>30686</v>
      </c>
      <c r="G22" s="215"/>
      <c r="H22" s="216"/>
      <c r="I22" s="216"/>
      <c r="J22" s="216">
        <v>1</v>
      </c>
      <c r="K22" s="216"/>
      <c r="L22" s="216"/>
      <c r="M22" s="215">
        <v>1</v>
      </c>
      <c r="N22" s="215" t="s">
        <v>251</v>
      </c>
      <c r="O22" s="215" t="s">
        <v>274</v>
      </c>
      <c r="P22" s="215" t="s">
        <v>26</v>
      </c>
      <c r="Q22" s="215" t="s">
        <v>27</v>
      </c>
      <c r="R22" s="215">
        <v>55155501</v>
      </c>
      <c r="S22" s="214"/>
      <c r="T22" s="215" t="s">
        <v>1198</v>
      </c>
      <c r="U22" s="215" t="s">
        <v>782</v>
      </c>
      <c r="V22" s="13" t="s">
        <v>28</v>
      </c>
      <c r="W22" s="107"/>
    </row>
    <row r="23" spans="1:24" s="4" customFormat="1" ht="58.5" customHeight="1" x14ac:dyDescent="1">
      <c r="A23" s="373"/>
      <c r="B23" s="187"/>
      <c r="C23" s="188">
        <v>20</v>
      </c>
      <c r="D23" s="11">
        <v>1676340</v>
      </c>
      <c r="E23" s="12" t="s">
        <v>264</v>
      </c>
      <c r="F23" s="134"/>
      <c r="G23" s="135"/>
      <c r="H23" s="151"/>
      <c r="I23" s="151"/>
      <c r="J23" s="151">
        <v>1</v>
      </c>
      <c r="K23" s="151"/>
      <c r="L23" s="151"/>
      <c r="M23" s="135">
        <v>1</v>
      </c>
      <c r="N23" s="135" t="s">
        <v>24</v>
      </c>
      <c r="O23" s="217" t="s">
        <v>522</v>
      </c>
      <c r="P23" s="135" t="s">
        <v>522</v>
      </c>
      <c r="Q23" s="135" t="s">
        <v>63</v>
      </c>
      <c r="R23" s="135"/>
      <c r="S23" s="134"/>
      <c r="T23" s="135" t="s">
        <v>853</v>
      </c>
      <c r="U23" s="135"/>
      <c r="V23" s="13" t="s">
        <v>28</v>
      </c>
      <c r="W23" s="107"/>
    </row>
    <row r="24" spans="1:24" s="4" customFormat="1" ht="58.5" customHeight="1" x14ac:dyDescent="1">
      <c r="A24" s="373"/>
      <c r="B24" s="187"/>
      <c r="C24" s="188">
        <v>21</v>
      </c>
      <c r="D24" s="11">
        <v>1897020</v>
      </c>
      <c r="E24" s="12" t="s">
        <v>264</v>
      </c>
      <c r="F24" s="134">
        <v>1950</v>
      </c>
      <c r="G24" s="135"/>
      <c r="H24" s="151"/>
      <c r="I24" s="151"/>
      <c r="J24" s="151"/>
      <c r="K24" s="151">
        <v>1</v>
      </c>
      <c r="L24" s="151"/>
      <c r="M24" s="135">
        <v>1</v>
      </c>
      <c r="N24" s="135" t="s">
        <v>209</v>
      </c>
      <c r="O24" s="135" t="s">
        <v>662</v>
      </c>
      <c r="P24" s="135" t="s">
        <v>26</v>
      </c>
      <c r="Q24" s="135" t="s">
        <v>27</v>
      </c>
      <c r="R24" s="135">
        <v>28956951</v>
      </c>
      <c r="S24" s="134"/>
      <c r="T24" s="135" t="s">
        <v>401</v>
      </c>
      <c r="U24" s="135" t="s">
        <v>461</v>
      </c>
      <c r="V24" s="13" t="s">
        <v>28</v>
      </c>
      <c r="W24" s="107"/>
    </row>
    <row r="25" spans="1:24" s="4" customFormat="1" ht="58.5" customHeight="1" x14ac:dyDescent="1">
      <c r="A25" s="373"/>
      <c r="B25" s="187"/>
      <c r="C25" s="188">
        <v>22</v>
      </c>
      <c r="D25" s="11">
        <v>3430500</v>
      </c>
      <c r="E25" s="12" t="s">
        <v>264</v>
      </c>
      <c r="F25" s="134"/>
      <c r="G25" s="135"/>
      <c r="H25" s="151"/>
      <c r="I25" s="151"/>
      <c r="J25" s="151"/>
      <c r="K25" s="151">
        <v>1</v>
      </c>
      <c r="L25" s="151">
        <v>1</v>
      </c>
      <c r="M25" s="135"/>
      <c r="N25" s="135" t="s">
        <v>209</v>
      </c>
      <c r="O25" s="217" t="s">
        <v>232</v>
      </c>
      <c r="P25" s="135" t="s">
        <v>26</v>
      </c>
      <c r="Q25" s="135" t="s">
        <v>27</v>
      </c>
      <c r="R25" s="135"/>
      <c r="S25" s="134"/>
      <c r="T25" s="135" t="s">
        <v>1200</v>
      </c>
      <c r="U25" s="135"/>
      <c r="V25" s="13" t="s">
        <v>28</v>
      </c>
      <c r="W25" s="107"/>
    </row>
    <row r="26" spans="1:24" s="4" customFormat="1" ht="58.5" customHeight="1" x14ac:dyDescent="1">
      <c r="A26" s="373"/>
      <c r="B26" s="187"/>
      <c r="C26" s="188">
        <v>23</v>
      </c>
      <c r="D26" s="11">
        <v>1557600</v>
      </c>
      <c r="E26" s="12" t="s">
        <v>264</v>
      </c>
      <c r="F26" s="134">
        <v>35796</v>
      </c>
      <c r="G26" s="135"/>
      <c r="H26" s="151"/>
      <c r="I26" s="151">
        <v>1</v>
      </c>
      <c r="J26" s="151"/>
      <c r="K26" s="151"/>
      <c r="L26" s="151">
        <v>1</v>
      </c>
      <c r="M26" s="135"/>
      <c r="N26" s="217" t="s">
        <v>37</v>
      </c>
      <c r="O26" s="135" t="s">
        <v>843</v>
      </c>
      <c r="P26" s="135" t="s">
        <v>844</v>
      </c>
      <c r="Q26" s="135" t="s">
        <v>845</v>
      </c>
      <c r="R26" s="135">
        <v>55129317</v>
      </c>
      <c r="S26" s="134" t="s">
        <v>476</v>
      </c>
      <c r="T26" s="135"/>
      <c r="U26" s="135" t="s">
        <v>782</v>
      </c>
      <c r="V26" s="13" t="s">
        <v>28</v>
      </c>
      <c r="W26" s="107"/>
    </row>
    <row r="27" spans="1:24" s="4" customFormat="1" ht="58.5" customHeight="1" x14ac:dyDescent="1">
      <c r="A27" s="373"/>
      <c r="B27" s="187"/>
      <c r="C27" s="188">
        <v>24</v>
      </c>
      <c r="D27" s="11">
        <v>10244100</v>
      </c>
      <c r="E27" s="12" t="s">
        <v>264</v>
      </c>
      <c r="F27" s="134"/>
      <c r="G27" s="135"/>
      <c r="H27" s="151"/>
      <c r="I27" s="151"/>
      <c r="J27" s="151"/>
      <c r="K27" s="151">
        <v>1</v>
      </c>
      <c r="L27" s="151">
        <v>1</v>
      </c>
      <c r="M27" s="135"/>
      <c r="N27" s="135" t="s">
        <v>40</v>
      </c>
      <c r="O27" s="217" t="s">
        <v>662</v>
      </c>
      <c r="P27" s="135" t="s">
        <v>26</v>
      </c>
      <c r="Q27" s="135" t="s">
        <v>27</v>
      </c>
      <c r="R27" s="135" t="s">
        <v>1095</v>
      </c>
      <c r="S27" s="134"/>
      <c r="T27" s="135" t="s">
        <v>1199</v>
      </c>
      <c r="U27" s="135"/>
      <c r="V27" s="13" t="s">
        <v>28</v>
      </c>
      <c r="W27" s="107"/>
    </row>
    <row r="28" spans="1:24" s="4" customFormat="1" ht="58.5" customHeight="1" x14ac:dyDescent="1">
      <c r="A28" s="373"/>
      <c r="B28" s="187"/>
      <c r="C28" s="188">
        <v>25</v>
      </c>
      <c r="D28" s="11">
        <v>3696000</v>
      </c>
      <c r="E28" s="12" t="s">
        <v>264</v>
      </c>
      <c r="F28" s="118"/>
      <c r="G28" s="107"/>
      <c r="H28" s="175"/>
      <c r="I28" s="175"/>
      <c r="J28" s="175"/>
      <c r="K28" s="175">
        <v>1</v>
      </c>
      <c r="L28" s="175">
        <v>1</v>
      </c>
      <c r="M28" s="107"/>
      <c r="N28" s="107" t="s">
        <v>216</v>
      </c>
      <c r="O28" s="107" t="s">
        <v>1136</v>
      </c>
      <c r="P28" s="107" t="s">
        <v>1137</v>
      </c>
      <c r="Q28" s="107" t="s">
        <v>838</v>
      </c>
      <c r="R28" s="107">
        <v>2022348551</v>
      </c>
      <c r="S28" s="118"/>
      <c r="T28" s="107" t="s">
        <v>1127</v>
      </c>
      <c r="U28" s="107" t="s">
        <v>1126</v>
      </c>
      <c r="V28" s="107" t="s">
        <v>29</v>
      </c>
      <c r="W28" s="107"/>
      <c r="X28" s="4" t="s">
        <v>29</v>
      </c>
    </row>
    <row r="29" spans="1:24" s="4" customFormat="1" ht="58.5" customHeight="1" x14ac:dyDescent="1">
      <c r="A29" s="373"/>
      <c r="B29" s="187"/>
      <c r="C29" s="188">
        <v>26</v>
      </c>
      <c r="D29" s="11">
        <v>467800</v>
      </c>
      <c r="E29" s="12" t="s">
        <v>264</v>
      </c>
      <c r="F29" s="118"/>
      <c r="G29" s="107"/>
      <c r="H29" s="175"/>
      <c r="I29" s="175">
        <v>1</v>
      </c>
      <c r="J29" s="175"/>
      <c r="K29" s="175"/>
      <c r="L29" s="175">
        <v>1</v>
      </c>
      <c r="M29" s="107"/>
      <c r="N29" s="107" t="s">
        <v>40</v>
      </c>
      <c r="O29" s="107" t="s">
        <v>256</v>
      </c>
      <c r="P29" s="107" t="s">
        <v>26</v>
      </c>
      <c r="Q29" s="107" t="s">
        <v>27</v>
      </c>
      <c r="R29" s="107">
        <v>2098459323</v>
      </c>
      <c r="S29" s="107" t="s">
        <v>1138</v>
      </c>
      <c r="T29" s="118"/>
      <c r="U29" s="107" t="s">
        <v>1139</v>
      </c>
      <c r="V29" s="107" t="s">
        <v>29</v>
      </c>
      <c r="W29" s="107"/>
      <c r="X29" s="4" t="s">
        <v>29</v>
      </c>
    </row>
    <row r="30" spans="1:24" s="4" customFormat="1" ht="58.5" customHeight="1" x14ac:dyDescent="1">
      <c r="A30" s="373"/>
      <c r="B30" s="187"/>
      <c r="C30" s="188">
        <v>27</v>
      </c>
      <c r="D30" s="11">
        <v>338000</v>
      </c>
      <c r="E30" s="12" t="s">
        <v>264</v>
      </c>
      <c r="F30" s="112"/>
      <c r="G30" s="13"/>
      <c r="H30" s="162"/>
      <c r="I30" s="162"/>
      <c r="J30" s="162">
        <v>1</v>
      </c>
      <c r="K30" s="162"/>
      <c r="L30" s="162">
        <v>1</v>
      </c>
      <c r="M30" s="13"/>
      <c r="N30" s="13" t="s">
        <v>24</v>
      </c>
      <c r="O30" s="13" t="s">
        <v>1140</v>
      </c>
      <c r="P30" s="13" t="s">
        <v>52</v>
      </c>
      <c r="Q30" s="13" t="s">
        <v>27</v>
      </c>
      <c r="R30" s="13">
        <v>2022348851</v>
      </c>
      <c r="S30" s="112"/>
      <c r="T30" s="13" t="s">
        <v>1141</v>
      </c>
      <c r="U30" s="13" t="s">
        <v>834</v>
      </c>
      <c r="V30" s="13" t="s">
        <v>29</v>
      </c>
      <c r="W30" s="13" t="s">
        <v>55</v>
      </c>
      <c r="X30" s="4" t="s">
        <v>29</v>
      </c>
    </row>
    <row r="31" spans="1:24" s="4" customFormat="1" ht="58.5" customHeight="1" x14ac:dyDescent="1">
      <c r="A31" s="373"/>
      <c r="B31" s="187"/>
      <c r="C31" s="188">
        <v>28</v>
      </c>
      <c r="D31" s="11">
        <v>174900</v>
      </c>
      <c r="E31" s="12" t="s">
        <v>264</v>
      </c>
      <c r="F31" s="118"/>
      <c r="G31" s="107"/>
      <c r="H31" s="175"/>
      <c r="I31" s="175"/>
      <c r="J31" s="175">
        <v>1</v>
      </c>
      <c r="K31" s="175"/>
      <c r="L31" s="175"/>
      <c r="M31" s="107">
        <v>1</v>
      </c>
      <c r="N31" s="107" t="s">
        <v>24</v>
      </c>
      <c r="O31" s="107" t="s">
        <v>339</v>
      </c>
      <c r="P31" s="107" t="s">
        <v>39</v>
      </c>
      <c r="Q31" s="107" t="s">
        <v>27</v>
      </c>
      <c r="R31" s="107">
        <v>2022203669</v>
      </c>
      <c r="S31" s="118" t="s">
        <v>728</v>
      </c>
      <c r="T31" s="107"/>
      <c r="U31" s="107" t="s">
        <v>839</v>
      </c>
      <c r="V31" s="107" t="s">
        <v>29</v>
      </c>
      <c r="W31" s="107"/>
      <c r="X31" s="4" t="s">
        <v>29</v>
      </c>
    </row>
    <row r="32" spans="1:24" s="4" customFormat="1" ht="58.5" customHeight="1" x14ac:dyDescent="1">
      <c r="A32" s="373"/>
      <c r="B32" s="187"/>
      <c r="C32" s="188">
        <v>29</v>
      </c>
      <c r="D32" s="11"/>
      <c r="E32" s="12" t="s">
        <v>264</v>
      </c>
      <c r="F32" s="211"/>
      <c r="G32" s="36"/>
      <c r="H32" s="212"/>
      <c r="I32" s="212">
        <v>1</v>
      </c>
      <c r="J32" s="212"/>
      <c r="K32" s="212"/>
      <c r="L32" s="212">
        <v>1</v>
      </c>
      <c r="M32" s="36"/>
      <c r="N32" s="36" t="s">
        <v>24</v>
      </c>
      <c r="O32" s="36" t="s">
        <v>25</v>
      </c>
      <c r="P32" s="36" t="s">
        <v>26</v>
      </c>
      <c r="Q32" s="36" t="s">
        <v>27</v>
      </c>
      <c r="R32" s="36">
        <v>2022083333</v>
      </c>
      <c r="S32" s="211" t="s">
        <v>1142</v>
      </c>
      <c r="T32" s="36"/>
      <c r="U32" s="36" t="s">
        <v>1143</v>
      </c>
      <c r="V32" s="107" t="s">
        <v>29</v>
      </c>
      <c r="W32" s="107"/>
      <c r="X32" s="4" t="s">
        <v>29</v>
      </c>
    </row>
    <row r="33" spans="1:24" s="4" customFormat="1" ht="58.5" customHeight="1" x14ac:dyDescent="1">
      <c r="A33" s="373"/>
      <c r="B33" s="187"/>
      <c r="C33" s="188">
        <v>30</v>
      </c>
      <c r="D33" s="11"/>
      <c r="E33" s="12" t="s">
        <v>264</v>
      </c>
      <c r="F33" s="211"/>
      <c r="G33" s="36"/>
      <c r="H33" s="212">
        <v>1</v>
      </c>
      <c r="I33" s="212"/>
      <c r="J33" s="212"/>
      <c r="K33" s="212"/>
      <c r="L33" s="212"/>
      <c r="M33" s="36">
        <v>1</v>
      </c>
      <c r="N33" s="36" t="s">
        <v>243</v>
      </c>
      <c r="O33" s="36" t="s">
        <v>25</v>
      </c>
      <c r="P33" s="36" t="s">
        <v>26</v>
      </c>
      <c r="Q33" s="36" t="s">
        <v>27</v>
      </c>
      <c r="R33" s="36">
        <v>2022083333</v>
      </c>
      <c r="S33" s="211" t="s">
        <v>1142</v>
      </c>
      <c r="T33" s="36"/>
      <c r="U33" s="36" t="s">
        <v>1144</v>
      </c>
      <c r="V33" s="107" t="s">
        <v>29</v>
      </c>
      <c r="W33" s="107"/>
      <c r="X33" s="4" t="s">
        <v>29</v>
      </c>
    </row>
    <row r="34" spans="1:24" s="4" customFormat="1" ht="58.5" customHeight="1" x14ac:dyDescent="1">
      <c r="A34" s="373"/>
      <c r="B34" s="187"/>
      <c r="C34" s="188">
        <v>31</v>
      </c>
      <c r="D34" s="11"/>
      <c r="E34" s="12" t="s">
        <v>264</v>
      </c>
      <c r="F34" s="211"/>
      <c r="G34" s="36"/>
      <c r="H34" s="212"/>
      <c r="I34" s="212"/>
      <c r="J34" s="212">
        <v>1</v>
      </c>
      <c r="K34" s="212"/>
      <c r="L34" s="212">
        <v>1</v>
      </c>
      <c r="M34" s="36"/>
      <c r="N34" s="36" t="s">
        <v>24</v>
      </c>
      <c r="O34" s="36" t="s">
        <v>25</v>
      </c>
      <c r="P34" s="36" t="s">
        <v>26</v>
      </c>
      <c r="Q34" s="36" t="s">
        <v>27</v>
      </c>
      <c r="R34" s="36">
        <v>2022083333</v>
      </c>
      <c r="S34" s="211" t="s">
        <v>1142</v>
      </c>
      <c r="T34" s="36"/>
      <c r="U34" s="36" t="s">
        <v>1145</v>
      </c>
      <c r="V34" s="107" t="s">
        <v>29</v>
      </c>
      <c r="W34" s="107"/>
      <c r="X34" s="4" t="s">
        <v>29</v>
      </c>
    </row>
    <row r="35" spans="1:24" s="4" customFormat="1" ht="58.5" customHeight="1" x14ac:dyDescent="1">
      <c r="A35" s="373"/>
      <c r="B35" s="187"/>
      <c r="C35" s="188">
        <v>32</v>
      </c>
      <c r="D35" s="11"/>
      <c r="E35" s="12" t="s">
        <v>264</v>
      </c>
      <c r="F35" s="211"/>
      <c r="G35" s="36"/>
      <c r="H35" s="212"/>
      <c r="I35" s="212">
        <v>1</v>
      </c>
      <c r="J35" s="212"/>
      <c r="K35" s="212"/>
      <c r="L35" s="212">
        <v>1</v>
      </c>
      <c r="M35" s="36"/>
      <c r="N35" s="36" t="s">
        <v>243</v>
      </c>
      <c r="O35" s="36" t="s">
        <v>25</v>
      </c>
      <c r="P35" s="36" t="s">
        <v>26</v>
      </c>
      <c r="Q35" s="36" t="s">
        <v>27</v>
      </c>
      <c r="R35" s="36">
        <v>2022083333</v>
      </c>
      <c r="S35" s="211" t="s">
        <v>1142</v>
      </c>
      <c r="T35" s="36"/>
      <c r="U35" s="36" t="s">
        <v>1146</v>
      </c>
      <c r="V35" s="107" t="s">
        <v>29</v>
      </c>
      <c r="W35" s="107"/>
      <c r="X35" s="4" t="s">
        <v>29</v>
      </c>
    </row>
    <row r="36" spans="1:24" s="4" customFormat="1" ht="58.5" customHeight="1" x14ac:dyDescent="1">
      <c r="A36" s="373"/>
      <c r="B36" s="187"/>
      <c r="C36" s="188">
        <v>33</v>
      </c>
      <c r="D36" s="11"/>
      <c r="E36" s="12" t="s">
        <v>264</v>
      </c>
      <c r="F36" s="211"/>
      <c r="G36" s="36"/>
      <c r="H36" s="212">
        <v>1</v>
      </c>
      <c r="I36" s="212"/>
      <c r="J36" s="212"/>
      <c r="K36" s="212"/>
      <c r="L36" s="212"/>
      <c r="M36" s="36">
        <v>1</v>
      </c>
      <c r="N36" s="36" t="s">
        <v>243</v>
      </c>
      <c r="O36" s="36" t="s">
        <v>25</v>
      </c>
      <c r="P36" s="36" t="s">
        <v>26</v>
      </c>
      <c r="Q36" s="36" t="s">
        <v>27</v>
      </c>
      <c r="R36" s="36">
        <v>2022083333</v>
      </c>
      <c r="S36" s="211" t="s">
        <v>1142</v>
      </c>
      <c r="T36" s="36"/>
      <c r="U36" s="213" t="s">
        <v>1147</v>
      </c>
      <c r="V36" s="107" t="s">
        <v>29</v>
      </c>
      <c r="W36" s="107"/>
      <c r="X36" s="4" t="s">
        <v>29</v>
      </c>
    </row>
    <row r="37" spans="1:24" s="4" customFormat="1" ht="58.5" customHeight="1" x14ac:dyDescent="1">
      <c r="A37" s="373"/>
      <c r="B37" s="187"/>
      <c r="C37" s="188">
        <v>34</v>
      </c>
      <c r="D37" s="11"/>
      <c r="E37" s="12" t="s">
        <v>264</v>
      </c>
      <c r="F37" s="211"/>
      <c r="G37" s="36"/>
      <c r="H37" s="212"/>
      <c r="I37" s="212"/>
      <c r="J37" s="212">
        <v>1</v>
      </c>
      <c r="K37" s="212"/>
      <c r="L37" s="212">
        <v>1</v>
      </c>
      <c r="M37" s="36"/>
      <c r="N37" s="36" t="s">
        <v>24</v>
      </c>
      <c r="O37" s="36" t="s">
        <v>25</v>
      </c>
      <c r="P37" s="36" t="s">
        <v>26</v>
      </c>
      <c r="Q37" s="36" t="s">
        <v>27</v>
      </c>
      <c r="R37" s="36">
        <v>2022083333</v>
      </c>
      <c r="S37" s="211" t="s">
        <v>1142</v>
      </c>
      <c r="T37" s="36"/>
      <c r="U37" s="36" t="s">
        <v>1148</v>
      </c>
      <c r="V37" s="107" t="s">
        <v>29</v>
      </c>
      <c r="W37" s="107"/>
      <c r="X37" s="4" t="s">
        <v>29</v>
      </c>
    </row>
    <row r="38" spans="1:24" s="4" customFormat="1" ht="58.5" customHeight="1" x14ac:dyDescent="1">
      <c r="A38" s="373"/>
      <c r="B38" s="187"/>
      <c r="C38" s="188">
        <v>35</v>
      </c>
      <c r="D38" s="11"/>
      <c r="E38" s="12" t="s">
        <v>264</v>
      </c>
      <c r="F38" s="211"/>
      <c r="G38" s="36"/>
      <c r="H38" s="212"/>
      <c r="I38" s="212"/>
      <c r="J38" s="212"/>
      <c r="K38" s="212">
        <v>1</v>
      </c>
      <c r="L38" s="212"/>
      <c r="M38" s="36">
        <v>1</v>
      </c>
      <c r="N38" s="36" t="s">
        <v>24</v>
      </c>
      <c r="O38" s="36" t="s">
        <v>25</v>
      </c>
      <c r="P38" s="36" t="s">
        <v>26</v>
      </c>
      <c r="Q38" s="36" t="s">
        <v>27</v>
      </c>
      <c r="R38" s="36">
        <v>2022083333</v>
      </c>
      <c r="S38" s="211" t="s">
        <v>1142</v>
      </c>
      <c r="T38" s="36"/>
      <c r="U38" s="36" t="s">
        <v>834</v>
      </c>
      <c r="V38" s="107" t="s">
        <v>29</v>
      </c>
      <c r="W38" s="107"/>
      <c r="X38" s="4" t="s">
        <v>29</v>
      </c>
    </row>
    <row r="39" spans="1:24" s="4" customFormat="1" ht="58.5" customHeight="1" x14ac:dyDescent="1">
      <c r="A39" s="373"/>
      <c r="B39" s="187"/>
      <c r="C39" s="188">
        <v>36</v>
      </c>
      <c r="D39" s="11">
        <v>415000</v>
      </c>
      <c r="E39" s="12" t="s">
        <v>264</v>
      </c>
      <c r="F39" s="118"/>
      <c r="G39" s="107">
        <v>1</v>
      </c>
      <c r="H39" s="175"/>
      <c r="I39" s="175"/>
      <c r="J39" s="175"/>
      <c r="K39" s="175"/>
      <c r="L39" s="175"/>
      <c r="M39" s="107">
        <v>1</v>
      </c>
      <c r="N39" s="107" t="s">
        <v>34</v>
      </c>
      <c r="O39" s="209" t="s">
        <v>256</v>
      </c>
      <c r="P39" s="107" t="s">
        <v>26</v>
      </c>
      <c r="Q39" s="107" t="s">
        <v>27</v>
      </c>
      <c r="R39" s="107">
        <v>2054522323</v>
      </c>
      <c r="S39" s="118"/>
      <c r="T39" s="107" t="s">
        <v>51</v>
      </c>
      <c r="U39" s="107" t="s">
        <v>1143</v>
      </c>
      <c r="V39" s="107" t="s">
        <v>28</v>
      </c>
      <c r="W39" s="107"/>
      <c r="X39" s="4" t="s">
        <v>28</v>
      </c>
    </row>
    <row r="40" spans="1:24" s="4" customFormat="1" ht="58.5" customHeight="1" x14ac:dyDescent="1">
      <c r="A40" s="373"/>
      <c r="B40" s="187"/>
      <c r="C40" s="188">
        <v>37</v>
      </c>
      <c r="D40" s="11">
        <v>174900</v>
      </c>
      <c r="E40" s="12" t="s">
        <v>264</v>
      </c>
      <c r="F40" s="118"/>
      <c r="G40" s="107"/>
      <c r="H40" s="175"/>
      <c r="I40" s="175"/>
      <c r="J40" s="175">
        <v>1</v>
      </c>
      <c r="K40" s="175"/>
      <c r="L40" s="175"/>
      <c r="M40" s="107">
        <v>1</v>
      </c>
      <c r="N40" s="107" t="s">
        <v>37</v>
      </c>
      <c r="O40" s="107" t="s">
        <v>558</v>
      </c>
      <c r="P40" s="107" t="s">
        <v>559</v>
      </c>
      <c r="Q40" s="107" t="s">
        <v>560</v>
      </c>
      <c r="R40" s="107">
        <v>2052973333</v>
      </c>
      <c r="S40" s="118" t="s">
        <v>1187</v>
      </c>
      <c r="T40" s="107"/>
      <c r="U40" s="107" t="s">
        <v>1144</v>
      </c>
      <c r="V40" s="107" t="s">
        <v>28</v>
      </c>
      <c r="W40" s="107"/>
      <c r="X40" s="4" t="s">
        <v>28</v>
      </c>
    </row>
    <row r="41" spans="1:24" s="4" customFormat="1" ht="58.5" customHeight="1" x14ac:dyDescent="1">
      <c r="A41" s="373"/>
      <c r="B41" s="187"/>
      <c r="C41" s="188">
        <v>38</v>
      </c>
      <c r="D41" s="11">
        <v>1849000</v>
      </c>
      <c r="E41" s="12" t="s">
        <v>264</v>
      </c>
      <c r="F41" s="112"/>
      <c r="G41" s="13">
        <v>1</v>
      </c>
      <c r="H41" s="162"/>
      <c r="I41" s="162"/>
      <c r="J41" s="162"/>
      <c r="K41" s="162"/>
      <c r="L41" s="162"/>
      <c r="M41" s="13">
        <v>1</v>
      </c>
      <c r="N41" s="13" t="s">
        <v>34</v>
      </c>
      <c r="O41" s="163" t="s">
        <v>1123</v>
      </c>
      <c r="P41" s="13" t="s">
        <v>26</v>
      </c>
      <c r="Q41" s="162" t="s">
        <v>27</v>
      </c>
      <c r="R41" s="13">
        <v>2078888402</v>
      </c>
      <c r="S41" s="112"/>
      <c r="T41" s="13" t="s">
        <v>1149</v>
      </c>
      <c r="U41" s="13" t="s">
        <v>1150</v>
      </c>
      <c r="V41" s="13" t="s">
        <v>28</v>
      </c>
      <c r="W41" s="13" t="s">
        <v>63</v>
      </c>
      <c r="X41" s="4" t="s">
        <v>28</v>
      </c>
    </row>
    <row r="42" spans="1:24" s="4" customFormat="1" ht="58.5" customHeight="1" x14ac:dyDescent="1">
      <c r="A42" s="374" t="s">
        <v>54</v>
      </c>
      <c r="B42" s="187"/>
      <c r="C42" s="188">
        <v>39</v>
      </c>
      <c r="D42" s="11">
        <v>1327000</v>
      </c>
      <c r="E42" s="12" t="s">
        <v>264</v>
      </c>
      <c r="F42" s="118"/>
      <c r="G42" s="107"/>
      <c r="H42" s="175">
        <v>1</v>
      </c>
      <c r="I42" s="175"/>
      <c r="J42" s="175"/>
      <c r="K42" s="175"/>
      <c r="L42" s="175">
        <v>1</v>
      </c>
      <c r="M42" s="107"/>
      <c r="N42" s="107" t="s">
        <v>34</v>
      </c>
      <c r="O42" s="107" t="s">
        <v>1151</v>
      </c>
      <c r="P42" s="107" t="s">
        <v>26</v>
      </c>
      <c r="Q42" s="175" t="s">
        <v>27</v>
      </c>
      <c r="R42" s="107">
        <v>2099171470</v>
      </c>
      <c r="S42" s="118"/>
      <c r="T42" s="107" t="s">
        <v>526</v>
      </c>
      <c r="U42" s="107" t="s">
        <v>1152</v>
      </c>
      <c r="V42" s="107" t="s">
        <v>28</v>
      </c>
      <c r="W42" s="107"/>
      <c r="X42" s="4" t="s">
        <v>28</v>
      </c>
    </row>
    <row r="43" spans="1:24" s="4" customFormat="1" ht="58.5" customHeight="1" x14ac:dyDescent="1">
      <c r="A43" s="374"/>
      <c r="B43" s="187"/>
      <c r="C43" s="188">
        <v>40</v>
      </c>
      <c r="D43" s="11">
        <v>1297700</v>
      </c>
      <c r="E43" s="12" t="s">
        <v>264</v>
      </c>
      <c r="F43" s="118"/>
      <c r="G43" s="107"/>
      <c r="H43" s="175">
        <v>1</v>
      </c>
      <c r="I43" s="175"/>
      <c r="J43" s="175"/>
      <c r="K43" s="175"/>
      <c r="L43" s="175">
        <v>1</v>
      </c>
      <c r="M43" s="107"/>
      <c r="N43" s="107" t="s">
        <v>40</v>
      </c>
      <c r="O43" s="209" t="s">
        <v>1153</v>
      </c>
      <c r="P43" s="107" t="s">
        <v>1154</v>
      </c>
      <c r="Q43" s="175" t="s">
        <v>635</v>
      </c>
      <c r="R43" s="107">
        <v>2096374428</v>
      </c>
      <c r="S43" s="118"/>
      <c r="T43" s="107" t="s">
        <v>671</v>
      </c>
      <c r="U43" s="107" t="s">
        <v>1155</v>
      </c>
      <c r="V43" s="107" t="s">
        <v>29</v>
      </c>
      <c r="W43" s="107"/>
      <c r="X43" s="4" t="s">
        <v>29</v>
      </c>
    </row>
    <row r="44" spans="1:24" s="4" customFormat="1" ht="58.5" customHeight="1" x14ac:dyDescent="1">
      <c r="A44" s="374"/>
      <c r="B44" s="187"/>
      <c r="C44" s="188">
        <v>41</v>
      </c>
      <c r="D44" s="11">
        <v>2335000</v>
      </c>
      <c r="E44" s="12" t="s">
        <v>264</v>
      </c>
      <c r="F44" s="118"/>
      <c r="G44" s="107"/>
      <c r="H44" s="175"/>
      <c r="I44" s="175"/>
      <c r="J44" s="175"/>
      <c r="K44" s="175">
        <v>1</v>
      </c>
      <c r="L44" s="175"/>
      <c r="M44" s="107">
        <v>1</v>
      </c>
      <c r="N44" s="107" t="s">
        <v>1156</v>
      </c>
      <c r="O44" s="107" t="s">
        <v>1157</v>
      </c>
      <c r="P44" s="107" t="s">
        <v>52</v>
      </c>
      <c r="Q44" s="175" t="s">
        <v>27</v>
      </c>
      <c r="R44" s="107">
        <v>2055693785</v>
      </c>
      <c r="S44" s="118"/>
      <c r="T44" s="107" t="s">
        <v>1158</v>
      </c>
      <c r="U44" s="107" t="s">
        <v>1159</v>
      </c>
      <c r="V44" s="107" t="s">
        <v>28</v>
      </c>
      <c r="W44" s="107"/>
      <c r="X44" s="4" t="s">
        <v>28</v>
      </c>
    </row>
    <row r="45" spans="1:24" s="4" customFormat="1" ht="58.5" customHeight="1" x14ac:dyDescent="1">
      <c r="A45" s="374"/>
      <c r="B45" s="187"/>
      <c r="C45" s="188">
        <v>42</v>
      </c>
      <c r="D45" s="11">
        <v>592100</v>
      </c>
      <c r="E45" s="12" t="s">
        <v>264</v>
      </c>
      <c r="F45" s="112"/>
      <c r="G45" s="13"/>
      <c r="H45" s="162"/>
      <c r="I45" s="162"/>
      <c r="J45" s="162">
        <v>1</v>
      </c>
      <c r="K45" s="162"/>
      <c r="L45" s="162"/>
      <c r="M45" s="13">
        <v>1</v>
      </c>
      <c r="N45" s="13" t="s">
        <v>24</v>
      </c>
      <c r="O45" s="13" t="s">
        <v>25</v>
      </c>
      <c r="P45" s="13" t="s">
        <v>26</v>
      </c>
      <c r="Q45" s="162" t="s">
        <v>27</v>
      </c>
      <c r="R45" s="13">
        <v>2091909967</v>
      </c>
      <c r="S45" s="112"/>
      <c r="T45" s="13" t="s">
        <v>1160</v>
      </c>
      <c r="U45" s="13" t="s">
        <v>1161</v>
      </c>
      <c r="V45" s="13" t="s">
        <v>28</v>
      </c>
      <c r="W45" s="13" t="s">
        <v>62</v>
      </c>
      <c r="X45" s="4" t="s">
        <v>28</v>
      </c>
    </row>
    <row r="46" spans="1:24" s="4" customFormat="1" ht="58.5" customHeight="1" x14ac:dyDescent="1">
      <c r="A46" s="374"/>
      <c r="B46" s="187"/>
      <c r="C46" s="188">
        <v>43</v>
      </c>
      <c r="D46" s="11">
        <v>435800</v>
      </c>
      <c r="E46" s="12" t="s">
        <v>264</v>
      </c>
      <c r="F46" s="112"/>
      <c r="G46" s="13">
        <v>1</v>
      </c>
      <c r="H46" s="162"/>
      <c r="I46" s="162"/>
      <c r="J46" s="162"/>
      <c r="K46" s="162"/>
      <c r="L46" s="162"/>
      <c r="M46" s="13">
        <v>1</v>
      </c>
      <c r="N46" s="13" t="s">
        <v>34</v>
      </c>
      <c r="O46" s="13" t="s">
        <v>190</v>
      </c>
      <c r="P46" s="13" t="s">
        <v>26</v>
      </c>
      <c r="Q46" s="13" t="s">
        <v>27</v>
      </c>
      <c r="R46" s="13">
        <v>2052313638</v>
      </c>
      <c r="S46" s="112" t="s">
        <v>1188</v>
      </c>
      <c r="T46" s="13"/>
      <c r="U46" s="13" t="s">
        <v>1162</v>
      </c>
      <c r="V46" s="13" t="s">
        <v>28</v>
      </c>
      <c r="W46" s="13" t="s">
        <v>62</v>
      </c>
      <c r="X46" s="4" t="s">
        <v>28</v>
      </c>
    </row>
    <row r="47" spans="1:24" s="4" customFormat="1" ht="58.5" customHeight="1" x14ac:dyDescent="1">
      <c r="A47" s="374"/>
      <c r="B47" s="187"/>
      <c r="C47" s="188">
        <v>44</v>
      </c>
      <c r="D47" s="11">
        <v>668000</v>
      </c>
      <c r="E47" s="12" t="s">
        <v>264</v>
      </c>
      <c r="F47" s="118"/>
      <c r="G47" s="107"/>
      <c r="H47" s="175"/>
      <c r="I47" s="175"/>
      <c r="J47" s="175"/>
      <c r="K47" s="175">
        <v>1</v>
      </c>
      <c r="L47" s="175">
        <v>1</v>
      </c>
      <c r="M47" s="107"/>
      <c r="N47" s="107" t="s">
        <v>216</v>
      </c>
      <c r="O47" s="107" t="s">
        <v>1163</v>
      </c>
      <c r="P47" s="107" t="s">
        <v>35</v>
      </c>
      <c r="Q47" s="107" t="s">
        <v>27</v>
      </c>
      <c r="R47" s="107">
        <v>2055708288</v>
      </c>
      <c r="S47" s="118"/>
      <c r="T47" s="107" t="s">
        <v>401</v>
      </c>
      <c r="U47" s="107" t="s">
        <v>1164</v>
      </c>
      <c r="V47" s="107" t="s">
        <v>29</v>
      </c>
      <c r="W47" s="107"/>
      <c r="X47" s="4" t="s">
        <v>29</v>
      </c>
    </row>
    <row r="48" spans="1:24" s="4" customFormat="1" ht="58.5" customHeight="1" x14ac:dyDescent="1">
      <c r="A48" s="374"/>
      <c r="B48" s="187"/>
      <c r="C48" s="188">
        <v>45</v>
      </c>
      <c r="D48" s="11">
        <v>490000</v>
      </c>
      <c r="E48" s="12" t="s">
        <v>264</v>
      </c>
      <c r="F48" s="118"/>
      <c r="G48" s="107"/>
      <c r="H48" s="175"/>
      <c r="I48" s="175">
        <v>1</v>
      </c>
      <c r="J48" s="175"/>
      <c r="K48" s="175"/>
      <c r="L48" s="175">
        <v>1</v>
      </c>
      <c r="M48" s="107"/>
      <c r="N48" s="107" t="s">
        <v>40</v>
      </c>
      <c r="O48" s="107" t="s">
        <v>1165</v>
      </c>
      <c r="P48" s="107" t="s">
        <v>41</v>
      </c>
      <c r="Q48" s="107" t="s">
        <v>42</v>
      </c>
      <c r="R48" s="107"/>
      <c r="S48" s="118"/>
      <c r="T48" s="107" t="s">
        <v>1166</v>
      </c>
      <c r="U48" s="107" t="s">
        <v>1167</v>
      </c>
      <c r="V48" s="107" t="s">
        <v>29</v>
      </c>
      <c r="W48" s="107"/>
      <c r="X48" s="4" t="s">
        <v>29</v>
      </c>
    </row>
    <row r="49" spans="1:24" s="4" customFormat="1" ht="58.5" customHeight="1" x14ac:dyDescent="1">
      <c r="A49" s="374"/>
      <c r="B49" s="187"/>
      <c r="C49" s="188">
        <v>46</v>
      </c>
      <c r="D49" s="11">
        <v>639400</v>
      </c>
      <c r="E49" s="12" t="s">
        <v>264</v>
      </c>
      <c r="F49" s="118"/>
      <c r="G49" s="107"/>
      <c r="H49" s="175"/>
      <c r="I49" s="175"/>
      <c r="J49" s="175">
        <v>1</v>
      </c>
      <c r="K49" s="175"/>
      <c r="L49" s="175">
        <v>1</v>
      </c>
      <c r="M49" s="107"/>
      <c r="N49" s="107" t="s">
        <v>24</v>
      </c>
      <c r="O49" s="107" t="s">
        <v>36</v>
      </c>
      <c r="P49" s="107" t="s">
        <v>39</v>
      </c>
      <c r="Q49" s="107" t="s">
        <v>27</v>
      </c>
      <c r="R49" s="107">
        <v>2076546999</v>
      </c>
      <c r="S49" s="107" t="s">
        <v>1168</v>
      </c>
      <c r="T49" s="118"/>
      <c r="U49" s="107" t="s">
        <v>1169</v>
      </c>
      <c r="V49" s="107" t="s">
        <v>29</v>
      </c>
      <c r="W49" s="107"/>
      <c r="X49" s="4" t="s">
        <v>29</v>
      </c>
    </row>
    <row r="50" spans="1:24" s="4" customFormat="1" ht="58.5" customHeight="1" x14ac:dyDescent="1">
      <c r="A50" s="374"/>
      <c r="B50" s="187"/>
      <c r="C50" s="188">
        <v>47</v>
      </c>
      <c r="D50" s="11">
        <v>590300</v>
      </c>
      <c r="E50" s="12" t="s">
        <v>264</v>
      </c>
      <c r="F50" s="112"/>
      <c r="G50" s="13"/>
      <c r="H50" s="162"/>
      <c r="I50" s="162">
        <v>1</v>
      </c>
      <c r="J50" s="162"/>
      <c r="K50" s="162"/>
      <c r="L50" s="162">
        <v>1</v>
      </c>
      <c r="M50" s="13"/>
      <c r="N50" s="13" t="s">
        <v>37</v>
      </c>
      <c r="O50" s="13" t="s">
        <v>164</v>
      </c>
      <c r="P50" s="13" t="s">
        <v>26</v>
      </c>
      <c r="Q50" s="13" t="s">
        <v>27</v>
      </c>
      <c r="R50" s="13">
        <v>2055548623</v>
      </c>
      <c r="S50" s="13" t="s">
        <v>1170</v>
      </c>
      <c r="T50" s="112"/>
      <c r="U50" s="13" t="s">
        <v>1171</v>
      </c>
      <c r="V50" s="13" t="s">
        <v>28</v>
      </c>
      <c r="W50" s="13" t="s">
        <v>33</v>
      </c>
      <c r="X50" s="4" t="s">
        <v>28</v>
      </c>
    </row>
    <row r="51" spans="1:24" s="4" customFormat="1" ht="58.5" customHeight="1" x14ac:dyDescent="1">
      <c r="A51" s="374"/>
      <c r="B51" s="187"/>
      <c r="C51" s="188">
        <v>48</v>
      </c>
      <c r="D51" s="11">
        <v>1236000</v>
      </c>
      <c r="E51" s="12" t="s">
        <v>264</v>
      </c>
      <c r="F51" s="211"/>
      <c r="G51" s="36"/>
      <c r="H51" s="212"/>
      <c r="I51" s="212">
        <v>1</v>
      </c>
      <c r="J51" s="212"/>
      <c r="K51" s="212"/>
      <c r="L51" s="212">
        <v>1</v>
      </c>
      <c r="M51" s="36"/>
      <c r="N51" s="36"/>
      <c r="O51" s="36" t="s">
        <v>45</v>
      </c>
      <c r="P51" s="36" t="s">
        <v>26</v>
      </c>
      <c r="Q51" s="36" t="s">
        <v>27</v>
      </c>
      <c r="R51" s="36">
        <v>2091909967</v>
      </c>
      <c r="S51" s="211"/>
      <c r="T51" s="36" t="s">
        <v>1172</v>
      </c>
      <c r="U51" s="36" t="s">
        <v>1173</v>
      </c>
      <c r="V51" s="107" t="s">
        <v>28</v>
      </c>
      <c r="W51" s="107"/>
      <c r="X51" s="4" t="s">
        <v>28</v>
      </c>
    </row>
    <row r="52" spans="1:24" s="4" customFormat="1" ht="58.5" customHeight="1" x14ac:dyDescent="1">
      <c r="A52" s="374"/>
      <c r="B52" s="187"/>
      <c r="C52" s="188">
        <v>49</v>
      </c>
      <c r="D52" s="11" t="s">
        <v>1186</v>
      </c>
      <c r="E52" s="12" t="s">
        <v>264</v>
      </c>
      <c r="F52" s="211"/>
      <c r="G52" s="36">
        <v>1</v>
      </c>
      <c r="H52" s="212"/>
      <c r="I52" s="212"/>
      <c r="J52" s="212"/>
      <c r="K52" s="212"/>
      <c r="L52" s="212"/>
      <c r="M52" s="36">
        <v>1</v>
      </c>
      <c r="N52" s="36" t="s">
        <v>34</v>
      </c>
      <c r="O52" s="36" t="s">
        <v>244</v>
      </c>
      <c r="P52" s="36" t="s">
        <v>26</v>
      </c>
      <c r="Q52" s="36" t="s">
        <v>27</v>
      </c>
      <c r="R52" s="36">
        <v>2055572897</v>
      </c>
      <c r="S52" s="211"/>
      <c r="T52" s="36" t="s">
        <v>1174</v>
      </c>
      <c r="U52" s="36" t="s">
        <v>1175</v>
      </c>
      <c r="V52" s="107" t="s">
        <v>28</v>
      </c>
      <c r="W52" s="107"/>
      <c r="X52" s="4" t="s">
        <v>28</v>
      </c>
    </row>
    <row r="53" spans="1:24" s="4" customFormat="1" ht="58.5" customHeight="1" x14ac:dyDescent="1">
      <c r="A53" s="374"/>
      <c r="B53" s="187"/>
      <c r="C53" s="188">
        <v>50</v>
      </c>
      <c r="D53" s="11">
        <v>1440500</v>
      </c>
      <c r="E53" s="12" t="s">
        <v>264</v>
      </c>
      <c r="F53" s="112"/>
      <c r="G53" s="13">
        <v>1</v>
      </c>
      <c r="H53" s="162"/>
      <c r="I53" s="162"/>
      <c r="J53" s="162"/>
      <c r="K53" s="162"/>
      <c r="L53" s="162"/>
      <c r="M53" s="13">
        <v>1</v>
      </c>
      <c r="N53" s="13" t="s">
        <v>243</v>
      </c>
      <c r="O53" s="13" t="s">
        <v>1176</v>
      </c>
      <c r="P53" s="13" t="s">
        <v>121</v>
      </c>
      <c r="Q53" s="13" t="s">
        <v>27</v>
      </c>
      <c r="R53" s="13">
        <v>2059725152</v>
      </c>
      <c r="S53" s="112" t="s">
        <v>1189</v>
      </c>
      <c r="T53" s="13"/>
      <c r="U53" s="13" t="s">
        <v>1177</v>
      </c>
      <c r="V53" s="13" t="s">
        <v>28</v>
      </c>
      <c r="W53" s="13" t="s">
        <v>55</v>
      </c>
      <c r="X53" s="4" t="s">
        <v>28</v>
      </c>
    </row>
    <row r="54" spans="1:24" s="4" customFormat="1" ht="58.5" customHeight="1" x14ac:dyDescent="1">
      <c r="A54" s="374"/>
      <c r="B54" s="187"/>
      <c r="C54" s="188">
        <v>51</v>
      </c>
      <c r="D54" s="11">
        <v>1233100</v>
      </c>
      <c r="E54" s="12" t="s">
        <v>264</v>
      </c>
      <c r="F54" s="118"/>
      <c r="G54" s="107"/>
      <c r="H54" s="175"/>
      <c r="I54" s="175"/>
      <c r="J54" s="175">
        <v>1</v>
      </c>
      <c r="K54" s="175"/>
      <c r="L54" s="175">
        <v>1</v>
      </c>
      <c r="M54" s="107"/>
      <c r="N54" s="107" t="s">
        <v>24</v>
      </c>
      <c r="O54" s="107" t="s">
        <v>36</v>
      </c>
      <c r="P54" s="107" t="s">
        <v>26</v>
      </c>
      <c r="Q54" s="107" t="s">
        <v>27</v>
      </c>
      <c r="R54" s="107">
        <v>2077999585</v>
      </c>
      <c r="S54" s="118"/>
      <c r="T54" s="107" t="s">
        <v>51</v>
      </c>
      <c r="U54" s="107" t="s">
        <v>181</v>
      </c>
      <c r="V54" s="107" t="s">
        <v>29</v>
      </c>
      <c r="W54" s="107"/>
      <c r="X54" s="4" t="s">
        <v>29</v>
      </c>
    </row>
    <row r="55" spans="1:24" s="4" customFormat="1" ht="58.5" customHeight="1" x14ac:dyDescent="1">
      <c r="A55" s="374"/>
      <c r="B55" s="187"/>
      <c r="C55" s="188">
        <v>52</v>
      </c>
      <c r="D55" s="11">
        <v>60608000</v>
      </c>
      <c r="E55" s="12" t="s">
        <v>264</v>
      </c>
      <c r="F55" s="118"/>
      <c r="G55" s="107"/>
      <c r="H55" s="175"/>
      <c r="I55" s="175"/>
      <c r="J55" s="175"/>
      <c r="K55" s="175">
        <v>1</v>
      </c>
      <c r="L55" s="175">
        <v>1</v>
      </c>
      <c r="M55" s="107"/>
      <c r="N55" s="107" t="s">
        <v>209</v>
      </c>
      <c r="O55" s="107" t="s">
        <v>1178</v>
      </c>
      <c r="P55" s="107" t="s">
        <v>39</v>
      </c>
      <c r="Q55" s="107" t="s">
        <v>27</v>
      </c>
      <c r="R55" s="107">
        <v>2055502795</v>
      </c>
      <c r="S55" s="118"/>
      <c r="T55" s="107" t="s">
        <v>401</v>
      </c>
      <c r="U55" s="107" t="s">
        <v>1179</v>
      </c>
      <c r="V55" s="107" t="s">
        <v>28</v>
      </c>
      <c r="W55" s="107"/>
      <c r="X55" s="4" t="s">
        <v>28</v>
      </c>
    </row>
    <row r="56" spans="1:24" s="4" customFormat="1" ht="58.5" customHeight="1" x14ac:dyDescent="1">
      <c r="A56" s="374"/>
      <c r="B56" s="187"/>
      <c r="C56" s="188">
        <v>53</v>
      </c>
      <c r="D56" s="11">
        <v>1311000</v>
      </c>
      <c r="E56" s="12" t="s">
        <v>264</v>
      </c>
      <c r="F56" s="118"/>
      <c r="G56" s="107"/>
      <c r="H56" s="175"/>
      <c r="I56" s="175"/>
      <c r="J56" s="175"/>
      <c r="K56" s="175">
        <v>1</v>
      </c>
      <c r="L56" s="175"/>
      <c r="M56" s="107">
        <v>1</v>
      </c>
      <c r="N56" s="107" t="s">
        <v>209</v>
      </c>
      <c r="O56" s="107" t="s">
        <v>745</v>
      </c>
      <c r="P56" s="107" t="s">
        <v>35</v>
      </c>
      <c r="Q56" s="107" t="s">
        <v>27</v>
      </c>
      <c r="R56" s="107">
        <v>2022222138</v>
      </c>
      <c r="S56" s="118"/>
      <c r="T56" s="107" t="s">
        <v>401</v>
      </c>
      <c r="U56" s="107" t="s">
        <v>1180</v>
      </c>
      <c r="V56" s="107" t="s">
        <v>28</v>
      </c>
      <c r="W56" s="107"/>
      <c r="X56" s="4" t="s">
        <v>28</v>
      </c>
    </row>
    <row r="57" spans="1:24" s="4" customFormat="1" ht="58.5" customHeight="1" x14ac:dyDescent="1">
      <c r="A57" s="374"/>
      <c r="B57" s="187"/>
      <c r="C57" s="188">
        <v>54</v>
      </c>
      <c r="D57" s="11">
        <v>8715400</v>
      </c>
      <c r="E57" s="12" t="s">
        <v>264</v>
      </c>
      <c r="F57" s="118"/>
      <c r="G57" s="107"/>
      <c r="H57" s="175"/>
      <c r="I57" s="175"/>
      <c r="J57" s="175"/>
      <c r="K57" s="175">
        <v>1</v>
      </c>
      <c r="L57" s="175"/>
      <c r="M57" s="107">
        <v>1</v>
      </c>
      <c r="N57" s="107" t="s">
        <v>209</v>
      </c>
      <c r="O57" s="107" t="s">
        <v>30</v>
      </c>
      <c r="P57" s="107" t="s">
        <v>26</v>
      </c>
      <c r="Q57" s="107" t="s">
        <v>27</v>
      </c>
      <c r="R57" s="107">
        <v>2055806290</v>
      </c>
      <c r="S57" s="118"/>
      <c r="T57" s="107" t="s">
        <v>1181</v>
      </c>
      <c r="U57" s="107" t="s">
        <v>1182</v>
      </c>
      <c r="V57" s="107" t="s">
        <v>29</v>
      </c>
      <c r="W57" s="107"/>
      <c r="X57" s="4" t="s">
        <v>29</v>
      </c>
    </row>
    <row r="58" spans="1:24" s="4" customFormat="1" ht="58.5" customHeight="1" x14ac:dyDescent="1">
      <c r="A58" s="374"/>
      <c r="B58" s="187"/>
      <c r="C58" s="188">
        <v>55</v>
      </c>
      <c r="D58" s="11">
        <v>234300</v>
      </c>
      <c r="E58" s="12" t="s">
        <v>264</v>
      </c>
      <c r="F58" s="118"/>
      <c r="G58" s="107"/>
      <c r="H58" s="175"/>
      <c r="I58" s="175">
        <v>1</v>
      </c>
      <c r="J58" s="175"/>
      <c r="K58" s="175"/>
      <c r="L58" s="175"/>
      <c r="M58" s="107">
        <v>1</v>
      </c>
      <c r="N58" s="107" t="s">
        <v>24</v>
      </c>
      <c r="O58" s="107" t="s">
        <v>45</v>
      </c>
      <c r="P58" s="107" t="s">
        <v>26</v>
      </c>
      <c r="Q58" s="107" t="s">
        <v>27</v>
      </c>
      <c r="R58" s="107">
        <v>2029282191</v>
      </c>
      <c r="S58" s="118"/>
      <c r="T58" s="107" t="s">
        <v>1183</v>
      </c>
      <c r="U58" s="107" t="s">
        <v>1184</v>
      </c>
      <c r="V58" s="107" t="s">
        <v>28</v>
      </c>
      <c r="W58" s="107"/>
      <c r="X58" s="4" t="s">
        <v>28</v>
      </c>
    </row>
    <row r="59" spans="1:24" s="4" customFormat="1" ht="58.5" customHeight="1" x14ac:dyDescent="1">
      <c r="A59" s="374"/>
      <c r="B59" s="187"/>
      <c r="C59" s="188">
        <v>56</v>
      </c>
      <c r="D59" s="11">
        <v>1767900</v>
      </c>
      <c r="E59" s="12" t="s">
        <v>264</v>
      </c>
      <c r="F59" s="112"/>
      <c r="G59" s="13">
        <v>1</v>
      </c>
      <c r="H59" s="162"/>
      <c r="I59" s="162"/>
      <c r="J59" s="162"/>
      <c r="K59" s="162"/>
      <c r="L59" s="162"/>
      <c r="M59" s="13">
        <v>1</v>
      </c>
      <c r="N59" s="13" t="s">
        <v>34</v>
      </c>
      <c r="O59" s="13" t="s">
        <v>1185</v>
      </c>
      <c r="P59" s="13" t="s">
        <v>39</v>
      </c>
      <c r="Q59" s="13" t="s">
        <v>27</v>
      </c>
      <c r="R59" s="13">
        <v>2028140212</v>
      </c>
      <c r="S59" s="112"/>
      <c r="T59" s="13" t="s">
        <v>51</v>
      </c>
      <c r="U59" s="13" t="s">
        <v>1177</v>
      </c>
      <c r="V59" s="13" t="s">
        <v>29</v>
      </c>
      <c r="W59" s="13" t="s">
        <v>672</v>
      </c>
      <c r="X59" s="4" t="s">
        <v>29</v>
      </c>
    </row>
    <row r="60" spans="1:24" s="22" customFormat="1" ht="81" customHeight="1" x14ac:dyDescent="1">
      <c r="A60" s="14"/>
      <c r="B60" s="15"/>
      <c r="C60" s="161"/>
      <c r="D60" s="17"/>
      <c r="E60" s="18"/>
      <c r="F60" s="19"/>
      <c r="G60" s="16">
        <f t="shared" ref="G60:N60" si="0">SUM(G4:G59)</f>
        <v>10</v>
      </c>
      <c r="H60" s="16">
        <f t="shared" si="0"/>
        <v>4</v>
      </c>
      <c r="I60" s="16">
        <f t="shared" si="0"/>
        <v>11</v>
      </c>
      <c r="J60" s="16">
        <f t="shared" si="0"/>
        <v>16</v>
      </c>
      <c r="K60" s="16">
        <f t="shared" si="0"/>
        <v>15</v>
      </c>
      <c r="L60" s="16">
        <f t="shared" si="0"/>
        <v>27</v>
      </c>
      <c r="M60" s="16">
        <f t="shared" si="0"/>
        <v>29</v>
      </c>
      <c r="N60" s="16">
        <f t="shared" si="0"/>
        <v>0</v>
      </c>
      <c r="O60" s="16"/>
      <c r="P60" s="16"/>
      <c r="Q60" s="16"/>
      <c r="R60" s="16"/>
      <c r="S60" s="16"/>
      <c r="T60" s="16"/>
      <c r="U60" s="16"/>
      <c r="V60" s="20"/>
      <c r="W60" s="21"/>
    </row>
    <row r="61" spans="1:24" s="4" customFormat="1" ht="81" customHeight="1" x14ac:dyDescent="1">
      <c r="A61" s="23"/>
      <c r="B61" s="24"/>
      <c r="C61" s="105"/>
      <c r="D61" s="26"/>
      <c r="E61" s="27"/>
      <c r="F61" s="28"/>
      <c r="G61" s="29"/>
      <c r="H61" s="25"/>
      <c r="I61" s="25"/>
      <c r="J61" s="25"/>
      <c r="K61" s="25"/>
      <c r="L61" s="25"/>
      <c r="M61" s="25"/>
      <c r="N61" s="25" t="s">
        <v>65</v>
      </c>
      <c r="O61" s="25"/>
      <c r="P61" s="25"/>
      <c r="Q61" s="25"/>
      <c r="R61" s="25"/>
      <c r="S61" s="25"/>
      <c r="T61" s="25"/>
      <c r="U61" s="25"/>
      <c r="V61" s="30"/>
      <c r="W61" s="31"/>
    </row>
    <row r="62" spans="1:24" s="25" customFormat="1" ht="81" customHeight="1" x14ac:dyDescent="1">
      <c r="A62" s="185" t="s">
        <v>66</v>
      </c>
      <c r="B62" s="186"/>
      <c r="C62" s="105"/>
      <c r="D62" s="35"/>
      <c r="G62" s="28"/>
      <c r="H62" s="29"/>
      <c r="K62" s="25" t="s">
        <v>65</v>
      </c>
      <c r="S62" s="36" t="s">
        <v>67</v>
      </c>
      <c r="T62" s="36"/>
      <c r="V62" s="30"/>
      <c r="W62" s="37"/>
      <c r="X62" s="37"/>
    </row>
    <row r="63" spans="1:24" s="25" customFormat="1" ht="81" customHeight="1" x14ac:dyDescent="0.25">
      <c r="A63" s="38" t="s">
        <v>68</v>
      </c>
      <c r="B63" s="39" t="s">
        <v>69</v>
      </c>
      <c r="C63" s="40" t="s">
        <v>7</v>
      </c>
      <c r="D63" s="41" t="s">
        <v>70</v>
      </c>
      <c r="F63" s="42"/>
      <c r="G63" s="43"/>
      <c r="H63" s="44"/>
      <c r="I63" s="346" t="s">
        <v>71</v>
      </c>
      <c r="J63" s="347"/>
      <c r="K63" s="348"/>
      <c r="M63" s="45" t="s">
        <v>72</v>
      </c>
      <c r="N63" s="45" t="s">
        <v>73</v>
      </c>
      <c r="O63" s="349" t="s">
        <v>74</v>
      </c>
      <c r="P63" s="350"/>
      <c r="Q63" s="46" t="s">
        <v>73</v>
      </c>
      <c r="S63" s="10" t="s">
        <v>75</v>
      </c>
      <c r="T63" s="10">
        <v>2</v>
      </c>
      <c r="V63" s="351" t="s">
        <v>0</v>
      </c>
      <c r="W63" s="352"/>
    </row>
    <row r="64" spans="1:24" s="25" customFormat="1" ht="81" customHeight="1" x14ac:dyDescent="0.85">
      <c r="A64" s="47" t="s">
        <v>76</v>
      </c>
      <c r="B64" s="25">
        <v>2</v>
      </c>
      <c r="C64" s="48">
        <v>8</v>
      </c>
      <c r="D64" s="49">
        <f>SUM(B64:C64)</f>
        <v>10</v>
      </c>
      <c r="F64" s="50" t="s">
        <v>77</v>
      </c>
      <c r="G64" s="51" t="s">
        <v>28</v>
      </c>
      <c r="H64" s="52" t="s">
        <v>29</v>
      </c>
      <c r="I64" s="52" t="s">
        <v>28</v>
      </c>
      <c r="J64" s="52" t="s">
        <v>29</v>
      </c>
      <c r="K64" s="52" t="s">
        <v>70</v>
      </c>
      <c r="L64" s="25" t="s">
        <v>65</v>
      </c>
      <c r="M64" s="53" t="s">
        <v>26</v>
      </c>
      <c r="N64" s="54">
        <v>35</v>
      </c>
      <c r="O64" s="10" t="s">
        <v>716</v>
      </c>
      <c r="P64" s="10" t="s">
        <v>63</v>
      </c>
      <c r="Q64" s="10">
        <v>1</v>
      </c>
      <c r="S64" s="10" t="s">
        <v>62</v>
      </c>
      <c r="T64" s="10">
        <v>2</v>
      </c>
      <c r="V64" s="55" t="s">
        <v>23</v>
      </c>
      <c r="W64" s="10">
        <v>38</v>
      </c>
    </row>
    <row r="65" spans="1:23" s="25" customFormat="1" ht="81" customHeight="1" x14ac:dyDescent="0.85">
      <c r="A65" s="47" t="s">
        <v>78</v>
      </c>
      <c r="B65" s="10">
        <v>2</v>
      </c>
      <c r="C65" s="10">
        <v>2</v>
      </c>
      <c r="D65" s="49">
        <f t="shared" ref="D65:D68" si="1">SUM(B65:C65)</f>
        <v>4</v>
      </c>
      <c r="F65" s="56" t="s">
        <v>27</v>
      </c>
      <c r="G65" s="10">
        <v>26</v>
      </c>
      <c r="H65" s="10">
        <v>13</v>
      </c>
      <c r="I65" s="10">
        <v>7</v>
      </c>
      <c r="J65" s="10">
        <v>2</v>
      </c>
      <c r="K65" s="10">
        <f>SUBTOTAL(9,G65:J65)</f>
        <v>48</v>
      </c>
      <c r="M65" s="53" t="s">
        <v>35</v>
      </c>
      <c r="N65" s="54">
        <v>3</v>
      </c>
      <c r="O65" s="10" t="s">
        <v>438</v>
      </c>
      <c r="P65" s="10" t="s">
        <v>48</v>
      </c>
      <c r="Q65" s="10">
        <v>1</v>
      </c>
      <c r="S65" s="10" t="s">
        <v>33</v>
      </c>
      <c r="T65" s="10">
        <v>1</v>
      </c>
      <c r="V65" s="55" t="s">
        <v>54</v>
      </c>
      <c r="W65" s="10">
        <v>18</v>
      </c>
    </row>
    <row r="66" spans="1:23" s="25" customFormat="1" ht="81" customHeight="1" x14ac:dyDescent="0.85">
      <c r="A66" s="47" t="s">
        <v>79</v>
      </c>
      <c r="B66" s="48">
        <v>8</v>
      </c>
      <c r="C66" s="48">
        <v>3</v>
      </c>
      <c r="D66" s="49">
        <f t="shared" si="1"/>
        <v>11</v>
      </c>
      <c r="E66" s="25" t="s">
        <v>65</v>
      </c>
      <c r="F66" s="56" t="s">
        <v>74</v>
      </c>
      <c r="G66" s="10">
        <v>3</v>
      </c>
      <c r="H66" s="10">
        <v>4</v>
      </c>
      <c r="I66" s="10">
        <v>1</v>
      </c>
      <c r="J66" s="10">
        <v>0</v>
      </c>
      <c r="K66" s="10">
        <f>SUBTOTAL(9,G66:J66)</f>
        <v>8</v>
      </c>
      <c r="M66" s="53" t="s">
        <v>80</v>
      </c>
      <c r="N66" s="54">
        <v>1</v>
      </c>
      <c r="O66" s="10" t="s">
        <v>522</v>
      </c>
      <c r="P66" s="10" t="s">
        <v>63</v>
      </c>
      <c r="Q66" s="10">
        <v>1</v>
      </c>
      <c r="S66" s="10" t="s">
        <v>81</v>
      </c>
      <c r="T66" s="10"/>
      <c r="V66" s="55" t="s">
        <v>64</v>
      </c>
      <c r="W66" s="10">
        <v>0</v>
      </c>
    </row>
    <row r="67" spans="1:23" s="25" customFormat="1" ht="81" customHeight="1" x14ac:dyDescent="0.85">
      <c r="A67" s="47" t="s">
        <v>82</v>
      </c>
      <c r="B67" s="48">
        <v>9</v>
      </c>
      <c r="C67" s="48">
        <v>7</v>
      </c>
      <c r="D67" s="49">
        <f>SUM(B67:C67)</f>
        <v>16</v>
      </c>
      <c r="F67" s="57" t="s">
        <v>70</v>
      </c>
      <c r="G67" s="58">
        <f>SUM(G65:G66)</f>
        <v>29</v>
      </c>
      <c r="H67" s="58">
        <f>SUM(H65:H66)</f>
        <v>17</v>
      </c>
      <c r="I67" s="58">
        <f>SUM(I65:I66)</f>
        <v>8</v>
      </c>
      <c r="J67" s="58">
        <f>SUM(J65:J66)</f>
        <v>2</v>
      </c>
      <c r="K67" s="58">
        <f>SUM(G67:J67)</f>
        <v>56</v>
      </c>
      <c r="M67" s="54" t="s">
        <v>83</v>
      </c>
      <c r="N67" s="54">
        <v>3</v>
      </c>
      <c r="O67" s="10" t="s">
        <v>844</v>
      </c>
      <c r="P67" s="10" t="s">
        <v>845</v>
      </c>
      <c r="Q67" s="10">
        <v>1</v>
      </c>
      <c r="S67" s="10" t="s">
        <v>84</v>
      </c>
      <c r="T67" s="10">
        <v>3</v>
      </c>
      <c r="V67" s="59" t="s">
        <v>70</v>
      </c>
      <c r="W67" s="10">
        <f>SUM(W64:W66)</f>
        <v>56</v>
      </c>
    </row>
    <row r="68" spans="1:23" s="25" customFormat="1" ht="81" customHeight="1" x14ac:dyDescent="0.85">
      <c r="A68" s="47" t="s">
        <v>85</v>
      </c>
      <c r="B68" s="48">
        <v>7</v>
      </c>
      <c r="C68" s="48">
        <v>8</v>
      </c>
      <c r="D68" s="49">
        <f t="shared" si="1"/>
        <v>15</v>
      </c>
      <c r="E68" s="25" t="s">
        <v>65</v>
      </c>
      <c r="F68" s="28"/>
      <c r="G68" s="29"/>
      <c r="H68" s="60"/>
      <c r="M68" s="61" t="s">
        <v>39</v>
      </c>
      <c r="N68" s="54">
        <v>5</v>
      </c>
      <c r="O68" s="10" t="s">
        <v>1137</v>
      </c>
      <c r="P68" s="10" t="s">
        <v>838</v>
      </c>
      <c r="Q68" s="10">
        <v>1</v>
      </c>
      <c r="S68" s="10" t="s">
        <v>86</v>
      </c>
      <c r="T68" s="10"/>
      <c r="V68" s="30"/>
      <c r="W68" s="37"/>
    </row>
    <row r="69" spans="1:23" s="25" customFormat="1" ht="81" customHeight="1" x14ac:dyDescent="0.25">
      <c r="A69" s="62" t="s">
        <v>70</v>
      </c>
      <c r="B69" s="63">
        <f>SUBTOTAL(9,B64:B68)</f>
        <v>28</v>
      </c>
      <c r="C69" s="64">
        <f>SUBTOTAL(9,C64:C68)</f>
        <v>28</v>
      </c>
      <c r="D69" s="64">
        <f>SUM(D64:D68)</f>
        <v>56</v>
      </c>
      <c r="F69" s="28"/>
      <c r="G69" s="29"/>
      <c r="H69" s="60"/>
      <c r="M69" s="61" t="s">
        <v>87</v>
      </c>
      <c r="N69" s="54"/>
      <c r="O69" s="10" t="s">
        <v>559</v>
      </c>
      <c r="P69" s="10" t="s">
        <v>560</v>
      </c>
      <c r="Q69" s="10">
        <v>1</v>
      </c>
      <c r="S69" s="10" t="s">
        <v>88</v>
      </c>
      <c r="T69" s="10"/>
      <c r="V69" s="336" t="s">
        <v>89</v>
      </c>
      <c r="W69" s="337"/>
    </row>
    <row r="70" spans="1:23" s="25" customFormat="1" ht="81" customHeight="1" x14ac:dyDescent="0.85">
      <c r="A70" s="65"/>
      <c r="B70" s="24"/>
      <c r="D70" s="66"/>
      <c r="E70" s="28"/>
      <c r="F70" s="67"/>
      <c r="G70" s="68" t="s">
        <v>90</v>
      </c>
      <c r="H70" s="69" t="s">
        <v>91</v>
      </c>
      <c r="I70" s="70" t="s">
        <v>15</v>
      </c>
      <c r="J70" s="338" t="s">
        <v>92</v>
      </c>
      <c r="K70" s="339"/>
      <c r="M70" s="54" t="s">
        <v>53</v>
      </c>
      <c r="N70" s="54">
        <v>1</v>
      </c>
      <c r="O70" s="10" t="s">
        <v>1154</v>
      </c>
      <c r="P70" s="10" t="s">
        <v>635</v>
      </c>
      <c r="Q70" s="10">
        <v>1</v>
      </c>
      <c r="S70" s="10" t="s">
        <v>63</v>
      </c>
      <c r="T70" s="10">
        <v>2</v>
      </c>
      <c r="V70" s="55"/>
      <c r="W70" s="10"/>
    </row>
    <row r="71" spans="1:23" s="25" customFormat="1" ht="81" customHeight="1" x14ac:dyDescent="0.85">
      <c r="A71" s="65"/>
      <c r="B71" s="24"/>
      <c r="D71" s="71"/>
      <c r="E71" s="72" t="s">
        <v>93</v>
      </c>
      <c r="F71" s="73"/>
      <c r="G71" s="10">
        <v>56</v>
      </c>
      <c r="H71" s="10"/>
      <c r="I71" s="10"/>
      <c r="J71" s="340"/>
      <c r="K71" s="341"/>
      <c r="M71" s="54" t="s">
        <v>94</v>
      </c>
      <c r="N71" s="54"/>
      <c r="O71" s="61" t="s">
        <v>41</v>
      </c>
      <c r="P71" s="61" t="s">
        <v>42</v>
      </c>
      <c r="Q71" s="10">
        <v>1</v>
      </c>
      <c r="S71" s="10" t="s">
        <v>95</v>
      </c>
      <c r="T71" s="10"/>
      <c r="V71" s="76" t="s">
        <v>96</v>
      </c>
      <c r="W71" s="10"/>
    </row>
    <row r="72" spans="1:23" s="25" customFormat="1" ht="105.75" customHeight="1" x14ac:dyDescent="0.85">
      <c r="A72" s="65"/>
      <c r="B72" s="24"/>
      <c r="D72" s="71"/>
      <c r="E72" s="184" t="s">
        <v>97</v>
      </c>
      <c r="F72" s="78"/>
      <c r="G72" s="10">
        <v>51</v>
      </c>
      <c r="H72" s="10">
        <v>5</v>
      </c>
      <c r="I72" s="79" t="s">
        <v>1201</v>
      </c>
      <c r="J72" s="342"/>
      <c r="K72" s="343"/>
      <c r="M72" s="54" t="s">
        <v>98</v>
      </c>
      <c r="N72" s="54"/>
      <c r="O72" s="61"/>
      <c r="P72" s="61"/>
      <c r="Q72" s="10"/>
      <c r="S72" s="10" t="s">
        <v>99</v>
      </c>
      <c r="T72" s="10"/>
      <c r="V72" s="76" t="s">
        <v>100</v>
      </c>
      <c r="W72" s="10"/>
    </row>
    <row r="73" spans="1:23" s="25" customFormat="1" ht="173.25" customHeight="1" x14ac:dyDescent="0.85">
      <c r="A73" s="65"/>
      <c r="B73" s="24"/>
      <c r="D73" s="26"/>
      <c r="E73" s="80" t="s">
        <v>101</v>
      </c>
      <c r="F73" s="81"/>
      <c r="G73" s="10">
        <v>45</v>
      </c>
      <c r="H73" s="10">
        <v>11</v>
      </c>
      <c r="I73" s="79" t="s">
        <v>1203</v>
      </c>
      <c r="J73" s="342" t="s">
        <v>1202</v>
      </c>
      <c r="K73" s="343"/>
      <c r="M73" s="82"/>
      <c r="N73" s="82">
        <f>SUBTOTAL(9,N64:N72)</f>
        <v>48</v>
      </c>
      <c r="O73" s="82"/>
      <c r="P73" s="82"/>
      <c r="Q73" s="82">
        <f>SUBTOTAL(9,Q64:Q72)</f>
        <v>8</v>
      </c>
      <c r="S73" s="10" t="s">
        <v>70</v>
      </c>
      <c r="T73" s="10">
        <f>SUBTOTAL(9,T63:T72)</f>
        <v>10</v>
      </c>
      <c r="V73" s="76" t="s">
        <v>102</v>
      </c>
      <c r="W73" s="10"/>
    </row>
    <row r="74" spans="1:23" s="25" customFormat="1" ht="81" customHeight="1" x14ac:dyDescent="0.85">
      <c r="A74" s="65"/>
      <c r="B74" s="24"/>
      <c r="D74" s="66"/>
      <c r="F74" s="28"/>
      <c r="G74" s="29"/>
      <c r="V74" s="30"/>
      <c r="W74" s="37"/>
    </row>
    <row r="75" spans="1:23" s="4" customFormat="1" ht="81" customHeight="1" x14ac:dyDescent="0.9">
      <c r="A75" s="23"/>
      <c r="B75" s="83"/>
      <c r="C75" s="25"/>
      <c r="D75" s="84"/>
      <c r="E75" s="27"/>
      <c r="F75" s="28"/>
      <c r="G75" s="85"/>
      <c r="H75" s="25"/>
      <c r="I75" s="30"/>
      <c r="J75" s="30"/>
      <c r="K75" s="30"/>
      <c r="L75" s="25"/>
      <c r="M75" s="25"/>
      <c r="N75" s="25"/>
      <c r="O75" s="25"/>
      <c r="P75" s="25"/>
      <c r="Q75" s="25"/>
      <c r="R75" s="25"/>
      <c r="S75" s="25"/>
      <c r="T75" s="30"/>
      <c r="U75" s="25"/>
      <c r="V75" s="30"/>
      <c r="W75" s="31"/>
    </row>
    <row r="76" spans="1:23" s="4" customFormat="1" ht="48" customHeight="1" x14ac:dyDescent="0.9">
      <c r="A76" s="25"/>
      <c r="B76" s="83"/>
      <c r="C76" s="25"/>
      <c r="D76" s="86"/>
      <c r="E76" s="27"/>
      <c r="F76" s="28"/>
      <c r="G76" s="85"/>
      <c r="H76" s="87"/>
      <c r="I76" s="30"/>
      <c r="J76" s="30"/>
      <c r="K76" s="30"/>
      <c r="L76" s="25"/>
      <c r="M76" s="25"/>
      <c r="N76" s="25"/>
      <c r="O76" s="25" t="s">
        <v>65</v>
      </c>
      <c r="P76" s="25"/>
      <c r="Q76" s="25"/>
      <c r="R76" s="25"/>
      <c r="S76" s="25"/>
      <c r="T76" s="25"/>
      <c r="U76" s="25"/>
      <c r="V76" s="30"/>
      <c r="W76" s="31"/>
    </row>
    <row r="77" spans="1:23" s="4" customFormat="1" ht="48" customHeight="1" x14ac:dyDescent="0.9">
      <c r="B77" s="83"/>
      <c r="C77" s="25"/>
      <c r="D77" s="88"/>
      <c r="E77" s="27"/>
      <c r="F77" s="28"/>
      <c r="G77" s="85"/>
      <c r="H77" s="60"/>
      <c r="I77" s="30"/>
      <c r="J77" s="30"/>
      <c r="K77" s="30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30"/>
      <c r="W77" s="31"/>
    </row>
    <row r="78" spans="1:23" s="4" customFormat="1" ht="48" customHeight="1" x14ac:dyDescent="0.9">
      <c r="B78" s="83"/>
      <c r="C78" s="25"/>
      <c r="D78" s="89"/>
      <c r="E78" s="27"/>
      <c r="F78" s="28"/>
      <c r="G78" s="90"/>
      <c r="H78" s="60"/>
      <c r="I78" s="30"/>
      <c r="J78" s="30"/>
      <c r="K78" s="30"/>
      <c r="L78" s="25"/>
      <c r="M78" s="25"/>
      <c r="N78" s="25"/>
      <c r="O78" s="25"/>
      <c r="P78" s="25"/>
      <c r="Q78" s="25"/>
      <c r="R78" s="25"/>
      <c r="S78" s="30"/>
      <c r="T78" s="30"/>
      <c r="U78" s="25"/>
      <c r="V78" s="30"/>
      <c r="W78" s="31"/>
    </row>
    <row r="79" spans="1:23" s="4" customFormat="1" ht="48" customHeight="1" x14ac:dyDescent="0.9">
      <c r="B79" s="83"/>
      <c r="C79" s="25"/>
      <c r="D79" s="91"/>
      <c r="E79" s="27"/>
      <c r="F79" s="28"/>
      <c r="G79" s="90"/>
      <c r="H79" s="60"/>
      <c r="I79" s="30"/>
      <c r="J79" s="30"/>
      <c r="K79" s="30"/>
      <c r="L79" s="25"/>
      <c r="M79" s="25"/>
      <c r="N79" s="25"/>
      <c r="O79" s="25"/>
      <c r="P79" s="25"/>
      <c r="Q79" s="25"/>
      <c r="R79" s="25"/>
      <c r="S79" s="30"/>
      <c r="T79" s="92"/>
      <c r="U79" s="93"/>
      <c r="V79" s="30"/>
      <c r="W79" s="31"/>
    </row>
    <row r="80" spans="1:23" s="4" customFormat="1" ht="48" customHeight="1" x14ac:dyDescent="0.85">
      <c r="B80" s="94"/>
      <c r="C80" s="93"/>
      <c r="D80" s="95"/>
      <c r="E80" s="96"/>
      <c r="F80" s="97"/>
      <c r="G80" s="98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2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2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2:23" s="4" customFormat="1" ht="48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2:23" s="4" customFormat="1" ht="48" customHeight="1" x14ac:dyDescent="0.85">
      <c r="B84" s="94"/>
      <c r="C84" s="92"/>
      <c r="D84" s="100"/>
      <c r="E84" s="96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2:23" s="4" customFormat="1" ht="95.25" customHeight="1" x14ac:dyDescent="0.85">
      <c r="B85" s="94"/>
      <c r="C85" s="92"/>
      <c r="D85" s="100"/>
      <c r="E85" s="96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2:23" s="4" customFormat="1" ht="209.25" customHeight="1" x14ac:dyDescent="0.85"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2:23" s="4" customFormat="1" ht="75.75" customHeight="1" x14ac:dyDescent="0.85"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2:23" s="4" customFormat="1" ht="80.25" customHeight="1" x14ac:dyDescent="0.85"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89" spans="2:23" s="4" customFormat="1" ht="48" customHeight="1" x14ac:dyDescent="0.85">
      <c r="B89" s="94"/>
      <c r="C89" s="92"/>
      <c r="D89" s="100"/>
      <c r="E89" s="96"/>
      <c r="F89" s="97"/>
      <c r="G89" s="101"/>
      <c r="H89" s="99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2"/>
      <c r="T89" s="92"/>
      <c r="U89" s="93"/>
      <c r="V89" s="92"/>
      <c r="W89" s="31"/>
    </row>
    <row r="90" spans="2:23" s="4" customFormat="1" ht="48" customHeight="1" x14ac:dyDescent="0.85"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  <row r="91" spans="2:23" s="4" customFormat="1" ht="48" customHeight="1" x14ac:dyDescent="0.85">
      <c r="B91" s="94"/>
      <c r="C91" s="92"/>
      <c r="D91" s="100"/>
      <c r="E91" s="96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  <row r="92" spans="2:23" s="4" customFormat="1" ht="48" customHeight="1" x14ac:dyDescent="0.85">
      <c r="B92" s="94"/>
      <c r="C92" s="92"/>
      <c r="D92" s="100"/>
      <c r="E92" s="96"/>
      <c r="F92" s="97"/>
      <c r="G92" s="101"/>
      <c r="H92" s="99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2"/>
      <c r="T92" s="92"/>
      <c r="U92" s="93"/>
      <c r="V92" s="92"/>
      <c r="W92" s="31"/>
    </row>
    <row r="93" spans="2:23" s="4" customFormat="1" ht="48" customHeight="1" x14ac:dyDescent="0.85">
      <c r="B93" s="94"/>
      <c r="C93" s="92"/>
      <c r="D93" s="100"/>
      <c r="E93" s="96"/>
      <c r="F93" s="97"/>
      <c r="G93" s="101"/>
      <c r="H93" s="99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2"/>
      <c r="T93" s="92"/>
      <c r="U93" s="93"/>
      <c r="V93" s="92"/>
      <c r="W93" s="31"/>
    </row>
    <row r="101" spans="1:23" s="103" customFormat="1" ht="48" customHeight="1" x14ac:dyDescent="0.85">
      <c r="A101" s="102"/>
      <c r="B101" s="94"/>
      <c r="C101" s="92"/>
      <c r="D101" s="100"/>
      <c r="E101" s="96"/>
      <c r="F101" s="97"/>
      <c r="G101" s="101"/>
      <c r="H101" s="99"/>
      <c r="I101" s="92"/>
      <c r="J101" s="92"/>
      <c r="K101" s="92"/>
      <c r="L101" s="93"/>
      <c r="M101" s="93"/>
      <c r="N101" s="93"/>
      <c r="O101" s="93"/>
      <c r="P101" s="93"/>
      <c r="Q101" s="93"/>
      <c r="R101" s="93"/>
      <c r="S101" s="92"/>
      <c r="T101" s="92"/>
      <c r="U101" s="93"/>
      <c r="V101" s="92"/>
      <c r="W101" s="31"/>
    </row>
  </sheetData>
  <autoFilter ref="A2:W72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71:K71"/>
    <mergeCell ref="J72:K72"/>
    <mergeCell ref="J73:K73"/>
    <mergeCell ref="A42:A59"/>
    <mergeCell ref="A4:A41"/>
    <mergeCell ref="J70:K70"/>
    <mergeCell ref="I63:K63"/>
    <mergeCell ref="O63:P63"/>
    <mergeCell ref="V63:W63"/>
    <mergeCell ref="V69:W69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</mergeCells>
  <conditionalFormatting sqref="D4:D59">
    <cfRule type="duplicateValues" dxfId="172" priority="586"/>
    <cfRule type="duplicateValues" dxfId="171" priority="587"/>
  </conditionalFormatting>
  <pageMargins left="0.7" right="0.7" top="0.75" bottom="0.75" header="0.3" footer="0.3"/>
  <pageSetup scale="11" orientation="landscape" horizontalDpi="0" verticalDpi="0" r:id="rId1"/>
  <rowBreaks count="1" manualBreakCount="1">
    <brk id="73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DBEE4B5-15D4-47C1-8850-BBCBC23D472B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C0199784-ABA2-45D9-B207-1B812DDD2AD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S62:S73 V1:V12 U13:V13 V14:V1048576</xm:sqref>
        </x14:conditionalFormatting>
        <x14:conditionalFormatting xmlns:xm="http://schemas.microsoft.com/office/excel/2006/main">
          <x14:cfRule type="containsText" priority="5" operator="containsText" id="{692EFAF4-1B0F-45EE-9386-911BF1B2475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V60:V1048576 V1:V3</xm:sqref>
        </x14:conditionalFormatting>
        <x14:conditionalFormatting xmlns:xm="http://schemas.microsoft.com/office/excel/2006/main">
          <x14:cfRule type="containsText" priority="1" operator="containsText" id="{B4CFB089-2DB8-4F35-91F5-747F1322D113}">
            <xm:f>NOT(ISERROR(SEARCH($Y$5,U1)))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8EB309E-D186-44E9-9D71-8960505ACC66}">
            <xm:f>NOT(ISERROR(SEARCH($Y$4,U1)))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V1:V12 U13:V13 V14:V1048576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071-2BBC-4C45-991C-0F55CB90EE68}">
  <dimension ref="A1:Y90"/>
  <sheetViews>
    <sheetView view="pageBreakPreview" topLeftCell="N50" zoomScale="40" zoomScaleNormal="10" zoomScaleSheetLayoutView="40" workbookViewId="0">
      <selection activeCell="J40" sqref="J40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1205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07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208" t="s">
        <v>18</v>
      </c>
      <c r="J3" s="208" t="s">
        <v>19</v>
      </c>
      <c r="K3" s="208" t="s">
        <v>20</v>
      </c>
      <c r="L3" s="370"/>
      <c r="M3" s="370"/>
      <c r="N3" s="354"/>
      <c r="O3" s="354"/>
      <c r="P3" s="356"/>
      <c r="Q3" s="356"/>
      <c r="R3" s="358"/>
      <c r="S3" s="208" t="s">
        <v>21</v>
      </c>
      <c r="T3" s="208" t="s">
        <v>22</v>
      </c>
      <c r="U3" s="208"/>
      <c r="V3" s="360"/>
      <c r="W3" s="345"/>
    </row>
    <row r="4" spans="1:25" s="4" customFormat="1" ht="58.5" customHeight="1" x14ac:dyDescent="1">
      <c r="A4" s="372" t="s">
        <v>23</v>
      </c>
      <c r="B4" s="187"/>
      <c r="C4" s="188">
        <v>1</v>
      </c>
      <c r="D4" s="189"/>
      <c r="E4" s="190" t="s">
        <v>894</v>
      </c>
      <c r="F4" s="192"/>
      <c r="G4" s="61"/>
      <c r="H4" s="76"/>
      <c r="I4" s="76"/>
      <c r="J4" s="76">
        <v>1</v>
      </c>
      <c r="K4" s="76"/>
      <c r="L4" s="76"/>
      <c r="M4" s="76">
        <v>1</v>
      </c>
      <c r="N4" s="192" t="s">
        <v>37</v>
      </c>
      <c r="O4" s="192" t="s">
        <v>558</v>
      </c>
      <c r="P4" s="192" t="s">
        <v>559</v>
      </c>
      <c r="Q4" s="192" t="s">
        <v>560</v>
      </c>
      <c r="R4" s="192">
        <v>2052973333</v>
      </c>
      <c r="S4" s="108"/>
      <c r="T4" s="61" t="s">
        <v>1206</v>
      </c>
      <c r="U4" s="61" t="s">
        <v>468</v>
      </c>
      <c r="V4" s="61" t="s">
        <v>28</v>
      </c>
      <c r="W4" s="61"/>
      <c r="X4" s="193"/>
      <c r="Y4" s="193"/>
    </row>
    <row r="5" spans="1:25" s="4" customFormat="1" ht="58.5" customHeight="1" x14ac:dyDescent="1">
      <c r="A5" s="373"/>
      <c r="B5" s="187"/>
      <c r="C5" s="188">
        <v>2</v>
      </c>
      <c r="D5" s="194"/>
      <c r="E5" s="190" t="s">
        <v>1207</v>
      </c>
      <c r="F5" s="192"/>
      <c r="G5" s="61"/>
      <c r="H5" s="76"/>
      <c r="I5" s="76">
        <v>1</v>
      </c>
      <c r="J5" s="76"/>
      <c r="K5" s="76"/>
      <c r="L5" s="76"/>
      <c r="M5" s="76">
        <v>1</v>
      </c>
      <c r="N5" s="192" t="s">
        <v>24</v>
      </c>
      <c r="O5" s="192" t="s">
        <v>1208</v>
      </c>
      <c r="P5" s="192" t="s">
        <v>26</v>
      </c>
      <c r="Q5" s="192" t="s">
        <v>27</v>
      </c>
      <c r="R5" s="192">
        <v>2029282191</v>
      </c>
      <c r="S5" s="108"/>
      <c r="T5" s="61" t="s">
        <v>1209</v>
      </c>
      <c r="U5" s="61" t="s">
        <v>468</v>
      </c>
      <c r="V5" s="61" t="s">
        <v>28</v>
      </c>
      <c r="W5" s="61"/>
      <c r="X5" s="193"/>
      <c r="Y5" s="193"/>
    </row>
    <row r="6" spans="1:25" s="4" customFormat="1" ht="58.5" customHeight="1" x14ac:dyDescent="1">
      <c r="A6" s="373"/>
      <c r="B6" s="187"/>
      <c r="C6" s="188">
        <v>3</v>
      </c>
      <c r="D6" s="194"/>
      <c r="E6" s="12" t="s">
        <v>1210</v>
      </c>
      <c r="F6" s="162"/>
      <c r="G6" s="13"/>
      <c r="H6" s="162"/>
      <c r="I6" s="162"/>
      <c r="J6" s="162">
        <v>1</v>
      </c>
      <c r="K6" s="162"/>
      <c r="L6" s="162"/>
      <c r="M6" s="162">
        <v>1</v>
      </c>
      <c r="N6" s="162" t="s">
        <v>24</v>
      </c>
      <c r="O6" s="162" t="s">
        <v>737</v>
      </c>
      <c r="P6" s="162" t="s">
        <v>35</v>
      </c>
      <c r="Q6" s="162" t="s">
        <v>27</v>
      </c>
      <c r="R6" s="162">
        <v>2056323555</v>
      </c>
      <c r="S6" s="112"/>
      <c r="T6" s="13" t="s">
        <v>1211</v>
      </c>
      <c r="U6" s="13" t="s">
        <v>468</v>
      </c>
      <c r="V6" s="13" t="s">
        <v>28</v>
      </c>
      <c r="W6" s="13" t="s">
        <v>62</v>
      </c>
      <c r="X6" s="193"/>
      <c r="Y6" s="193"/>
    </row>
    <row r="7" spans="1:25" s="4" customFormat="1" ht="58.5" customHeight="1" x14ac:dyDescent="1">
      <c r="A7" s="373"/>
      <c r="B7" s="187"/>
      <c r="C7" s="188">
        <v>4</v>
      </c>
      <c r="D7" s="194"/>
      <c r="E7" s="190" t="s">
        <v>174</v>
      </c>
      <c r="F7" s="192"/>
      <c r="G7" s="61"/>
      <c r="H7" s="76"/>
      <c r="I7" s="76"/>
      <c r="J7" s="76"/>
      <c r="K7" s="76">
        <v>1</v>
      </c>
      <c r="L7" s="76">
        <v>1</v>
      </c>
      <c r="M7" s="76"/>
      <c r="N7" s="192" t="s">
        <v>40</v>
      </c>
      <c r="O7" s="192" t="s">
        <v>59</v>
      </c>
      <c r="P7" s="192" t="s">
        <v>53</v>
      </c>
      <c r="Q7" s="192" t="s">
        <v>27</v>
      </c>
      <c r="R7" s="192">
        <v>2055409090</v>
      </c>
      <c r="S7" s="108"/>
      <c r="T7" s="61" t="s">
        <v>1212</v>
      </c>
      <c r="U7" s="61" t="s">
        <v>409</v>
      </c>
      <c r="V7" s="61" t="s">
        <v>28</v>
      </c>
      <c r="W7" s="61"/>
      <c r="X7" s="193"/>
      <c r="Y7" s="193"/>
    </row>
    <row r="8" spans="1:25" s="4" customFormat="1" ht="58.5" customHeight="1" x14ac:dyDescent="1">
      <c r="A8" s="373"/>
      <c r="B8" s="187"/>
      <c r="C8" s="188">
        <v>5</v>
      </c>
      <c r="D8" s="194"/>
      <c r="E8" s="190" t="s">
        <v>1213</v>
      </c>
      <c r="F8" s="192"/>
      <c r="G8" s="61"/>
      <c r="H8" s="76"/>
      <c r="I8" s="76"/>
      <c r="J8" s="76"/>
      <c r="K8" s="76">
        <v>1</v>
      </c>
      <c r="L8" s="76"/>
      <c r="M8" s="76">
        <v>1</v>
      </c>
      <c r="N8" s="192" t="s">
        <v>251</v>
      </c>
      <c r="O8" s="192" t="s">
        <v>737</v>
      </c>
      <c r="P8" s="192" t="s">
        <v>35</v>
      </c>
      <c r="Q8" s="192" t="s">
        <v>27</v>
      </c>
      <c r="R8" s="192">
        <v>2058894499</v>
      </c>
      <c r="S8" s="108"/>
      <c r="T8" s="61" t="s">
        <v>1214</v>
      </c>
      <c r="U8" s="61" t="s">
        <v>1215</v>
      </c>
      <c r="V8" s="61" t="s">
        <v>28</v>
      </c>
      <c r="W8" s="61"/>
      <c r="X8" s="193"/>
      <c r="Y8" s="193"/>
    </row>
    <row r="9" spans="1:25" s="4" customFormat="1" ht="58.5" customHeight="1" x14ac:dyDescent="1">
      <c r="A9" s="373"/>
      <c r="B9" s="187"/>
      <c r="C9" s="188">
        <v>6</v>
      </c>
      <c r="D9" s="194"/>
      <c r="E9" s="190" t="s">
        <v>1216</v>
      </c>
      <c r="F9" s="192"/>
      <c r="G9" s="61">
        <v>1</v>
      </c>
      <c r="H9" s="76"/>
      <c r="I9" s="76"/>
      <c r="J9" s="76"/>
      <c r="K9" s="76"/>
      <c r="L9" s="76">
        <v>1</v>
      </c>
      <c r="M9" s="76"/>
      <c r="N9" s="192" t="s">
        <v>34</v>
      </c>
      <c r="O9" s="192" t="s">
        <v>1217</v>
      </c>
      <c r="P9" s="192" t="s">
        <v>35</v>
      </c>
      <c r="Q9" s="192" t="s">
        <v>27</v>
      </c>
      <c r="R9" s="192">
        <v>2055424665</v>
      </c>
      <c r="S9" s="108"/>
      <c r="T9" s="61" t="s">
        <v>31</v>
      </c>
      <c r="U9" s="61" t="s">
        <v>727</v>
      </c>
      <c r="V9" s="224"/>
      <c r="W9" s="61"/>
      <c r="X9" s="193"/>
      <c r="Y9" s="193"/>
    </row>
    <row r="10" spans="1:25" s="4" customFormat="1" ht="58.5" customHeight="1" x14ac:dyDescent="1">
      <c r="A10" s="373"/>
      <c r="B10" s="187"/>
      <c r="C10" s="188">
        <v>7</v>
      </c>
      <c r="D10" s="194"/>
      <c r="E10" s="190" t="s">
        <v>1218</v>
      </c>
      <c r="F10" s="192"/>
      <c r="G10" s="61"/>
      <c r="H10" s="76"/>
      <c r="I10" s="76"/>
      <c r="J10" s="76">
        <v>1</v>
      </c>
      <c r="K10" s="76"/>
      <c r="L10" s="76"/>
      <c r="M10" s="76">
        <v>1</v>
      </c>
      <c r="N10" s="192" t="s">
        <v>40</v>
      </c>
      <c r="O10" s="192" t="s">
        <v>1219</v>
      </c>
      <c r="P10" s="192" t="s">
        <v>876</v>
      </c>
      <c r="Q10" s="192" t="s">
        <v>27</v>
      </c>
      <c r="R10" s="192">
        <v>2099113162</v>
      </c>
      <c r="S10" s="108"/>
      <c r="T10" s="61" t="s">
        <v>467</v>
      </c>
      <c r="U10" s="61" t="s">
        <v>409</v>
      </c>
      <c r="V10" s="224"/>
      <c r="W10" s="61"/>
      <c r="X10" s="193"/>
      <c r="Y10" s="193"/>
    </row>
    <row r="11" spans="1:25" s="4" customFormat="1" ht="58.5" customHeight="1" x14ac:dyDescent="1">
      <c r="A11" s="373"/>
      <c r="B11" s="187"/>
      <c r="C11" s="188">
        <v>8</v>
      </c>
      <c r="D11" s="194"/>
      <c r="E11" s="190" t="s">
        <v>1220</v>
      </c>
      <c r="F11" s="192"/>
      <c r="G11" s="61"/>
      <c r="H11" s="76"/>
      <c r="I11" s="76"/>
      <c r="J11" s="76">
        <v>1</v>
      </c>
      <c r="K11" s="76"/>
      <c r="L11" s="76">
        <v>1</v>
      </c>
      <c r="M11" s="76"/>
      <c r="N11" s="192" t="s">
        <v>24</v>
      </c>
      <c r="O11" s="192" t="s">
        <v>25</v>
      </c>
      <c r="P11" s="192" t="s">
        <v>26</v>
      </c>
      <c r="Q11" s="192" t="s">
        <v>27</v>
      </c>
      <c r="R11" s="192">
        <v>2092269789</v>
      </c>
      <c r="S11" s="61" t="s">
        <v>1221</v>
      </c>
      <c r="T11" s="61"/>
      <c r="U11" s="61" t="s">
        <v>409</v>
      </c>
      <c r="V11" s="224"/>
      <c r="W11" s="61"/>
      <c r="X11" s="193"/>
      <c r="Y11" s="193"/>
    </row>
    <row r="12" spans="1:25" s="4" customFormat="1" ht="58.5" customHeight="1" x14ac:dyDescent="1">
      <c r="A12" s="373"/>
      <c r="B12" s="187"/>
      <c r="C12" s="188">
        <v>9</v>
      </c>
      <c r="D12" s="194"/>
      <c r="E12" s="190" t="s">
        <v>1222</v>
      </c>
      <c r="F12" s="192"/>
      <c r="G12" s="61"/>
      <c r="H12" s="76"/>
      <c r="I12" s="76"/>
      <c r="J12" s="76">
        <v>1</v>
      </c>
      <c r="K12" s="76"/>
      <c r="L12" s="76">
        <v>1</v>
      </c>
      <c r="M12" s="76"/>
      <c r="N12" s="192" t="s">
        <v>24</v>
      </c>
      <c r="O12" s="192" t="s">
        <v>1223</v>
      </c>
      <c r="P12" s="192" t="s">
        <v>1224</v>
      </c>
      <c r="Q12" s="192" t="s">
        <v>838</v>
      </c>
      <c r="R12" s="192">
        <v>2054546545</v>
      </c>
      <c r="S12" s="108"/>
      <c r="T12" s="61" t="s">
        <v>31</v>
      </c>
      <c r="U12" s="61" t="s">
        <v>1225</v>
      </c>
      <c r="V12" s="61" t="s">
        <v>28</v>
      </c>
      <c r="W12" s="61"/>
      <c r="X12" s="193"/>
      <c r="Y12" s="193"/>
    </row>
    <row r="13" spans="1:25" s="4" customFormat="1" ht="58.5" customHeight="1" x14ac:dyDescent="1">
      <c r="A13" s="373"/>
      <c r="B13" s="187"/>
      <c r="C13" s="188">
        <v>10</v>
      </c>
      <c r="D13" s="194"/>
      <c r="E13" s="190" t="s">
        <v>1226</v>
      </c>
      <c r="F13" s="192"/>
      <c r="G13" s="61"/>
      <c r="H13" s="76"/>
      <c r="I13" s="76"/>
      <c r="J13" s="76"/>
      <c r="K13" s="76">
        <v>1</v>
      </c>
      <c r="L13" s="76">
        <v>1</v>
      </c>
      <c r="M13" s="76"/>
      <c r="N13" s="192" t="s">
        <v>37</v>
      </c>
      <c r="O13" s="192" t="s">
        <v>342</v>
      </c>
      <c r="P13" s="192" t="s">
        <v>98</v>
      </c>
      <c r="Q13" s="192" t="s">
        <v>48</v>
      </c>
      <c r="R13" s="192">
        <v>2056528664</v>
      </c>
      <c r="S13" s="108"/>
      <c r="T13" s="61" t="s">
        <v>1206</v>
      </c>
      <c r="U13" s="61" t="s">
        <v>727</v>
      </c>
      <c r="V13" s="61" t="s">
        <v>28</v>
      </c>
      <c r="W13" s="61"/>
      <c r="X13" s="193"/>
      <c r="Y13" s="193"/>
    </row>
    <row r="14" spans="1:25" s="4" customFormat="1" ht="58.5" customHeight="1" x14ac:dyDescent="1">
      <c r="A14" s="373"/>
      <c r="B14" s="187"/>
      <c r="C14" s="188">
        <v>11</v>
      </c>
      <c r="D14" s="194"/>
      <c r="E14" s="190" t="s">
        <v>1227</v>
      </c>
      <c r="F14" s="192"/>
      <c r="G14" s="61"/>
      <c r="H14" s="76"/>
      <c r="I14" s="76"/>
      <c r="J14" s="76"/>
      <c r="K14" s="76">
        <v>1</v>
      </c>
      <c r="L14" s="76"/>
      <c r="M14" s="76">
        <v>1</v>
      </c>
      <c r="N14" s="192" t="s">
        <v>37</v>
      </c>
      <c r="O14" s="192" t="s">
        <v>342</v>
      </c>
      <c r="P14" s="192" t="s">
        <v>98</v>
      </c>
      <c r="Q14" s="192" t="s">
        <v>27</v>
      </c>
      <c r="R14" s="192">
        <v>2056528664</v>
      </c>
      <c r="S14" s="108"/>
      <c r="T14" s="61" t="s">
        <v>1206</v>
      </c>
      <c r="U14" s="61" t="s">
        <v>727</v>
      </c>
      <c r="V14" s="61" t="s">
        <v>28</v>
      </c>
      <c r="W14" s="61"/>
      <c r="X14" s="193"/>
      <c r="Y14" s="193"/>
    </row>
    <row r="15" spans="1:25" s="4" customFormat="1" ht="58.5" customHeight="1" x14ac:dyDescent="1">
      <c r="A15" s="373"/>
      <c r="B15" s="187"/>
      <c r="C15" s="188">
        <v>12</v>
      </c>
      <c r="D15" s="194"/>
      <c r="E15" s="12" t="s">
        <v>1228</v>
      </c>
      <c r="F15" s="162"/>
      <c r="G15" s="13"/>
      <c r="H15" s="162"/>
      <c r="I15" s="162">
        <v>1</v>
      </c>
      <c r="J15" s="162"/>
      <c r="K15" s="162"/>
      <c r="L15" s="162">
        <v>1</v>
      </c>
      <c r="M15" s="162"/>
      <c r="N15" s="162" t="s">
        <v>24</v>
      </c>
      <c r="O15" s="162" t="s">
        <v>1229</v>
      </c>
      <c r="P15" s="162" t="s">
        <v>98</v>
      </c>
      <c r="Q15" s="162" t="s">
        <v>27</v>
      </c>
      <c r="R15" s="162">
        <v>2023336337</v>
      </c>
      <c r="S15" s="112"/>
      <c r="T15" s="13" t="s">
        <v>1230</v>
      </c>
      <c r="U15" s="13" t="s">
        <v>1231</v>
      </c>
      <c r="V15" s="13"/>
      <c r="W15" s="13" t="s">
        <v>33</v>
      </c>
      <c r="X15" s="193"/>
      <c r="Y15" s="193"/>
    </row>
    <row r="16" spans="1:25" s="4" customFormat="1" ht="58.5" customHeight="1" x14ac:dyDescent="1">
      <c r="A16" s="373"/>
      <c r="B16" s="187"/>
      <c r="C16" s="188">
        <v>13</v>
      </c>
      <c r="D16" s="194"/>
      <c r="E16" s="190" t="s">
        <v>1232</v>
      </c>
      <c r="F16" s="192"/>
      <c r="G16" s="61">
        <v>1</v>
      </c>
      <c r="H16" s="76"/>
      <c r="I16" s="76"/>
      <c r="J16" s="76"/>
      <c r="K16" s="76"/>
      <c r="L16" s="76"/>
      <c r="M16" s="76">
        <v>1</v>
      </c>
      <c r="N16" s="192" t="s">
        <v>34</v>
      </c>
      <c r="O16" s="192" t="s">
        <v>469</v>
      </c>
      <c r="P16" s="192" t="s">
        <v>35</v>
      </c>
      <c r="Q16" s="192" t="s">
        <v>27</v>
      </c>
      <c r="R16" s="192">
        <v>209988905</v>
      </c>
      <c r="S16" s="108"/>
      <c r="T16" s="61" t="s">
        <v>1233</v>
      </c>
      <c r="U16" s="61" t="s">
        <v>396</v>
      </c>
      <c r="V16" s="224"/>
      <c r="W16" s="61"/>
      <c r="X16" s="193"/>
      <c r="Y16" s="193"/>
    </row>
    <row r="17" spans="1:25" s="4" customFormat="1" ht="58.5" customHeight="1" x14ac:dyDescent="1">
      <c r="A17" s="373"/>
      <c r="B17" s="187"/>
      <c r="C17" s="188">
        <v>14</v>
      </c>
      <c r="D17" s="194"/>
      <c r="E17" s="190" t="s">
        <v>1234</v>
      </c>
      <c r="F17" s="192"/>
      <c r="G17" s="61"/>
      <c r="H17" s="76"/>
      <c r="I17" s="76">
        <v>1</v>
      </c>
      <c r="J17" s="76"/>
      <c r="K17" s="76"/>
      <c r="L17" s="76"/>
      <c r="M17" s="76">
        <v>1</v>
      </c>
      <c r="N17" s="192" t="s">
        <v>24</v>
      </c>
      <c r="O17" s="192" t="s">
        <v>285</v>
      </c>
      <c r="P17" s="192" t="s">
        <v>26</v>
      </c>
      <c r="Q17" s="192" t="s">
        <v>27</v>
      </c>
      <c r="R17" s="192">
        <v>2092748421</v>
      </c>
      <c r="S17" s="108"/>
      <c r="T17" s="61" t="s">
        <v>1235</v>
      </c>
      <c r="U17" s="61" t="s">
        <v>396</v>
      </c>
      <c r="V17" s="61" t="s">
        <v>28</v>
      </c>
      <c r="W17" s="61"/>
      <c r="X17" s="193"/>
      <c r="Y17" s="193"/>
    </row>
    <row r="18" spans="1:25" s="4" customFormat="1" ht="58.5" customHeight="1" x14ac:dyDescent="1">
      <c r="A18" s="373"/>
      <c r="B18" s="187"/>
      <c r="C18" s="188">
        <v>15</v>
      </c>
      <c r="D18" s="194"/>
      <c r="E18" s="190" t="s">
        <v>1236</v>
      </c>
      <c r="F18" s="192"/>
      <c r="G18" s="61"/>
      <c r="H18" s="76"/>
      <c r="I18" s="76"/>
      <c r="J18" s="76">
        <v>1</v>
      </c>
      <c r="K18" s="76"/>
      <c r="L18" s="76"/>
      <c r="M18" s="76">
        <v>1</v>
      </c>
      <c r="N18" s="192" t="s">
        <v>37</v>
      </c>
      <c r="O18" s="192" t="s">
        <v>439</v>
      </c>
      <c r="P18" s="192" t="s">
        <v>35</v>
      </c>
      <c r="Q18" s="192" t="s">
        <v>27</v>
      </c>
      <c r="R18" s="192">
        <v>2022496622</v>
      </c>
      <c r="S18" s="108"/>
      <c r="T18" s="61" t="s">
        <v>1206</v>
      </c>
      <c r="U18" s="61" t="s">
        <v>396</v>
      </c>
      <c r="V18" s="61" t="s">
        <v>28</v>
      </c>
      <c r="W18" s="61"/>
      <c r="X18" s="193"/>
      <c r="Y18" s="193"/>
    </row>
    <row r="19" spans="1:25" s="4" customFormat="1" ht="58.5" customHeight="1" x14ac:dyDescent="1">
      <c r="A19" s="373"/>
      <c r="B19" s="187"/>
      <c r="C19" s="188">
        <v>16</v>
      </c>
      <c r="D19" s="194"/>
      <c r="E19" s="190" t="s">
        <v>1237</v>
      </c>
      <c r="F19" s="192"/>
      <c r="G19" s="61">
        <v>1</v>
      </c>
      <c r="H19" s="76"/>
      <c r="I19" s="76"/>
      <c r="J19" s="76"/>
      <c r="K19" s="76"/>
      <c r="L19" s="76">
        <v>1</v>
      </c>
      <c r="M19" s="76"/>
      <c r="N19" s="192" t="s">
        <v>243</v>
      </c>
      <c r="O19" s="192" t="s">
        <v>204</v>
      </c>
      <c r="P19" s="192" t="s">
        <v>26</v>
      </c>
      <c r="Q19" s="192" t="s">
        <v>27</v>
      </c>
      <c r="R19" s="192">
        <v>2055772277</v>
      </c>
      <c r="S19" s="108"/>
      <c r="T19" s="61" t="s">
        <v>717</v>
      </c>
      <c r="U19" s="61" t="s">
        <v>396</v>
      </c>
      <c r="V19" s="224"/>
      <c r="W19" s="61"/>
      <c r="X19" s="193"/>
      <c r="Y19" s="193"/>
    </row>
    <row r="20" spans="1:25" s="4" customFormat="1" ht="58.5" customHeight="1" x14ac:dyDescent="1">
      <c r="A20" s="373"/>
      <c r="B20" s="187"/>
      <c r="C20" s="188">
        <v>17</v>
      </c>
      <c r="D20" s="194"/>
      <c r="E20" s="12" t="s">
        <v>1238</v>
      </c>
      <c r="F20" s="162"/>
      <c r="G20" s="13"/>
      <c r="H20" s="162">
        <v>1</v>
      </c>
      <c r="I20" s="162"/>
      <c r="J20" s="162"/>
      <c r="K20" s="162"/>
      <c r="L20" s="162">
        <v>1</v>
      </c>
      <c r="M20" s="162"/>
      <c r="N20" s="162" t="s">
        <v>243</v>
      </c>
      <c r="O20" s="162" t="s">
        <v>113</v>
      </c>
      <c r="P20" s="162" t="s">
        <v>35</v>
      </c>
      <c r="Q20" s="162" t="s">
        <v>27</v>
      </c>
      <c r="R20" s="162">
        <v>2022453381</v>
      </c>
      <c r="S20" s="112"/>
      <c r="T20" s="13" t="s">
        <v>31</v>
      </c>
      <c r="U20" s="13" t="s">
        <v>727</v>
      </c>
      <c r="V20" s="13" t="s">
        <v>28</v>
      </c>
      <c r="W20" s="13" t="s">
        <v>33</v>
      </c>
      <c r="X20" s="193"/>
      <c r="Y20" s="193"/>
    </row>
    <row r="21" spans="1:25" s="4" customFormat="1" ht="58.5" customHeight="1" x14ac:dyDescent="1">
      <c r="A21" s="373"/>
      <c r="B21" s="187"/>
      <c r="C21" s="188">
        <v>18</v>
      </c>
      <c r="D21" s="194"/>
      <c r="E21" s="190" t="s">
        <v>1239</v>
      </c>
      <c r="F21" s="192"/>
      <c r="G21" s="61"/>
      <c r="H21" s="76"/>
      <c r="I21" s="76"/>
      <c r="J21" s="76"/>
      <c r="K21" s="76">
        <v>1</v>
      </c>
      <c r="L21" s="76">
        <v>1</v>
      </c>
      <c r="M21" s="76"/>
      <c r="N21" s="192" t="s">
        <v>216</v>
      </c>
      <c r="O21" s="192" t="s">
        <v>1240</v>
      </c>
      <c r="P21" s="192" t="s">
        <v>1240</v>
      </c>
      <c r="Q21" s="192" t="s">
        <v>1241</v>
      </c>
      <c r="R21" s="192">
        <v>2055100756</v>
      </c>
      <c r="S21" s="108"/>
      <c r="T21" s="61" t="s">
        <v>401</v>
      </c>
      <c r="U21" s="61" t="s">
        <v>396</v>
      </c>
      <c r="V21" s="61" t="s">
        <v>28</v>
      </c>
      <c r="W21" s="61"/>
      <c r="X21" s="193"/>
      <c r="Y21" s="193"/>
    </row>
    <row r="22" spans="1:25" s="4" customFormat="1" ht="58.5" customHeight="1" x14ac:dyDescent="1">
      <c r="A22" s="373"/>
      <c r="B22" s="187"/>
      <c r="C22" s="188">
        <v>19</v>
      </c>
      <c r="D22" s="194"/>
      <c r="E22" s="190" t="s">
        <v>1242</v>
      </c>
      <c r="F22" s="192"/>
      <c r="G22" s="61"/>
      <c r="H22" s="76"/>
      <c r="I22" s="76"/>
      <c r="J22" s="76">
        <v>1</v>
      </c>
      <c r="K22" s="76"/>
      <c r="L22" s="76">
        <v>1</v>
      </c>
      <c r="M22" s="76"/>
      <c r="N22" s="192" t="s">
        <v>37</v>
      </c>
      <c r="O22" s="192" t="s">
        <v>164</v>
      </c>
      <c r="P22" s="192" t="s">
        <v>26</v>
      </c>
      <c r="Q22" s="192" t="s">
        <v>27</v>
      </c>
      <c r="R22" s="192">
        <v>2056789090</v>
      </c>
      <c r="S22" s="61" t="s">
        <v>804</v>
      </c>
      <c r="T22" s="61"/>
      <c r="U22" s="61" t="s">
        <v>468</v>
      </c>
      <c r="V22" s="61" t="s">
        <v>28</v>
      </c>
      <c r="W22" s="61"/>
      <c r="X22" s="193"/>
      <c r="Y22" s="193"/>
    </row>
    <row r="23" spans="1:25" s="4" customFormat="1" ht="58.5" customHeight="1" x14ac:dyDescent="1">
      <c r="A23" s="373"/>
      <c r="B23" s="187"/>
      <c r="C23" s="188">
        <v>20</v>
      </c>
      <c r="D23" s="194"/>
      <c r="E23" s="12" t="s">
        <v>1243</v>
      </c>
      <c r="F23" s="162"/>
      <c r="G23" s="13">
        <v>1</v>
      </c>
      <c r="H23" s="162"/>
      <c r="I23" s="162"/>
      <c r="J23" s="162"/>
      <c r="K23" s="162"/>
      <c r="L23" s="162">
        <v>1</v>
      </c>
      <c r="M23" s="162"/>
      <c r="N23" s="162" t="s">
        <v>34</v>
      </c>
      <c r="O23" s="162" t="s">
        <v>1244</v>
      </c>
      <c r="P23" s="162" t="s">
        <v>39</v>
      </c>
      <c r="Q23" s="162" t="s">
        <v>27</v>
      </c>
      <c r="R23" s="162">
        <v>2029892949</v>
      </c>
      <c r="S23" s="112"/>
      <c r="T23" s="13" t="s">
        <v>1245</v>
      </c>
      <c r="U23" s="112" t="s">
        <v>727</v>
      </c>
      <c r="V23" s="13" t="s">
        <v>28</v>
      </c>
      <c r="W23" s="13" t="s">
        <v>1298</v>
      </c>
      <c r="X23" s="193"/>
      <c r="Y23" s="193"/>
    </row>
    <row r="24" spans="1:25" s="4" customFormat="1" ht="58.5" customHeight="1" x14ac:dyDescent="1">
      <c r="A24" s="373"/>
      <c r="B24" s="187"/>
      <c r="C24" s="188">
        <v>21</v>
      </c>
      <c r="D24" s="194"/>
      <c r="E24" s="190" t="s">
        <v>1246</v>
      </c>
      <c r="F24" s="192"/>
      <c r="G24" s="61"/>
      <c r="H24" s="76"/>
      <c r="I24" s="76"/>
      <c r="J24" s="76"/>
      <c r="K24" s="76">
        <v>1</v>
      </c>
      <c r="L24" s="76"/>
      <c r="M24" s="76">
        <v>1</v>
      </c>
      <c r="N24" s="192" t="s">
        <v>58</v>
      </c>
      <c r="O24" s="192" t="s">
        <v>45</v>
      </c>
      <c r="P24" s="192" t="s">
        <v>26</v>
      </c>
      <c r="Q24" s="192" t="s">
        <v>27</v>
      </c>
      <c r="R24" s="192">
        <v>2055515560</v>
      </c>
      <c r="S24" s="108"/>
      <c r="T24" s="61" t="s">
        <v>1247</v>
      </c>
      <c r="U24" s="61" t="s">
        <v>727</v>
      </c>
      <c r="V24" s="224"/>
      <c r="W24" s="61"/>
      <c r="X24" s="193"/>
      <c r="Y24" s="193"/>
    </row>
    <row r="25" spans="1:25" s="4" customFormat="1" ht="58.5" customHeight="1" x14ac:dyDescent="1">
      <c r="A25" s="373"/>
      <c r="B25" s="187"/>
      <c r="C25" s="188">
        <v>22</v>
      </c>
      <c r="D25" s="194"/>
      <c r="E25" s="190" t="s">
        <v>347</v>
      </c>
      <c r="F25" s="192"/>
      <c r="G25" s="61"/>
      <c r="H25" s="76"/>
      <c r="I25" s="76"/>
      <c r="J25" s="76">
        <v>1</v>
      </c>
      <c r="K25" s="76"/>
      <c r="L25" s="76"/>
      <c r="M25" s="76">
        <v>1</v>
      </c>
      <c r="N25" s="192" t="s">
        <v>37</v>
      </c>
      <c r="O25" s="192" t="s">
        <v>339</v>
      </c>
      <c r="P25" s="192" t="s">
        <v>39</v>
      </c>
      <c r="Q25" s="192" t="s">
        <v>27</v>
      </c>
      <c r="R25" s="192">
        <v>2022203669</v>
      </c>
      <c r="S25" s="108"/>
      <c r="T25" s="61" t="s">
        <v>180</v>
      </c>
      <c r="U25" s="191" t="s">
        <v>396</v>
      </c>
      <c r="V25" s="61" t="s">
        <v>28</v>
      </c>
      <c r="W25" s="61"/>
      <c r="X25" s="193"/>
      <c r="Y25" s="193"/>
    </row>
    <row r="26" spans="1:25" s="4" customFormat="1" ht="58.5" customHeight="1" x14ac:dyDescent="1">
      <c r="A26" s="373"/>
      <c r="B26" s="187"/>
      <c r="C26" s="188">
        <v>23</v>
      </c>
      <c r="D26" s="194"/>
      <c r="E26" s="190" t="s">
        <v>1248</v>
      </c>
      <c r="F26" s="192"/>
      <c r="G26" s="61"/>
      <c r="H26" s="76"/>
      <c r="I26" s="76"/>
      <c r="J26" s="76"/>
      <c r="K26" s="76">
        <v>1</v>
      </c>
      <c r="L26" s="76">
        <v>1</v>
      </c>
      <c r="M26" s="76"/>
      <c r="N26" s="192" t="s">
        <v>24</v>
      </c>
      <c r="O26" s="192" t="s">
        <v>1249</v>
      </c>
      <c r="P26" s="192" t="s">
        <v>41</v>
      </c>
      <c r="Q26" s="192" t="s">
        <v>42</v>
      </c>
      <c r="R26" s="192">
        <v>2092349544</v>
      </c>
      <c r="S26" s="108"/>
      <c r="T26" s="61" t="s">
        <v>1250</v>
      </c>
      <c r="U26" s="61" t="s">
        <v>409</v>
      </c>
      <c r="V26" s="224"/>
      <c r="W26" s="61"/>
      <c r="X26" s="193"/>
      <c r="Y26" s="193"/>
    </row>
    <row r="27" spans="1:25" s="4" customFormat="1" ht="58.5" customHeight="1" x14ac:dyDescent="1">
      <c r="A27" s="373"/>
      <c r="B27" s="187"/>
      <c r="C27" s="188">
        <v>24</v>
      </c>
      <c r="D27" s="194"/>
      <c r="E27" s="190" t="s">
        <v>1251</v>
      </c>
      <c r="F27" s="192"/>
      <c r="G27" s="61"/>
      <c r="H27" s="76"/>
      <c r="I27" s="76"/>
      <c r="J27" s="76">
        <v>1</v>
      </c>
      <c r="K27" s="76"/>
      <c r="L27" s="76"/>
      <c r="M27" s="76">
        <v>1</v>
      </c>
      <c r="N27" s="192" t="s">
        <v>37</v>
      </c>
      <c r="O27" s="192" t="s">
        <v>1252</v>
      </c>
      <c r="P27" s="192" t="s">
        <v>1253</v>
      </c>
      <c r="Q27" s="192" t="s">
        <v>27</v>
      </c>
      <c r="R27" s="192">
        <v>20788777943</v>
      </c>
      <c r="S27" s="108"/>
      <c r="T27" s="61" t="s">
        <v>1254</v>
      </c>
      <c r="U27" s="191" t="s">
        <v>396</v>
      </c>
      <c r="V27" s="224"/>
      <c r="W27" s="61"/>
      <c r="X27" s="193"/>
      <c r="Y27" s="193"/>
    </row>
    <row r="28" spans="1:25" s="4" customFormat="1" ht="58.5" customHeight="1" x14ac:dyDescent="1">
      <c r="A28" s="373"/>
      <c r="B28" s="187"/>
      <c r="C28" s="188">
        <v>25</v>
      </c>
      <c r="D28" s="194"/>
      <c r="E28" s="190" t="s">
        <v>1255</v>
      </c>
      <c r="F28" s="192"/>
      <c r="G28" s="61"/>
      <c r="H28" s="76">
        <v>1</v>
      </c>
      <c r="I28" s="76"/>
      <c r="J28" s="76"/>
      <c r="K28" s="76"/>
      <c r="L28" s="76"/>
      <c r="M28" s="76">
        <v>1</v>
      </c>
      <c r="N28" s="192" t="s">
        <v>243</v>
      </c>
      <c r="O28" s="192" t="s">
        <v>1256</v>
      </c>
      <c r="P28" s="192" t="s">
        <v>26</v>
      </c>
      <c r="Q28" s="192" t="s">
        <v>27</v>
      </c>
      <c r="R28" s="192">
        <v>2097777319</v>
      </c>
      <c r="S28" s="108"/>
      <c r="T28" s="61" t="s">
        <v>122</v>
      </c>
      <c r="U28" s="61" t="s">
        <v>396</v>
      </c>
      <c r="V28" s="61" t="s">
        <v>28</v>
      </c>
      <c r="W28" s="61"/>
      <c r="X28" s="193"/>
      <c r="Y28" s="193"/>
    </row>
    <row r="29" spans="1:25" s="4" customFormat="1" ht="58.5" customHeight="1" x14ac:dyDescent="1">
      <c r="A29" s="373"/>
      <c r="B29" s="187"/>
      <c r="C29" s="188">
        <v>26</v>
      </c>
      <c r="D29" s="194"/>
      <c r="E29" s="190" t="s">
        <v>1257</v>
      </c>
      <c r="F29" s="192"/>
      <c r="G29" s="61"/>
      <c r="H29" s="76"/>
      <c r="I29" s="76"/>
      <c r="J29" s="76"/>
      <c r="K29" s="76">
        <v>1</v>
      </c>
      <c r="L29" s="76">
        <v>1</v>
      </c>
      <c r="M29" s="76"/>
      <c r="N29" s="192" t="s">
        <v>216</v>
      </c>
      <c r="O29" s="192" t="s">
        <v>1258</v>
      </c>
      <c r="P29" s="192" t="s">
        <v>26</v>
      </c>
      <c r="Q29" s="192" t="s">
        <v>27</v>
      </c>
      <c r="R29" s="192">
        <v>2095543613</v>
      </c>
      <c r="S29" s="108"/>
      <c r="T29" s="61" t="s">
        <v>1197</v>
      </c>
      <c r="U29" s="61" t="s">
        <v>468</v>
      </c>
      <c r="V29" s="61" t="s">
        <v>28</v>
      </c>
      <c r="W29" s="61"/>
      <c r="X29" s="193"/>
      <c r="Y29" s="193"/>
    </row>
    <row r="30" spans="1:25" s="4" customFormat="1" ht="58.5" customHeight="1" x14ac:dyDescent="1">
      <c r="A30" s="373"/>
      <c r="B30" s="187"/>
      <c r="C30" s="188">
        <v>27</v>
      </c>
      <c r="D30" s="194"/>
      <c r="E30" s="190" t="s">
        <v>1259</v>
      </c>
      <c r="F30" s="192"/>
      <c r="G30" s="61">
        <v>1</v>
      </c>
      <c r="H30" s="76"/>
      <c r="I30" s="76"/>
      <c r="J30" s="76"/>
      <c r="K30" s="76"/>
      <c r="L30" s="76"/>
      <c r="M30" s="76">
        <v>1</v>
      </c>
      <c r="N30" s="192" t="s">
        <v>34</v>
      </c>
      <c r="O30" s="192" t="s">
        <v>1260</v>
      </c>
      <c r="P30" s="192" t="s">
        <v>422</v>
      </c>
      <c r="Q30" s="192" t="s">
        <v>63</v>
      </c>
      <c r="R30" s="192">
        <v>2099584442</v>
      </c>
      <c r="S30" s="108"/>
      <c r="T30" s="61" t="s">
        <v>753</v>
      </c>
      <c r="U30" s="61" t="s">
        <v>396</v>
      </c>
      <c r="V30" s="224"/>
      <c r="W30" s="61"/>
      <c r="X30" s="193"/>
      <c r="Y30" s="193"/>
    </row>
    <row r="31" spans="1:25" s="4" customFormat="1" ht="58.5" customHeight="1" x14ac:dyDescent="1">
      <c r="A31" s="373"/>
      <c r="B31" s="187"/>
      <c r="C31" s="188">
        <v>28</v>
      </c>
      <c r="D31" s="194"/>
      <c r="E31" s="190" t="s">
        <v>1261</v>
      </c>
      <c r="F31" s="192"/>
      <c r="G31" s="61"/>
      <c r="H31" s="76"/>
      <c r="I31" s="76"/>
      <c r="J31" s="76"/>
      <c r="K31" s="76">
        <v>1</v>
      </c>
      <c r="L31" s="76">
        <v>1</v>
      </c>
      <c r="M31" s="76"/>
      <c r="N31" s="192" t="s">
        <v>216</v>
      </c>
      <c r="O31" s="192" t="s">
        <v>830</v>
      </c>
      <c r="P31" s="192" t="s">
        <v>39</v>
      </c>
      <c r="Q31" s="192" t="s">
        <v>27</v>
      </c>
      <c r="R31" s="192">
        <v>2058158392</v>
      </c>
      <c r="S31" s="108"/>
      <c r="T31" s="61" t="s">
        <v>1262</v>
      </c>
      <c r="U31" s="61" t="s">
        <v>1263</v>
      </c>
      <c r="V31" s="61" t="s">
        <v>28</v>
      </c>
      <c r="W31" s="61"/>
      <c r="X31" s="193"/>
      <c r="Y31" s="193"/>
    </row>
    <row r="32" spans="1:25" s="4" customFormat="1" ht="58.5" customHeight="1" x14ac:dyDescent="1">
      <c r="A32" s="373"/>
      <c r="B32" s="187"/>
      <c r="C32" s="188">
        <v>29</v>
      </c>
      <c r="D32" s="194"/>
      <c r="E32" s="190" t="s">
        <v>1264</v>
      </c>
      <c r="F32" s="192"/>
      <c r="G32" s="61"/>
      <c r="H32" s="76"/>
      <c r="I32" s="76">
        <v>1</v>
      </c>
      <c r="J32" s="76"/>
      <c r="K32" s="76"/>
      <c r="L32" s="76">
        <v>1</v>
      </c>
      <c r="M32" s="76"/>
      <c r="N32" s="192" t="s">
        <v>37</v>
      </c>
      <c r="O32" s="192" t="s">
        <v>36</v>
      </c>
      <c r="P32" s="192" t="s">
        <v>39</v>
      </c>
      <c r="Q32" s="192" t="s">
        <v>27</v>
      </c>
      <c r="R32" s="192">
        <v>2091666442</v>
      </c>
      <c r="S32" s="108"/>
      <c r="T32" s="61" t="s">
        <v>1265</v>
      </c>
      <c r="U32" s="61" t="s">
        <v>626</v>
      </c>
      <c r="V32" s="224"/>
      <c r="W32" s="61"/>
      <c r="X32" s="193"/>
      <c r="Y32" s="193"/>
    </row>
    <row r="33" spans="1:25" s="4" customFormat="1" ht="58.5" customHeight="1" x14ac:dyDescent="1">
      <c r="A33" s="373"/>
      <c r="B33" s="187"/>
      <c r="C33" s="188">
        <v>30</v>
      </c>
      <c r="D33" s="194"/>
      <c r="E33" s="190" t="s">
        <v>1266</v>
      </c>
      <c r="F33" s="192"/>
      <c r="G33" s="61"/>
      <c r="H33" s="76"/>
      <c r="I33" s="76"/>
      <c r="J33" s="76"/>
      <c r="K33" s="76">
        <v>1</v>
      </c>
      <c r="L33" s="76">
        <v>1</v>
      </c>
      <c r="M33" s="76"/>
      <c r="N33" s="192" t="s">
        <v>24</v>
      </c>
      <c r="O33" s="192" t="s">
        <v>499</v>
      </c>
      <c r="P33" s="192" t="s">
        <v>41</v>
      </c>
      <c r="Q33" s="192" t="s">
        <v>42</v>
      </c>
      <c r="R33" s="192">
        <v>2052082789</v>
      </c>
      <c r="S33" s="108"/>
      <c r="T33" s="61" t="s">
        <v>1267</v>
      </c>
      <c r="U33" s="61" t="s">
        <v>625</v>
      </c>
      <c r="V33" s="61" t="s">
        <v>28</v>
      </c>
      <c r="W33" s="61"/>
      <c r="X33" s="193"/>
      <c r="Y33" s="193"/>
    </row>
    <row r="34" spans="1:25" s="4" customFormat="1" ht="58.5" customHeight="1" x14ac:dyDescent="1">
      <c r="A34" s="373"/>
      <c r="B34" s="187"/>
      <c r="C34" s="188">
        <v>31</v>
      </c>
      <c r="D34" s="194"/>
      <c r="E34" s="190" t="s">
        <v>1268</v>
      </c>
      <c r="F34" s="192"/>
      <c r="G34" s="61"/>
      <c r="H34" s="76"/>
      <c r="I34" s="76"/>
      <c r="J34" s="76"/>
      <c r="K34" s="76">
        <v>1</v>
      </c>
      <c r="L34" s="76">
        <v>1</v>
      </c>
      <c r="M34" s="76"/>
      <c r="N34" s="192" t="s">
        <v>216</v>
      </c>
      <c r="O34" s="192" t="s">
        <v>1269</v>
      </c>
      <c r="P34" s="192" t="s">
        <v>26</v>
      </c>
      <c r="Q34" s="192" t="s">
        <v>27</v>
      </c>
      <c r="R34" s="192">
        <v>2098226292</v>
      </c>
      <c r="S34" s="108"/>
      <c r="T34" s="61" t="s">
        <v>408</v>
      </c>
      <c r="U34" s="61" t="s">
        <v>396</v>
      </c>
      <c r="V34" s="224"/>
      <c r="W34" s="61"/>
      <c r="X34" s="193"/>
      <c r="Y34" s="193"/>
    </row>
    <row r="35" spans="1:25" s="4" customFormat="1" ht="58.5" customHeight="1" x14ac:dyDescent="1">
      <c r="A35" s="374" t="s">
        <v>54</v>
      </c>
      <c r="B35" s="187"/>
      <c r="C35" s="188">
        <v>32</v>
      </c>
      <c r="D35" s="194"/>
      <c r="E35" s="190" t="s">
        <v>1270</v>
      </c>
      <c r="F35" s="192"/>
      <c r="G35" s="61">
        <v>1</v>
      </c>
      <c r="H35" s="76"/>
      <c r="I35" s="76"/>
      <c r="J35" s="76"/>
      <c r="K35" s="76"/>
      <c r="L35" s="76"/>
      <c r="M35" s="76">
        <v>1</v>
      </c>
      <c r="N35" s="192" t="s">
        <v>34</v>
      </c>
      <c r="O35" s="192" t="s">
        <v>30</v>
      </c>
      <c r="P35" s="192" t="s">
        <v>26</v>
      </c>
      <c r="Q35" s="192" t="s">
        <v>27</v>
      </c>
      <c r="R35" s="192">
        <v>2057679923</v>
      </c>
      <c r="S35" s="108"/>
      <c r="T35" s="61" t="s">
        <v>51</v>
      </c>
      <c r="U35" s="61" t="s">
        <v>625</v>
      </c>
      <c r="V35" s="224"/>
      <c r="W35" s="61"/>
      <c r="X35" s="193"/>
      <c r="Y35" s="193"/>
    </row>
    <row r="36" spans="1:25" s="4" customFormat="1" ht="58.5" customHeight="1" x14ac:dyDescent="1">
      <c r="A36" s="374"/>
      <c r="B36" s="187"/>
      <c r="C36" s="188">
        <v>33</v>
      </c>
      <c r="D36" s="194"/>
      <c r="E36" s="190" t="s">
        <v>1271</v>
      </c>
      <c r="F36" s="192"/>
      <c r="G36" s="61"/>
      <c r="H36" s="76"/>
      <c r="I36" s="76">
        <v>1</v>
      </c>
      <c r="J36" s="76"/>
      <c r="K36" s="76"/>
      <c r="L36" s="76">
        <v>1</v>
      </c>
      <c r="M36" s="76"/>
      <c r="N36" s="192" t="s">
        <v>216</v>
      </c>
      <c r="O36" s="192" t="s">
        <v>56</v>
      </c>
      <c r="P36" s="192" t="s">
        <v>26</v>
      </c>
      <c r="Q36" s="192" t="s">
        <v>42</v>
      </c>
      <c r="R36" s="192">
        <v>2097068989</v>
      </c>
      <c r="S36" s="108"/>
      <c r="T36" s="61" t="s">
        <v>833</v>
      </c>
      <c r="U36" s="61" t="s">
        <v>1272</v>
      </c>
      <c r="V36" s="61" t="s">
        <v>28</v>
      </c>
      <c r="W36" s="61"/>
      <c r="X36" s="193"/>
      <c r="Y36" s="193"/>
    </row>
    <row r="37" spans="1:25" s="4" customFormat="1" ht="58.5" customHeight="1" x14ac:dyDescent="1">
      <c r="A37" s="374"/>
      <c r="B37" s="187"/>
      <c r="C37" s="188">
        <v>34</v>
      </c>
      <c r="D37" s="194"/>
      <c r="E37" s="190" t="s">
        <v>1273</v>
      </c>
      <c r="F37" s="192"/>
      <c r="G37" s="61"/>
      <c r="H37" s="76"/>
      <c r="I37" s="76"/>
      <c r="J37" s="76">
        <v>1</v>
      </c>
      <c r="K37" s="76"/>
      <c r="L37" s="76">
        <v>1</v>
      </c>
      <c r="M37" s="76"/>
      <c r="N37" s="192" t="s">
        <v>37</v>
      </c>
      <c r="O37" s="192" t="s">
        <v>1274</v>
      </c>
      <c r="P37" s="192" t="s">
        <v>213</v>
      </c>
      <c r="Q37" s="192" t="s">
        <v>458</v>
      </c>
      <c r="R37" s="192">
        <v>2059395324</v>
      </c>
      <c r="S37" s="108"/>
      <c r="T37" s="61" t="s">
        <v>1275</v>
      </c>
      <c r="U37" s="61" t="s">
        <v>1276</v>
      </c>
      <c r="V37" s="224"/>
      <c r="W37" s="61"/>
      <c r="X37" s="193"/>
      <c r="Y37" s="193"/>
    </row>
    <row r="38" spans="1:25" s="4" customFormat="1" ht="58.5" customHeight="1" x14ac:dyDescent="1">
      <c r="A38" s="374"/>
      <c r="B38" s="187"/>
      <c r="C38" s="188">
        <v>35</v>
      </c>
      <c r="D38" s="194"/>
      <c r="E38" s="190" t="s">
        <v>1277</v>
      </c>
      <c r="F38" s="192"/>
      <c r="G38" s="61"/>
      <c r="H38" s="76"/>
      <c r="I38" s="76"/>
      <c r="J38" s="76"/>
      <c r="K38" s="76">
        <v>1</v>
      </c>
      <c r="L38" s="76">
        <v>1</v>
      </c>
      <c r="M38" s="76"/>
      <c r="N38" s="192" t="s">
        <v>216</v>
      </c>
      <c r="O38" s="192" t="s">
        <v>488</v>
      </c>
      <c r="P38" s="192" t="s">
        <v>26</v>
      </c>
      <c r="Q38" s="192" t="s">
        <v>27</v>
      </c>
      <c r="R38" s="192">
        <v>2056666477</v>
      </c>
      <c r="S38" s="108"/>
      <c r="T38" s="61" t="s">
        <v>1278</v>
      </c>
      <c r="U38" s="61" t="s">
        <v>1272</v>
      </c>
      <c r="V38" s="224"/>
      <c r="W38" s="61"/>
      <c r="X38" s="193"/>
      <c r="Y38" s="193"/>
    </row>
    <row r="39" spans="1:25" s="4" customFormat="1" ht="58.5" customHeight="1" x14ac:dyDescent="1">
      <c r="A39" s="374"/>
      <c r="B39" s="187"/>
      <c r="C39" s="188">
        <v>36</v>
      </c>
      <c r="D39" s="194"/>
      <c r="E39" s="190" t="s">
        <v>1279</v>
      </c>
      <c r="F39" s="192"/>
      <c r="G39" s="61"/>
      <c r="H39" s="76"/>
      <c r="I39" s="76"/>
      <c r="J39" s="76"/>
      <c r="K39" s="76">
        <v>1</v>
      </c>
      <c r="L39" s="76">
        <v>1</v>
      </c>
      <c r="M39" s="76"/>
      <c r="N39" s="192" t="s">
        <v>216</v>
      </c>
      <c r="O39" s="192" t="s">
        <v>876</v>
      </c>
      <c r="P39" s="192" t="s">
        <v>1280</v>
      </c>
      <c r="Q39" s="192" t="s">
        <v>1281</v>
      </c>
      <c r="R39" s="192">
        <v>2056666477</v>
      </c>
      <c r="S39" s="108"/>
      <c r="T39" s="61" t="s">
        <v>833</v>
      </c>
      <c r="U39" s="192" t="s">
        <v>1272</v>
      </c>
      <c r="V39" s="224"/>
      <c r="W39" s="61"/>
      <c r="X39" s="193"/>
      <c r="Y39" s="193"/>
    </row>
    <row r="40" spans="1:25" s="4" customFormat="1" ht="58.5" customHeight="1" x14ac:dyDescent="1">
      <c r="A40" s="374"/>
      <c r="B40" s="187"/>
      <c r="C40" s="188">
        <v>37</v>
      </c>
      <c r="D40" s="194"/>
      <c r="E40" s="190" t="s">
        <v>1282</v>
      </c>
      <c r="F40" s="192"/>
      <c r="G40" s="61"/>
      <c r="H40" s="76"/>
      <c r="I40" s="76"/>
      <c r="J40" s="76"/>
      <c r="K40" s="76">
        <v>1</v>
      </c>
      <c r="L40" s="76">
        <v>1</v>
      </c>
      <c r="M40" s="76"/>
      <c r="N40" s="192" t="s">
        <v>251</v>
      </c>
      <c r="O40" s="192" t="s">
        <v>256</v>
      </c>
      <c r="P40" s="192" t="s">
        <v>26</v>
      </c>
      <c r="Q40" s="192" t="s">
        <v>27</v>
      </c>
      <c r="R40" s="192">
        <v>2028033331</v>
      </c>
      <c r="S40" s="108"/>
      <c r="T40" s="61" t="s">
        <v>753</v>
      </c>
      <c r="U40" s="61" t="s">
        <v>1263</v>
      </c>
      <c r="V40" s="224"/>
      <c r="W40" s="61"/>
      <c r="X40" s="193"/>
      <c r="Y40" s="193"/>
    </row>
    <row r="41" spans="1:25" s="4" customFormat="1" ht="58.5" customHeight="1" x14ac:dyDescent="1">
      <c r="A41" s="374"/>
      <c r="B41" s="187"/>
      <c r="C41" s="188">
        <v>38</v>
      </c>
      <c r="D41" s="194"/>
      <c r="E41" s="190" t="s">
        <v>1283</v>
      </c>
      <c r="F41" s="192"/>
      <c r="G41" s="61"/>
      <c r="H41" s="76">
        <v>1</v>
      </c>
      <c r="I41" s="76"/>
      <c r="J41" s="76"/>
      <c r="K41" s="76"/>
      <c r="L41" s="76"/>
      <c r="M41" s="76">
        <v>1</v>
      </c>
      <c r="N41" s="192" t="s">
        <v>243</v>
      </c>
      <c r="O41" s="192" t="s">
        <v>1284</v>
      </c>
      <c r="P41" s="192" t="s">
        <v>35</v>
      </c>
      <c r="Q41" s="192" t="s">
        <v>27</v>
      </c>
      <c r="R41" s="192">
        <v>20557786668</v>
      </c>
      <c r="S41" s="61" t="s">
        <v>139</v>
      </c>
      <c r="T41" s="61"/>
      <c r="U41" s="192" t="s">
        <v>404</v>
      </c>
      <c r="V41" s="224"/>
      <c r="W41" s="61"/>
      <c r="X41" s="193"/>
      <c r="Y41" s="193"/>
    </row>
    <row r="42" spans="1:25" s="4" customFormat="1" ht="58.5" customHeight="1" x14ac:dyDescent="1">
      <c r="A42" s="374"/>
      <c r="B42" s="187"/>
      <c r="C42" s="188">
        <v>39</v>
      </c>
      <c r="D42" s="194"/>
      <c r="E42" s="12" t="s">
        <v>1285</v>
      </c>
      <c r="F42" s="162"/>
      <c r="G42" s="13">
        <v>1</v>
      </c>
      <c r="H42" s="162"/>
      <c r="I42" s="162"/>
      <c r="J42" s="162"/>
      <c r="K42" s="162"/>
      <c r="L42" s="162"/>
      <c r="M42" s="162">
        <v>1</v>
      </c>
      <c r="N42" s="162" t="s">
        <v>34</v>
      </c>
      <c r="O42" s="162" t="s">
        <v>56</v>
      </c>
      <c r="P42" s="162" t="s">
        <v>26</v>
      </c>
      <c r="Q42" s="162" t="s">
        <v>27</v>
      </c>
      <c r="R42" s="162">
        <v>2055971799</v>
      </c>
      <c r="S42" s="112"/>
      <c r="T42" s="13" t="s">
        <v>1286</v>
      </c>
      <c r="U42" s="13" t="s">
        <v>1287</v>
      </c>
      <c r="V42" s="13" t="s">
        <v>28</v>
      </c>
      <c r="W42" s="13" t="s">
        <v>62</v>
      </c>
      <c r="X42" s="193"/>
      <c r="Y42" s="193"/>
    </row>
    <row r="43" spans="1:25" s="4" customFormat="1" ht="58.5" customHeight="1" x14ac:dyDescent="1">
      <c r="A43" s="374"/>
      <c r="B43" s="187"/>
      <c r="C43" s="188">
        <v>40</v>
      </c>
      <c r="D43" s="194"/>
      <c r="E43" s="190" t="s">
        <v>1288</v>
      </c>
      <c r="F43" s="192"/>
      <c r="G43" s="61"/>
      <c r="H43" s="76"/>
      <c r="I43" s="76"/>
      <c r="J43" s="76">
        <v>1</v>
      </c>
      <c r="K43" s="76"/>
      <c r="L43" s="76"/>
      <c r="M43" s="76">
        <v>1</v>
      </c>
      <c r="N43" s="192" t="s">
        <v>24</v>
      </c>
      <c r="O43" s="192" t="s">
        <v>30</v>
      </c>
      <c r="P43" s="192" t="s">
        <v>26</v>
      </c>
      <c r="Q43" s="192" t="s">
        <v>27</v>
      </c>
      <c r="R43" s="192">
        <v>2055067158</v>
      </c>
      <c r="S43" s="61" t="s">
        <v>638</v>
      </c>
      <c r="T43" s="61"/>
      <c r="U43" s="192" t="s">
        <v>1272</v>
      </c>
      <c r="V43" s="61" t="s">
        <v>28</v>
      </c>
      <c r="W43" s="61"/>
      <c r="X43" s="193"/>
      <c r="Y43" s="193"/>
    </row>
    <row r="44" spans="1:25" s="4" customFormat="1" ht="58.5" customHeight="1" x14ac:dyDescent="1">
      <c r="A44" s="374"/>
      <c r="B44" s="187"/>
      <c r="C44" s="188">
        <v>41</v>
      </c>
      <c r="D44" s="194"/>
      <c r="E44" s="12" t="s">
        <v>1289</v>
      </c>
      <c r="F44" s="162"/>
      <c r="G44" s="13"/>
      <c r="H44" s="162"/>
      <c r="I44" s="162">
        <v>1</v>
      </c>
      <c r="J44" s="162"/>
      <c r="K44" s="162"/>
      <c r="L44" s="162">
        <v>1</v>
      </c>
      <c r="M44" s="162"/>
      <c r="N44" s="162" t="s">
        <v>24</v>
      </c>
      <c r="O44" s="162" t="s">
        <v>1290</v>
      </c>
      <c r="P44" s="162" t="s">
        <v>39</v>
      </c>
      <c r="Q44" s="162" t="s">
        <v>27</v>
      </c>
      <c r="R44" s="162">
        <v>2076877486</v>
      </c>
      <c r="S44" s="112"/>
      <c r="T44" s="13" t="s">
        <v>567</v>
      </c>
      <c r="U44" s="13" t="s">
        <v>1276</v>
      </c>
      <c r="V44" s="13" t="s">
        <v>28</v>
      </c>
      <c r="W44" s="13" t="s">
        <v>33</v>
      </c>
      <c r="X44" s="193"/>
      <c r="Y44" s="193"/>
    </row>
    <row r="45" spans="1:25" s="4" customFormat="1" ht="58.5" customHeight="1" x14ac:dyDescent="1">
      <c r="A45" s="374"/>
      <c r="B45" s="187"/>
      <c r="C45" s="188">
        <v>42</v>
      </c>
      <c r="D45" s="194"/>
      <c r="E45" s="12" t="s">
        <v>1291</v>
      </c>
      <c r="F45" s="162"/>
      <c r="G45" s="13">
        <v>1</v>
      </c>
      <c r="H45" s="162"/>
      <c r="I45" s="162"/>
      <c r="J45" s="162"/>
      <c r="K45" s="162"/>
      <c r="L45" s="162">
        <v>1</v>
      </c>
      <c r="M45" s="162"/>
      <c r="N45" s="162" t="s">
        <v>34</v>
      </c>
      <c r="O45" s="162" t="s">
        <v>1292</v>
      </c>
      <c r="P45" s="162" t="s">
        <v>39</v>
      </c>
      <c r="Q45" s="162" t="s">
        <v>27</v>
      </c>
      <c r="R45" s="162">
        <v>2055902488</v>
      </c>
      <c r="S45" s="112"/>
      <c r="T45" s="13" t="s">
        <v>38</v>
      </c>
      <c r="U45" s="13" t="s">
        <v>1287</v>
      </c>
      <c r="V45" s="13" t="s">
        <v>28</v>
      </c>
      <c r="W45" s="13" t="s">
        <v>62</v>
      </c>
      <c r="X45" s="193"/>
      <c r="Y45" s="193"/>
    </row>
    <row r="46" spans="1:25" s="4" customFormat="1" ht="58.5" customHeight="1" x14ac:dyDescent="1">
      <c r="A46" s="374"/>
      <c r="B46" s="187"/>
      <c r="C46" s="188">
        <v>43</v>
      </c>
      <c r="D46" s="194"/>
      <c r="E46" s="12" t="s">
        <v>1293</v>
      </c>
      <c r="F46" s="162"/>
      <c r="G46" s="13"/>
      <c r="H46" s="162"/>
      <c r="I46" s="162"/>
      <c r="J46" s="162">
        <v>1</v>
      </c>
      <c r="K46" s="162"/>
      <c r="L46" s="162"/>
      <c r="M46" s="162">
        <v>1</v>
      </c>
      <c r="N46" s="162" t="s">
        <v>24</v>
      </c>
      <c r="O46" s="162" t="s">
        <v>1294</v>
      </c>
      <c r="P46" s="162" t="s">
        <v>26</v>
      </c>
      <c r="Q46" s="162" t="s">
        <v>27</v>
      </c>
      <c r="R46" s="162">
        <v>2022027935</v>
      </c>
      <c r="S46" s="112"/>
      <c r="T46" s="13" t="s">
        <v>1295</v>
      </c>
      <c r="U46" s="13" t="s">
        <v>1076</v>
      </c>
      <c r="V46" s="13" t="s">
        <v>28</v>
      </c>
      <c r="W46" s="13" t="s">
        <v>55</v>
      </c>
      <c r="X46" s="193"/>
      <c r="Y46" s="193"/>
    </row>
    <row r="47" spans="1:25" s="4" customFormat="1" ht="58.5" customHeight="1" x14ac:dyDescent="1">
      <c r="A47" s="375"/>
      <c r="B47" s="187"/>
      <c r="C47" s="188">
        <v>44</v>
      </c>
      <c r="D47" s="194"/>
      <c r="E47" s="190" t="s">
        <v>1296</v>
      </c>
      <c r="F47" s="192"/>
      <c r="G47" s="61"/>
      <c r="H47" s="76"/>
      <c r="I47" s="76"/>
      <c r="J47" s="76">
        <v>1</v>
      </c>
      <c r="K47" s="76"/>
      <c r="L47" s="76">
        <v>1</v>
      </c>
      <c r="M47" s="76"/>
      <c r="N47" s="192" t="s">
        <v>24</v>
      </c>
      <c r="O47" s="192" t="s">
        <v>637</v>
      </c>
      <c r="P47" s="192" t="s">
        <v>35</v>
      </c>
      <c r="Q47" s="192" t="s">
        <v>27</v>
      </c>
      <c r="R47" s="192">
        <v>2098999979</v>
      </c>
      <c r="S47" s="61" t="s">
        <v>656</v>
      </c>
      <c r="T47" s="61"/>
      <c r="U47" s="61" t="s">
        <v>1276</v>
      </c>
      <c r="V47" s="61" t="s">
        <v>28</v>
      </c>
      <c r="W47" s="61"/>
      <c r="X47" s="193"/>
      <c r="Y47" s="193"/>
    </row>
    <row r="48" spans="1:25" s="4" customFormat="1" ht="58.5" customHeight="1" x14ac:dyDescent="1">
      <c r="A48" s="223" t="s">
        <v>64</v>
      </c>
      <c r="B48" s="187"/>
      <c r="C48" s="188">
        <v>45</v>
      </c>
      <c r="D48" s="194"/>
      <c r="E48" s="190" t="s">
        <v>1297</v>
      </c>
      <c r="F48" s="192"/>
      <c r="G48" s="61"/>
      <c r="H48" s="76"/>
      <c r="I48" s="76">
        <v>1</v>
      </c>
      <c r="J48" s="76"/>
      <c r="K48" s="76"/>
      <c r="L48" s="76">
        <v>1</v>
      </c>
      <c r="M48" s="76"/>
      <c r="N48" s="192" t="s">
        <v>40</v>
      </c>
      <c r="O48" s="192" t="s">
        <v>551</v>
      </c>
      <c r="P48" s="192" t="s">
        <v>26</v>
      </c>
      <c r="Q48" s="192" t="s">
        <v>27</v>
      </c>
      <c r="R48" s="192"/>
      <c r="S48" s="108"/>
      <c r="T48" s="61" t="s">
        <v>753</v>
      </c>
      <c r="U48" s="61" t="s">
        <v>1076</v>
      </c>
      <c r="V48" s="224"/>
      <c r="W48" s="61"/>
      <c r="X48" s="193"/>
      <c r="Y48" s="193"/>
    </row>
    <row r="49" spans="1:24" s="22" customFormat="1" ht="81" customHeight="1" x14ac:dyDescent="1">
      <c r="A49" s="14"/>
      <c r="B49" s="15"/>
      <c r="C49" s="161"/>
      <c r="D49" s="17"/>
      <c r="E49" s="18"/>
      <c r="F49" s="19"/>
      <c r="G49" s="16">
        <f t="shared" ref="G49:M49" si="0">SUM(G4:G48)</f>
        <v>8</v>
      </c>
      <c r="H49" s="16">
        <f t="shared" si="0"/>
        <v>3</v>
      </c>
      <c r="I49" s="16">
        <f t="shared" si="0"/>
        <v>7</v>
      </c>
      <c r="J49" s="16">
        <f t="shared" si="0"/>
        <v>13</v>
      </c>
      <c r="K49" s="16">
        <f t="shared" si="0"/>
        <v>14</v>
      </c>
      <c r="L49" s="16">
        <f t="shared" si="0"/>
        <v>26</v>
      </c>
      <c r="M49" s="16">
        <f t="shared" si="0"/>
        <v>19</v>
      </c>
      <c r="N49" s="16"/>
      <c r="O49" s="16"/>
      <c r="P49" s="16"/>
      <c r="Q49" s="16"/>
      <c r="R49" s="16"/>
      <c r="S49" s="16"/>
      <c r="T49" s="16"/>
      <c r="U49" s="16"/>
      <c r="V49" s="20"/>
      <c r="W49" s="21"/>
    </row>
    <row r="50" spans="1:24" s="4" customFormat="1" ht="81" customHeight="1" x14ac:dyDescent="1">
      <c r="A50" s="23"/>
      <c r="B50" s="24"/>
      <c r="C50" s="105"/>
      <c r="D50" s="26"/>
      <c r="E50" s="27"/>
      <c r="F50" s="28"/>
      <c r="G50" s="29"/>
      <c r="H50" s="25"/>
      <c r="I50" s="25"/>
      <c r="J50" s="25"/>
      <c r="K50" s="25"/>
      <c r="L50" s="25"/>
      <c r="M50" s="25"/>
      <c r="N50" s="25" t="s">
        <v>65</v>
      </c>
      <c r="O50" s="25"/>
      <c r="P50" s="25"/>
      <c r="Q50" s="25"/>
      <c r="R50" s="25"/>
      <c r="S50" s="25"/>
      <c r="T50" s="25"/>
      <c r="U50" s="25"/>
      <c r="V50" s="30"/>
      <c r="W50" s="31"/>
    </row>
    <row r="51" spans="1:24" s="25" customFormat="1" ht="81" customHeight="1" x14ac:dyDescent="1">
      <c r="A51" s="204" t="s">
        <v>66</v>
      </c>
      <c r="B51" s="205"/>
      <c r="C51" s="105"/>
      <c r="D51" s="35"/>
      <c r="G51" s="28"/>
      <c r="H51" s="29"/>
      <c r="K51" s="25" t="s">
        <v>65</v>
      </c>
      <c r="S51" s="36" t="s">
        <v>67</v>
      </c>
      <c r="T51" s="36"/>
      <c r="V51" s="30"/>
      <c r="W51" s="37"/>
      <c r="X51" s="37"/>
    </row>
    <row r="52" spans="1:24" s="25" customFormat="1" ht="81" customHeight="1" x14ac:dyDescent="0.25">
      <c r="A52" s="38" t="s">
        <v>68</v>
      </c>
      <c r="B52" s="39" t="s">
        <v>69</v>
      </c>
      <c r="C52" s="40" t="s">
        <v>7</v>
      </c>
      <c r="D52" s="41" t="s">
        <v>70</v>
      </c>
      <c r="F52" s="42"/>
      <c r="G52" s="43"/>
      <c r="H52" s="44"/>
      <c r="I52" s="346" t="s">
        <v>71</v>
      </c>
      <c r="J52" s="347"/>
      <c r="K52" s="348"/>
      <c r="M52" s="45" t="s">
        <v>72</v>
      </c>
      <c r="N52" s="45" t="s">
        <v>73</v>
      </c>
      <c r="O52" s="349" t="s">
        <v>74</v>
      </c>
      <c r="P52" s="350"/>
      <c r="Q52" s="46" t="s">
        <v>73</v>
      </c>
      <c r="S52" s="10" t="s">
        <v>75</v>
      </c>
      <c r="T52" s="10">
        <v>1</v>
      </c>
      <c r="V52" s="351" t="s">
        <v>0</v>
      </c>
      <c r="W52" s="352"/>
    </row>
    <row r="53" spans="1:24" s="25" customFormat="1" ht="81" customHeight="1" x14ac:dyDescent="0.85">
      <c r="A53" s="47" t="s">
        <v>76</v>
      </c>
      <c r="B53" s="25">
        <v>4</v>
      </c>
      <c r="C53" s="48">
        <v>4</v>
      </c>
      <c r="D53" s="49">
        <f>SUM(B53:C53)</f>
        <v>8</v>
      </c>
      <c r="F53" s="50" t="s">
        <v>77</v>
      </c>
      <c r="G53" s="51" t="s">
        <v>28</v>
      </c>
      <c r="H53" s="52" t="s">
        <v>29</v>
      </c>
      <c r="I53" s="52" t="s">
        <v>28</v>
      </c>
      <c r="J53" s="52" t="s">
        <v>29</v>
      </c>
      <c r="K53" s="52" t="s">
        <v>70</v>
      </c>
      <c r="L53" s="25" t="s">
        <v>65</v>
      </c>
      <c r="M53" s="53" t="s">
        <v>26</v>
      </c>
      <c r="N53" s="54">
        <v>17</v>
      </c>
      <c r="O53" s="10" t="s">
        <v>559</v>
      </c>
      <c r="P53" s="10" t="s">
        <v>560</v>
      </c>
      <c r="Q53" s="10">
        <v>1</v>
      </c>
      <c r="S53" s="10" t="s">
        <v>62</v>
      </c>
      <c r="T53" s="10">
        <v>3</v>
      </c>
      <c r="V53" s="55" t="s">
        <v>23</v>
      </c>
      <c r="W53" s="10">
        <v>31</v>
      </c>
    </row>
    <row r="54" spans="1:24" s="25" customFormat="1" ht="81" customHeight="1" x14ac:dyDescent="0.85">
      <c r="A54" s="47" t="s">
        <v>78</v>
      </c>
      <c r="B54" s="10">
        <v>1</v>
      </c>
      <c r="C54" s="10">
        <v>2</v>
      </c>
      <c r="D54" s="49">
        <f t="shared" ref="D54:D57" si="1">SUM(B54:C54)</f>
        <v>3</v>
      </c>
      <c r="F54" s="56" t="s">
        <v>27</v>
      </c>
      <c r="G54" s="10">
        <v>13</v>
      </c>
      <c r="H54" s="10">
        <v>13</v>
      </c>
      <c r="I54" s="10">
        <v>7</v>
      </c>
      <c r="J54" s="10">
        <v>1</v>
      </c>
      <c r="K54" s="10">
        <f>SUBTOTAL(9,G54:J54)</f>
        <v>34</v>
      </c>
      <c r="M54" s="53" t="s">
        <v>35</v>
      </c>
      <c r="N54" s="54">
        <v>8</v>
      </c>
      <c r="O54" s="10" t="s">
        <v>1224</v>
      </c>
      <c r="P54" s="10" t="s">
        <v>838</v>
      </c>
      <c r="Q54" s="10">
        <v>1</v>
      </c>
      <c r="S54" s="10" t="s">
        <v>33</v>
      </c>
      <c r="T54" s="10">
        <v>3</v>
      </c>
      <c r="V54" s="55" t="s">
        <v>54</v>
      </c>
      <c r="W54" s="10">
        <v>13</v>
      </c>
    </row>
    <row r="55" spans="1:24" s="25" customFormat="1" ht="81" customHeight="1" x14ac:dyDescent="0.85">
      <c r="A55" s="47" t="s">
        <v>79</v>
      </c>
      <c r="B55" s="48">
        <v>5</v>
      </c>
      <c r="C55" s="48">
        <v>2</v>
      </c>
      <c r="D55" s="49">
        <f t="shared" si="1"/>
        <v>7</v>
      </c>
      <c r="E55" s="25" t="s">
        <v>65</v>
      </c>
      <c r="F55" s="56" t="s">
        <v>74</v>
      </c>
      <c r="G55" s="10">
        <v>6</v>
      </c>
      <c r="H55" s="10">
        <v>5</v>
      </c>
      <c r="I55" s="10"/>
      <c r="J55" s="10"/>
      <c r="K55" s="10">
        <f>SUBTOTAL(9,G55:J55)</f>
        <v>11</v>
      </c>
      <c r="M55" s="53" t="s">
        <v>80</v>
      </c>
      <c r="N55" s="54"/>
      <c r="O55" s="10" t="s">
        <v>98</v>
      </c>
      <c r="P55" s="10" t="s">
        <v>48</v>
      </c>
      <c r="Q55" s="10">
        <v>1</v>
      </c>
      <c r="S55" s="10" t="s">
        <v>81</v>
      </c>
      <c r="T55" s="10"/>
      <c r="V55" s="55" t="s">
        <v>64</v>
      </c>
      <c r="W55" s="10">
        <v>1</v>
      </c>
    </row>
    <row r="56" spans="1:24" s="25" customFormat="1" ht="81" customHeight="1" x14ac:dyDescent="0.85">
      <c r="A56" s="47" t="s">
        <v>82</v>
      </c>
      <c r="B56" s="48">
        <v>5</v>
      </c>
      <c r="C56" s="48">
        <v>8</v>
      </c>
      <c r="D56" s="49">
        <f>SUM(B56:C56)</f>
        <v>13</v>
      </c>
      <c r="F56" s="57" t="s">
        <v>70</v>
      </c>
      <c r="G56" s="58">
        <f>SUM(G54:G55)</f>
        <v>19</v>
      </c>
      <c r="H56" s="58">
        <f>SUM(H54:H55)</f>
        <v>18</v>
      </c>
      <c r="I56" s="58">
        <f>SUM(I54:I55)</f>
        <v>7</v>
      </c>
      <c r="J56" s="58">
        <f>SUM(J54:J55)</f>
        <v>1</v>
      </c>
      <c r="K56" s="58">
        <f>SUM(G56:J56)</f>
        <v>45</v>
      </c>
      <c r="M56" s="54" t="s">
        <v>83</v>
      </c>
      <c r="N56" s="54"/>
      <c r="O56" s="10" t="s">
        <v>1240</v>
      </c>
      <c r="P56" s="10" t="s">
        <v>1241</v>
      </c>
      <c r="Q56" s="10">
        <v>1</v>
      </c>
      <c r="S56" s="10" t="s">
        <v>84</v>
      </c>
      <c r="T56" s="10">
        <v>1</v>
      </c>
      <c r="V56" s="59" t="s">
        <v>70</v>
      </c>
      <c r="W56" s="10">
        <f>SUM(W53:W55)</f>
        <v>45</v>
      </c>
    </row>
    <row r="57" spans="1:24" s="25" customFormat="1" ht="81" customHeight="1" x14ac:dyDescent="0.85">
      <c r="A57" s="47" t="s">
        <v>85</v>
      </c>
      <c r="B57" s="48">
        <v>10</v>
      </c>
      <c r="C57" s="48">
        <v>4</v>
      </c>
      <c r="D57" s="49">
        <f t="shared" si="1"/>
        <v>14</v>
      </c>
      <c r="E57" s="25" t="s">
        <v>65</v>
      </c>
      <c r="F57" s="28"/>
      <c r="G57" s="29"/>
      <c r="H57" s="60"/>
      <c r="M57" s="61" t="s">
        <v>39</v>
      </c>
      <c r="N57" s="54">
        <v>6</v>
      </c>
      <c r="O57" s="10" t="s">
        <v>41</v>
      </c>
      <c r="P57" s="10" t="s">
        <v>42</v>
      </c>
      <c r="Q57" s="10">
        <v>1</v>
      </c>
      <c r="S57" s="10" t="s">
        <v>86</v>
      </c>
      <c r="T57" s="10"/>
      <c r="V57" s="30"/>
      <c r="W57" s="37"/>
    </row>
    <row r="58" spans="1:24" s="25" customFormat="1" ht="81" customHeight="1" x14ac:dyDescent="0.25">
      <c r="A58" s="62" t="s">
        <v>70</v>
      </c>
      <c r="B58" s="63">
        <f>SUBTOTAL(9,B53:B57)</f>
        <v>25</v>
      </c>
      <c r="C58" s="64">
        <f>SUBTOTAL(9,C53:C57)</f>
        <v>20</v>
      </c>
      <c r="D58" s="64">
        <f>SUM(D53:D57)</f>
        <v>45</v>
      </c>
      <c r="F58" s="28"/>
      <c r="G58" s="29"/>
      <c r="H58" s="60"/>
      <c r="M58" s="61" t="s">
        <v>87</v>
      </c>
      <c r="N58" s="54">
        <v>1</v>
      </c>
      <c r="O58" s="10" t="s">
        <v>422</v>
      </c>
      <c r="P58" s="10" t="s">
        <v>63</v>
      </c>
      <c r="Q58" s="10">
        <v>1</v>
      </c>
      <c r="S58" s="10" t="s">
        <v>88</v>
      </c>
      <c r="T58" s="10"/>
      <c r="V58" s="336" t="s">
        <v>89</v>
      </c>
      <c r="W58" s="337"/>
    </row>
    <row r="59" spans="1:24" s="25" customFormat="1" ht="81" customHeight="1" x14ac:dyDescent="0.85">
      <c r="A59" s="65"/>
      <c r="B59" s="24"/>
      <c r="D59" s="66"/>
      <c r="E59" s="28"/>
      <c r="F59" s="67"/>
      <c r="G59" s="68" t="s">
        <v>90</v>
      </c>
      <c r="H59" s="69" t="s">
        <v>91</v>
      </c>
      <c r="I59" s="70" t="s">
        <v>15</v>
      </c>
      <c r="J59" s="338" t="s">
        <v>92</v>
      </c>
      <c r="K59" s="339"/>
      <c r="M59" s="54" t="s">
        <v>53</v>
      </c>
      <c r="N59" s="54">
        <v>1</v>
      </c>
      <c r="O59" s="10" t="s">
        <v>41</v>
      </c>
      <c r="P59" s="10" t="s">
        <v>42</v>
      </c>
      <c r="Q59" s="10">
        <v>1</v>
      </c>
      <c r="S59" s="10" t="s">
        <v>63</v>
      </c>
      <c r="T59" s="10"/>
      <c r="V59" s="55"/>
      <c r="W59" s="10"/>
    </row>
    <row r="60" spans="1:24" s="25" customFormat="1" ht="81" customHeight="1" x14ac:dyDescent="0.85">
      <c r="A60" s="65"/>
      <c r="B60" s="24"/>
      <c r="D60" s="71"/>
      <c r="E60" s="72" t="s">
        <v>93</v>
      </c>
      <c r="F60" s="73"/>
      <c r="G60" s="10">
        <v>45</v>
      </c>
      <c r="H60" s="10"/>
      <c r="I60" s="10"/>
      <c r="J60" s="340"/>
      <c r="K60" s="341"/>
      <c r="M60" s="54" t="s">
        <v>94</v>
      </c>
      <c r="N60" s="54"/>
      <c r="O60" s="61" t="s">
        <v>26</v>
      </c>
      <c r="P60" s="61" t="s">
        <v>42</v>
      </c>
      <c r="Q60" s="10">
        <v>1</v>
      </c>
      <c r="S60" s="10" t="s">
        <v>95</v>
      </c>
      <c r="T60" s="10"/>
      <c r="V60" s="76" t="s">
        <v>96</v>
      </c>
      <c r="W60" s="10"/>
    </row>
    <row r="61" spans="1:24" s="25" customFormat="1" ht="105.75" customHeight="1" x14ac:dyDescent="0.85">
      <c r="A61" s="65"/>
      <c r="B61" s="24"/>
      <c r="D61" s="71"/>
      <c r="E61" s="206" t="s">
        <v>97</v>
      </c>
      <c r="F61" s="78"/>
      <c r="G61" s="10">
        <v>45</v>
      </c>
      <c r="H61" s="10"/>
      <c r="I61" s="79"/>
      <c r="J61" s="342"/>
      <c r="K61" s="343"/>
      <c r="M61" s="54" t="s">
        <v>98</v>
      </c>
      <c r="N61" s="54">
        <v>3</v>
      </c>
      <c r="O61" s="61" t="s">
        <v>213</v>
      </c>
      <c r="P61" s="61" t="s">
        <v>458</v>
      </c>
      <c r="Q61" s="10">
        <v>1</v>
      </c>
      <c r="S61" s="10" t="s">
        <v>99</v>
      </c>
      <c r="T61" s="10"/>
      <c r="V61" s="76" t="s">
        <v>100</v>
      </c>
      <c r="W61" s="10"/>
    </row>
    <row r="62" spans="1:24" s="25" customFormat="1" ht="173.25" customHeight="1" x14ac:dyDescent="0.85">
      <c r="A62" s="65"/>
      <c r="B62" s="24"/>
      <c r="D62" s="26"/>
      <c r="E62" s="80" t="s">
        <v>101</v>
      </c>
      <c r="F62" s="81"/>
      <c r="G62" s="10">
        <v>49</v>
      </c>
      <c r="H62" s="10">
        <v>4</v>
      </c>
      <c r="I62" s="79"/>
      <c r="J62" s="342"/>
      <c r="K62" s="343"/>
      <c r="M62" s="82"/>
      <c r="N62" s="82">
        <f>SUBTOTAL(9,N53:N61)</f>
        <v>36</v>
      </c>
      <c r="O62" s="82"/>
      <c r="P62" s="82"/>
      <c r="Q62" s="82">
        <f>SUBTOTAL(9,Q53:Q61)</f>
        <v>9</v>
      </c>
      <c r="S62" s="10" t="s">
        <v>70</v>
      </c>
      <c r="T62" s="10">
        <f>SUBTOTAL(9,T52:T61)</f>
        <v>8</v>
      </c>
      <c r="V62" s="76" t="s">
        <v>102</v>
      </c>
      <c r="W62" s="10"/>
    </row>
    <row r="63" spans="1:24" s="25" customFormat="1" ht="81" customHeight="1" x14ac:dyDescent="0.85">
      <c r="A63" s="65"/>
      <c r="B63" s="24"/>
      <c r="D63" s="66"/>
      <c r="F63" s="28"/>
      <c r="G63" s="29"/>
      <c r="V63" s="30"/>
      <c r="W63" s="37"/>
    </row>
    <row r="64" spans="1:24" s="4" customFormat="1" ht="81" customHeight="1" x14ac:dyDescent="0.9">
      <c r="A64" s="23"/>
      <c r="B64" s="83"/>
      <c r="C64" s="25"/>
      <c r="D64" s="84"/>
      <c r="E64" s="27"/>
      <c r="F64" s="28"/>
      <c r="G64" s="85"/>
      <c r="H64" s="25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25"/>
      <c r="T64" s="30"/>
      <c r="U64" s="25"/>
      <c r="V64" s="30"/>
      <c r="W64" s="31"/>
    </row>
    <row r="65" spans="1:23" s="4" customFormat="1" ht="48" customHeight="1" x14ac:dyDescent="0.9">
      <c r="A65" s="25"/>
      <c r="B65" s="83"/>
      <c r="C65" s="25"/>
      <c r="D65" s="86"/>
      <c r="E65" s="27"/>
      <c r="F65" s="28"/>
      <c r="G65" s="85"/>
      <c r="H65" s="87"/>
      <c r="I65" s="30"/>
      <c r="J65" s="30"/>
      <c r="K65" s="30"/>
      <c r="L65" s="25"/>
      <c r="M65" s="25"/>
      <c r="N65" s="25"/>
      <c r="O65" s="25" t="s">
        <v>65</v>
      </c>
      <c r="P65" s="25"/>
      <c r="Q65" s="25"/>
      <c r="R65" s="25"/>
      <c r="S65" s="25"/>
      <c r="T65" s="25"/>
      <c r="U65" s="25"/>
      <c r="V65" s="30"/>
      <c r="W65" s="31"/>
    </row>
    <row r="66" spans="1:23" s="4" customFormat="1" ht="48" customHeight="1" x14ac:dyDescent="0.9">
      <c r="B66" s="83"/>
      <c r="C66" s="25"/>
      <c r="D66" s="88"/>
      <c r="E66" s="27"/>
      <c r="F66" s="28"/>
      <c r="G66" s="85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30"/>
      <c r="W66" s="31"/>
    </row>
    <row r="67" spans="1:23" s="4" customFormat="1" ht="48" customHeight="1" x14ac:dyDescent="0.9">
      <c r="B67" s="83"/>
      <c r="C67" s="25"/>
      <c r="D67" s="89"/>
      <c r="E67" s="27"/>
      <c r="F67" s="28"/>
      <c r="G67" s="90"/>
      <c r="H67" s="60"/>
      <c r="I67" s="30"/>
      <c r="J67" s="30"/>
      <c r="K67" s="30"/>
      <c r="L67" s="25"/>
      <c r="M67" s="25"/>
      <c r="N67" s="25"/>
      <c r="O67" s="25"/>
      <c r="P67" s="25"/>
      <c r="Q67" s="25"/>
      <c r="R67" s="25"/>
      <c r="S67" s="30"/>
      <c r="T67" s="30"/>
      <c r="U67" s="25"/>
      <c r="V67" s="30"/>
      <c r="W67" s="31"/>
    </row>
    <row r="68" spans="1:23" s="4" customFormat="1" ht="48" customHeight="1" x14ac:dyDescent="0.9">
      <c r="B68" s="83"/>
      <c r="C68" s="25"/>
      <c r="D68" s="91"/>
      <c r="E68" s="27"/>
      <c r="F68" s="28"/>
      <c r="G68" s="90"/>
      <c r="H68" s="60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30"/>
      <c r="T68" s="92"/>
      <c r="U68" s="93"/>
      <c r="V68" s="30"/>
      <c r="W68" s="31"/>
    </row>
    <row r="69" spans="1:23" s="4" customFormat="1" ht="48" customHeight="1" x14ac:dyDescent="0.85">
      <c r="B69" s="94"/>
      <c r="C69" s="93"/>
      <c r="D69" s="95"/>
      <c r="E69" s="96"/>
      <c r="F69" s="97"/>
      <c r="G69" s="98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95.2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209.25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75.75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80.25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90" spans="1:23" s="103" customFormat="1" ht="48" customHeight="1" x14ac:dyDescent="0.85">
      <c r="A90" s="102"/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</sheetData>
  <autoFilter ref="A2:W61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61:K61"/>
    <mergeCell ref="J62:K62"/>
    <mergeCell ref="W2:W3"/>
    <mergeCell ref="I52:K52"/>
    <mergeCell ref="O52:P52"/>
    <mergeCell ref="V52:W52"/>
    <mergeCell ref="O2:O3"/>
    <mergeCell ref="P2:P3"/>
    <mergeCell ref="Q2:Q3"/>
    <mergeCell ref="R2:R3"/>
    <mergeCell ref="S2:T2"/>
    <mergeCell ref="V2:V3"/>
    <mergeCell ref="A35:A47"/>
    <mergeCell ref="A4:A34"/>
    <mergeCell ref="V58:W58"/>
    <mergeCell ref="J59:K59"/>
    <mergeCell ref="J60:K60"/>
  </mergeCells>
  <conditionalFormatting sqref="D4:D48">
    <cfRule type="duplicateValues" dxfId="165" priority="588"/>
    <cfRule type="duplicateValues" dxfId="164" priority="589"/>
  </conditionalFormatting>
  <pageMargins left="0.7" right="0.7" top="0.75" bottom="0.75" header="0.3" footer="0.3"/>
  <pageSetup scale="10" orientation="landscape" horizontalDpi="0" verticalDpi="0" r:id="rId1"/>
  <rowBreaks count="1" manualBreakCount="1">
    <brk id="6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04E7D83-176C-4CAC-91BA-9171E8E7CE94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1D4E464B-2B57-43C7-B4C0-F1620EA830E6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5" operator="containsText" id="{423A448A-DE12-472E-8AF2-63EC3F34976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V49:V1048576 V1:V3</xm:sqref>
        </x14:conditionalFormatting>
        <x14:conditionalFormatting xmlns:xm="http://schemas.microsoft.com/office/excel/2006/main">
          <x14:cfRule type="containsText" priority="1" operator="containsText" id="{85AFD6BF-9A67-4BC6-BE12-41771A06E9A3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DABB7D3-2733-43A6-92CA-843E4B9741AE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F7E2-84A6-45EF-915F-D48C5B2B7EC8}">
  <sheetPr filterMode="1"/>
  <dimension ref="A1:Z81"/>
  <sheetViews>
    <sheetView view="pageBreakPreview" topLeftCell="M35" zoomScale="40" zoomScaleNormal="10" zoomScaleSheetLayoutView="40" workbookViewId="0">
      <selection activeCell="P53" sqref="P53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96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1371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18" t="s">
        <v>14</v>
      </c>
      <c r="V2" s="359" t="s">
        <v>15</v>
      </c>
      <c r="W2" s="344" t="s">
        <v>15</v>
      </c>
    </row>
    <row r="3" spans="1:26" s="4" customFormat="1" ht="46.5" hidden="1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219" t="s">
        <v>18</v>
      </c>
      <c r="J3" s="219" t="s">
        <v>19</v>
      </c>
      <c r="K3" s="219" t="s">
        <v>20</v>
      </c>
      <c r="L3" s="370"/>
      <c r="M3" s="370"/>
      <c r="N3" s="354"/>
      <c r="O3" s="354"/>
      <c r="P3" s="356"/>
      <c r="Q3" s="356"/>
      <c r="R3" s="358"/>
      <c r="S3" s="219" t="s">
        <v>21</v>
      </c>
      <c r="T3" s="219" t="s">
        <v>22</v>
      </c>
      <c r="U3" s="219"/>
      <c r="V3" s="360"/>
      <c r="W3" s="345"/>
    </row>
    <row r="4" spans="1:26" s="4" customFormat="1" ht="58.5" hidden="1" customHeight="1" x14ac:dyDescent="1">
      <c r="A4" s="109" t="s">
        <v>23</v>
      </c>
      <c r="B4" s="187"/>
      <c r="C4" s="105">
        <v>1</v>
      </c>
      <c r="D4" s="9"/>
      <c r="E4" s="106" t="s">
        <v>1299</v>
      </c>
      <c r="F4" s="10"/>
      <c r="G4" s="107">
        <v>1</v>
      </c>
      <c r="H4" s="10"/>
      <c r="I4" s="10"/>
      <c r="J4" s="10"/>
      <c r="K4" s="10"/>
      <c r="L4" s="10"/>
      <c r="M4" s="107">
        <v>1</v>
      </c>
      <c r="N4" s="107" t="s">
        <v>34</v>
      </c>
      <c r="O4" s="107" t="s">
        <v>25</v>
      </c>
      <c r="P4" s="107" t="s">
        <v>26</v>
      </c>
      <c r="Q4" s="107" t="s">
        <v>27</v>
      </c>
      <c r="R4" s="107">
        <v>2095094431</v>
      </c>
      <c r="S4" s="10"/>
      <c r="T4" s="107" t="s">
        <v>51</v>
      </c>
      <c r="U4" s="107" t="s">
        <v>1300</v>
      </c>
      <c r="V4" s="107" t="s">
        <v>28</v>
      </c>
      <c r="W4" s="107"/>
      <c r="X4" s="193"/>
      <c r="Y4" s="193"/>
      <c r="Z4" s="4" t="s">
        <v>29</v>
      </c>
    </row>
    <row r="5" spans="1:26" s="4" customFormat="1" ht="58.5" hidden="1" customHeight="1" x14ac:dyDescent="1">
      <c r="A5" s="110"/>
      <c r="B5" s="187"/>
      <c r="C5" s="105">
        <v>2</v>
      </c>
      <c r="D5" s="11"/>
      <c r="E5" s="106" t="s">
        <v>1301</v>
      </c>
      <c r="F5" s="10"/>
      <c r="G5" s="107">
        <v>1</v>
      </c>
      <c r="H5" s="10"/>
      <c r="I5" s="10"/>
      <c r="J5" s="10"/>
      <c r="K5" s="10"/>
      <c r="L5" s="10"/>
      <c r="M5" s="107">
        <v>1</v>
      </c>
      <c r="N5" s="107" t="s">
        <v>34</v>
      </c>
      <c r="O5" s="107" t="s">
        <v>433</v>
      </c>
      <c r="P5" s="107" t="s">
        <v>26</v>
      </c>
      <c r="Q5" s="107" t="s">
        <v>27</v>
      </c>
      <c r="R5" s="107">
        <v>2022889942</v>
      </c>
      <c r="S5" s="10"/>
      <c r="T5" s="107" t="s">
        <v>267</v>
      </c>
      <c r="U5" s="107" t="s">
        <v>1133</v>
      </c>
      <c r="V5" s="107" t="s">
        <v>28</v>
      </c>
      <c r="W5" s="107"/>
      <c r="X5" s="193"/>
      <c r="Y5" s="193"/>
      <c r="Z5" s="4" t="s">
        <v>28</v>
      </c>
    </row>
    <row r="6" spans="1:26" s="4" customFormat="1" ht="58.5" hidden="1" customHeight="1" x14ac:dyDescent="1">
      <c r="A6" s="110"/>
      <c r="B6" s="187"/>
      <c r="C6" s="105">
        <v>3</v>
      </c>
      <c r="D6" s="11"/>
      <c r="E6" s="12" t="s">
        <v>1302</v>
      </c>
      <c r="F6" s="13"/>
      <c r="G6" s="13"/>
      <c r="H6" s="13"/>
      <c r="I6" s="13"/>
      <c r="J6" s="13"/>
      <c r="K6" s="13">
        <v>1</v>
      </c>
      <c r="L6" s="13"/>
      <c r="M6" s="13">
        <v>1</v>
      </c>
      <c r="N6" s="13" t="s">
        <v>24</v>
      </c>
      <c r="O6" s="13" t="s">
        <v>1123</v>
      </c>
      <c r="P6" s="13" t="s">
        <v>26</v>
      </c>
      <c r="Q6" s="13" t="s">
        <v>27</v>
      </c>
      <c r="R6" s="13">
        <v>2059644932</v>
      </c>
      <c r="S6" s="13"/>
      <c r="T6" s="13" t="s">
        <v>855</v>
      </c>
      <c r="U6" s="13" t="s">
        <v>291</v>
      </c>
      <c r="V6" s="13" t="s">
        <v>28</v>
      </c>
      <c r="W6" s="13" t="s">
        <v>75</v>
      </c>
      <c r="X6" s="193"/>
      <c r="Y6" s="193"/>
    </row>
    <row r="7" spans="1:26" s="4" customFormat="1" ht="58.5" customHeight="1" x14ac:dyDescent="1">
      <c r="A7" s="110"/>
      <c r="B7" s="187"/>
      <c r="C7" s="105">
        <v>4</v>
      </c>
      <c r="D7" s="11"/>
      <c r="E7" s="106" t="s">
        <v>1303</v>
      </c>
      <c r="F7" s="10"/>
      <c r="G7" s="107"/>
      <c r="H7" s="10"/>
      <c r="I7" s="10"/>
      <c r="J7" s="10"/>
      <c r="K7" s="10">
        <v>1</v>
      </c>
      <c r="L7" s="10">
        <v>1</v>
      </c>
      <c r="M7" s="107"/>
      <c r="N7" s="107" t="s">
        <v>37</v>
      </c>
      <c r="O7" s="107" t="s">
        <v>1269</v>
      </c>
      <c r="P7" s="107" t="s">
        <v>26</v>
      </c>
      <c r="Q7" s="107" t="s">
        <v>27</v>
      </c>
      <c r="R7" s="107">
        <v>2055653547</v>
      </c>
      <c r="S7" s="10"/>
      <c r="T7" s="107" t="s">
        <v>408</v>
      </c>
      <c r="U7" s="107" t="s">
        <v>1304</v>
      </c>
      <c r="V7" s="107" t="s">
        <v>28</v>
      </c>
      <c r="W7" s="107"/>
      <c r="X7" s="193"/>
      <c r="Y7" s="193"/>
    </row>
    <row r="8" spans="1:26" s="4" customFormat="1" ht="58.5" customHeight="1" x14ac:dyDescent="1">
      <c r="A8" s="110"/>
      <c r="B8" s="187"/>
      <c r="C8" s="105">
        <v>5</v>
      </c>
      <c r="D8" s="11"/>
      <c r="E8" s="106" t="s">
        <v>995</v>
      </c>
      <c r="F8" s="10"/>
      <c r="G8" s="107"/>
      <c r="H8" s="10"/>
      <c r="I8" s="10"/>
      <c r="J8" s="10">
        <v>1</v>
      </c>
      <c r="K8" s="10"/>
      <c r="L8" s="10">
        <v>1</v>
      </c>
      <c r="M8" s="107"/>
      <c r="N8" s="107" t="s">
        <v>216</v>
      </c>
      <c r="O8" s="107" t="s">
        <v>1026</v>
      </c>
      <c r="P8" s="107" t="s">
        <v>499</v>
      </c>
      <c r="Q8" s="107" t="s">
        <v>817</v>
      </c>
      <c r="R8" s="107">
        <v>2095770879</v>
      </c>
      <c r="S8" s="107" t="s">
        <v>286</v>
      </c>
      <c r="T8" s="10"/>
      <c r="U8" s="107" t="s">
        <v>1305</v>
      </c>
      <c r="V8" s="107" t="s">
        <v>28</v>
      </c>
      <c r="W8" s="107"/>
      <c r="X8" s="193"/>
      <c r="Y8" s="193"/>
    </row>
    <row r="9" spans="1:26" s="4" customFormat="1" ht="58.5" hidden="1" customHeight="1" x14ac:dyDescent="1">
      <c r="A9" s="110"/>
      <c r="B9" s="187"/>
      <c r="C9" s="105">
        <v>6</v>
      </c>
      <c r="D9" s="11"/>
      <c r="E9" s="106" t="s">
        <v>1306</v>
      </c>
      <c r="F9" s="10"/>
      <c r="G9" s="107"/>
      <c r="H9" s="10"/>
      <c r="I9" s="10"/>
      <c r="J9" s="10">
        <v>1</v>
      </c>
      <c r="K9" s="10"/>
      <c r="L9" s="10"/>
      <c r="M9" s="107">
        <v>1</v>
      </c>
      <c r="N9" s="107" t="s">
        <v>40</v>
      </c>
      <c r="O9" s="107" t="s">
        <v>522</v>
      </c>
      <c r="P9" s="107" t="s">
        <v>522</v>
      </c>
      <c r="Q9" s="107" t="s">
        <v>63</v>
      </c>
      <c r="R9" s="107">
        <v>2022882211</v>
      </c>
      <c r="S9" s="107" t="s">
        <v>60</v>
      </c>
      <c r="T9" s="10"/>
      <c r="U9" s="107" t="s">
        <v>1077</v>
      </c>
      <c r="V9" s="107" t="s">
        <v>28</v>
      </c>
      <c r="W9" s="107"/>
      <c r="X9" s="193"/>
      <c r="Y9" s="193"/>
    </row>
    <row r="10" spans="1:26" s="4" customFormat="1" ht="58.5" hidden="1" customHeight="1" x14ac:dyDescent="1">
      <c r="A10" s="110"/>
      <c r="B10" s="187"/>
      <c r="C10" s="105">
        <v>7</v>
      </c>
      <c r="D10" s="11"/>
      <c r="E10" s="106" t="s">
        <v>1307</v>
      </c>
      <c r="F10" s="10"/>
      <c r="G10" s="107"/>
      <c r="H10" s="10"/>
      <c r="I10" s="10"/>
      <c r="J10" s="10">
        <v>1</v>
      </c>
      <c r="K10" s="10"/>
      <c r="L10" s="10"/>
      <c r="M10" s="107">
        <v>1</v>
      </c>
      <c r="N10" s="107" t="s">
        <v>24</v>
      </c>
      <c r="O10" s="107" t="s">
        <v>256</v>
      </c>
      <c r="P10" s="107" t="s">
        <v>26</v>
      </c>
      <c r="Q10" s="107" t="s">
        <v>27</v>
      </c>
      <c r="R10" s="107">
        <v>2077777890</v>
      </c>
      <c r="S10" s="107" t="s">
        <v>286</v>
      </c>
      <c r="T10" s="10"/>
      <c r="U10" s="107" t="s">
        <v>220</v>
      </c>
      <c r="V10" s="107" t="s">
        <v>29</v>
      </c>
      <c r="W10" s="107"/>
      <c r="X10" s="193"/>
      <c r="Y10" s="193"/>
    </row>
    <row r="11" spans="1:26" s="4" customFormat="1" ht="58.5" customHeight="1" x14ac:dyDescent="1">
      <c r="A11" s="110"/>
      <c r="B11" s="187"/>
      <c r="C11" s="105">
        <v>8</v>
      </c>
      <c r="D11" s="11"/>
      <c r="E11" s="106" t="s">
        <v>1308</v>
      </c>
      <c r="F11" s="10"/>
      <c r="G11" s="107">
        <v>1</v>
      </c>
      <c r="H11" s="10"/>
      <c r="I11" s="10"/>
      <c r="J11" s="10"/>
      <c r="K11" s="10"/>
      <c r="L11" s="10">
        <v>1</v>
      </c>
      <c r="M11" s="107"/>
      <c r="N11" s="107" t="s">
        <v>243</v>
      </c>
      <c r="O11" s="107" t="s">
        <v>1309</v>
      </c>
      <c r="P11" s="107" t="s">
        <v>862</v>
      </c>
      <c r="Q11" s="107" t="s">
        <v>48</v>
      </c>
      <c r="R11" s="107">
        <v>2099896664</v>
      </c>
      <c r="S11" s="107" t="s">
        <v>286</v>
      </c>
      <c r="T11" s="10"/>
      <c r="U11" s="107" t="s">
        <v>1300</v>
      </c>
      <c r="V11" s="107" t="s">
        <v>29</v>
      </c>
      <c r="W11" s="107"/>
      <c r="X11" s="193"/>
      <c r="Y11" s="193"/>
    </row>
    <row r="12" spans="1:26" s="4" customFormat="1" ht="58.5" customHeight="1" x14ac:dyDescent="1">
      <c r="A12" s="110"/>
      <c r="B12" s="187"/>
      <c r="C12" s="105">
        <v>9</v>
      </c>
      <c r="D12" s="11"/>
      <c r="E12" s="106" t="s">
        <v>174</v>
      </c>
      <c r="F12" s="10"/>
      <c r="G12" s="107"/>
      <c r="H12" s="10"/>
      <c r="I12" s="10"/>
      <c r="J12" s="10"/>
      <c r="K12" s="10">
        <v>1</v>
      </c>
      <c r="L12" s="10">
        <v>1</v>
      </c>
      <c r="M12" s="107"/>
      <c r="N12" s="107" t="s">
        <v>216</v>
      </c>
      <c r="O12" s="107" t="s">
        <v>59</v>
      </c>
      <c r="P12" s="107" t="s">
        <v>53</v>
      </c>
      <c r="Q12" s="107" t="s">
        <v>27</v>
      </c>
      <c r="R12" s="107">
        <v>2055409090</v>
      </c>
      <c r="S12" s="10"/>
      <c r="T12" s="107" t="s">
        <v>408</v>
      </c>
      <c r="U12" s="107" t="s">
        <v>1124</v>
      </c>
      <c r="V12" s="107" t="s">
        <v>28</v>
      </c>
      <c r="W12" s="107"/>
      <c r="X12" s="193"/>
      <c r="Y12" s="193"/>
    </row>
    <row r="13" spans="1:26" s="4" customFormat="1" ht="58.5" customHeight="1" x14ac:dyDescent="1">
      <c r="A13" s="110"/>
      <c r="B13" s="187"/>
      <c r="C13" s="105">
        <v>10</v>
      </c>
      <c r="D13" s="11"/>
      <c r="E13" s="106" t="s">
        <v>1310</v>
      </c>
      <c r="F13" s="10"/>
      <c r="G13" s="107"/>
      <c r="H13" s="10"/>
      <c r="I13" s="10"/>
      <c r="J13" s="10">
        <v>1</v>
      </c>
      <c r="K13" s="10"/>
      <c r="L13" s="10">
        <v>1</v>
      </c>
      <c r="M13" s="107"/>
      <c r="N13" s="107" t="s">
        <v>216</v>
      </c>
      <c r="O13" s="107" t="s">
        <v>1311</v>
      </c>
      <c r="P13" s="107" t="s">
        <v>1312</v>
      </c>
      <c r="Q13" s="107" t="s">
        <v>560</v>
      </c>
      <c r="R13" s="107">
        <v>2054024785</v>
      </c>
      <c r="S13" s="10"/>
      <c r="T13" s="107" t="s">
        <v>1313</v>
      </c>
      <c r="U13" s="107" t="s">
        <v>291</v>
      </c>
      <c r="V13" s="107" t="s">
        <v>28</v>
      </c>
      <c r="W13" s="107"/>
      <c r="X13" s="193"/>
      <c r="Y13" s="193"/>
    </row>
    <row r="14" spans="1:26" s="4" customFormat="1" ht="58.5" hidden="1" customHeight="1" x14ac:dyDescent="1">
      <c r="A14" s="110"/>
      <c r="B14" s="187"/>
      <c r="C14" s="105">
        <v>11</v>
      </c>
      <c r="D14" s="11"/>
      <c r="E14" s="106" t="s">
        <v>1314</v>
      </c>
      <c r="F14" s="10"/>
      <c r="G14" s="107"/>
      <c r="H14" s="10"/>
      <c r="I14" s="10"/>
      <c r="J14" s="10"/>
      <c r="K14" s="10">
        <v>1</v>
      </c>
      <c r="L14" s="10"/>
      <c r="M14" s="107">
        <v>1</v>
      </c>
      <c r="N14" s="107" t="s">
        <v>37</v>
      </c>
      <c r="O14" s="107" t="s">
        <v>1269</v>
      </c>
      <c r="P14" s="107" t="s">
        <v>26</v>
      </c>
      <c r="Q14" s="107" t="s">
        <v>27</v>
      </c>
      <c r="R14" s="107">
        <v>2055653547</v>
      </c>
      <c r="S14" s="10"/>
      <c r="T14" s="107" t="s">
        <v>31</v>
      </c>
      <c r="U14" s="107" t="s">
        <v>572</v>
      </c>
      <c r="V14" s="107" t="s">
        <v>28</v>
      </c>
      <c r="W14" s="107"/>
      <c r="X14" s="193"/>
      <c r="Y14" s="193"/>
    </row>
    <row r="15" spans="1:26" s="4" customFormat="1" ht="58.5" customHeight="1" x14ac:dyDescent="1">
      <c r="A15" s="110"/>
      <c r="B15" s="187"/>
      <c r="C15" s="105">
        <v>12</v>
      </c>
      <c r="D15" s="11"/>
      <c r="E15" s="106" t="s">
        <v>1315</v>
      </c>
      <c r="F15" s="10"/>
      <c r="G15" s="107"/>
      <c r="H15" s="10"/>
      <c r="I15" s="10"/>
      <c r="J15" s="10"/>
      <c r="K15" s="10">
        <v>1</v>
      </c>
      <c r="L15" s="10">
        <v>1</v>
      </c>
      <c r="M15" s="107"/>
      <c r="N15" s="107" t="s">
        <v>216</v>
      </c>
      <c r="O15" s="107" t="s">
        <v>1316</v>
      </c>
      <c r="P15" s="107" t="s">
        <v>1253</v>
      </c>
      <c r="Q15" s="107" t="s">
        <v>27</v>
      </c>
      <c r="R15" s="107">
        <v>2092092480</v>
      </c>
      <c r="S15" s="10"/>
      <c r="T15" s="107" t="s">
        <v>1317</v>
      </c>
      <c r="U15" s="107" t="s">
        <v>1318</v>
      </c>
      <c r="V15" s="107" t="s">
        <v>29</v>
      </c>
      <c r="W15" s="107"/>
      <c r="X15" s="193"/>
      <c r="Y15" s="193"/>
    </row>
    <row r="16" spans="1:26" s="4" customFormat="1" ht="58.5" hidden="1" customHeight="1" x14ac:dyDescent="1">
      <c r="A16" s="110"/>
      <c r="B16" s="187"/>
      <c r="C16" s="105">
        <v>13</v>
      </c>
      <c r="D16" s="11"/>
      <c r="E16" s="12" t="s">
        <v>138</v>
      </c>
      <c r="F16" s="13"/>
      <c r="G16" s="13"/>
      <c r="H16" s="13"/>
      <c r="I16" s="13"/>
      <c r="J16" s="13"/>
      <c r="K16" s="13">
        <v>1</v>
      </c>
      <c r="L16" s="13"/>
      <c r="M16" s="13">
        <v>1</v>
      </c>
      <c r="N16" s="13" t="s">
        <v>58</v>
      </c>
      <c r="O16" s="13" t="s">
        <v>1319</v>
      </c>
      <c r="P16" s="13" t="s">
        <v>26</v>
      </c>
      <c r="Q16" s="13" t="s">
        <v>27</v>
      </c>
      <c r="R16" s="13">
        <v>2057422123</v>
      </c>
      <c r="S16" s="13" t="s">
        <v>139</v>
      </c>
      <c r="T16" s="13"/>
      <c r="U16" s="13" t="s">
        <v>1320</v>
      </c>
      <c r="V16" s="13" t="s">
        <v>28</v>
      </c>
      <c r="W16" s="13" t="s">
        <v>75</v>
      </c>
      <c r="X16" s="193"/>
      <c r="Y16" s="193"/>
    </row>
    <row r="17" spans="1:25" s="4" customFormat="1" ht="58.5" hidden="1" customHeight="1" x14ac:dyDescent="1">
      <c r="A17" s="110"/>
      <c r="B17" s="187"/>
      <c r="C17" s="105">
        <v>14</v>
      </c>
      <c r="D17" s="11"/>
      <c r="E17" s="106" t="s">
        <v>1321</v>
      </c>
      <c r="F17" s="10"/>
      <c r="G17" s="107"/>
      <c r="H17" s="10">
        <v>1</v>
      </c>
      <c r="I17" s="10"/>
      <c r="J17" s="10"/>
      <c r="K17" s="10"/>
      <c r="L17" s="10"/>
      <c r="M17" s="107">
        <v>1</v>
      </c>
      <c r="N17" s="107" t="s">
        <v>243</v>
      </c>
      <c r="O17" s="107" t="s">
        <v>1322</v>
      </c>
      <c r="P17" s="107" t="s">
        <v>98</v>
      </c>
      <c r="Q17" s="107" t="s">
        <v>27</v>
      </c>
      <c r="R17" s="107">
        <v>2057057777</v>
      </c>
      <c r="S17" s="10"/>
      <c r="T17" s="107" t="s">
        <v>31</v>
      </c>
      <c r="U17" s="107" t="s">
        <v>1323</v>
      </c>
      <c r="V17" s="107" t="s">
        <v>28</v>
      </c>
      <c r="W17" s="107"/>
      <c r="X17" s="193"/>
      <c r="Y17" s="193"/>
    </row>
    <row r="18" spans="1:25" s="4" customFormat="1" ht="58.5" customHeight="1" x14ac:dyDescent="1">
      <c r="A18" s="110"/>
      <c r="B18" s="187"/>
      <c r="C18" s="105">
        <v>15</v>
      </c>
      <c r="D18" s="11"/>
      <c r="E18" s="106" t="s">
        <v>1324</v>
      </c>
      <c r="F18" s="10"/>
      <c r="G18" s="107"/>
      <c r="H18" s="10"/>
      <c r="I18" s="10">
        <v>1</v>
      </c>
      <c r="J18" s="10"/>
      <c r="K18" s="10"/>
      <c r="L18" s="10">
        <v>1</v>
      </c>
      <c r="M18" s="107"/>
      <c r="N18" s="107" t="s">
        <v>251</v>
      </c>
      <c r="O18" s="107" t="s">
        <v>1325</v>
      </c>
      <c r="P18" s="107" t="s">
        <v>26</v>
      </c>
      <c r="Q18" s="107" t="s">
        <v>27</v>
      </c>
      <c r="R18" s="107">
        <v>2054516356</v>
      </c>
      <c r="S18" s="107" t="s">
        <v>1326</v>
      </c>
      <c r="T18" s="10"/>
      <c r="U18" s="107" t="s">
        <v>1327</v>
      </c>
      <c r="V18" s="107" t="s">
        <v>29</v>
      </c>
      <c r="W18" s="107"/>
      <c r="X18" s="193"/>
      <c r="Y18" s="193"/>
    </row>
    <row r="19" spans="1:25" s="4" customFormat="1" ht="58.5" customHeight="1" x14ac:dyDescent="1">
      <c r="A19" s="110"/>
      <c r="B19" s="187"/>
      <c r="C19" s="105">
        <v>16</v>
      </c>
      <c r="D19" s="11"/>
      <c r="E19" s="106" t="s">
        <v>1328</v>
      </c>
      <c r="F19" s="10"/>
      <c r="G19" s="107">
        <v>1</v>
      </c>
      <c r="H19" s="10"/>
      <c r="I19" s="10"/>
      <c r="J19" s="10"/>
      <c r="K19" s="10"/>
      <c r="L19" s="10">
        <v>1</v>
      </c>
      <c r="M19" s="107"/>
      <c r="N19" s="107" t="s">
        <v>243</v>
      </c>
      <c r="O19" s="107" t="s">
        <v>45</v>
      </c>
      <c r="P19" s="107" t="s">
        <v>26</v>
      </c>
      <c r="Q19" s="107" t="s">
        <v>27</v>
      </c>
      <c r="R19" s="107">
        <v>2058667755</v>
      </c>
      <c r="S19" s="10"/>
      <c r="T19" s="107" t="s">
        <v>51</v>
      </c>
      <c r="U19" s="107" t="s">
        <v>1329</v>
      </c>
      <c r="V19" s="107" t="s">
        <v>28</v>
      </c>
      <c r="W19" s="107"/>
      <c r="X19" s="193"/>
      <c r="Y19" s="193"/>
    </row>
    <row r="20" spans="1:25" s="4" customFormat="1" ht="58.5" customHeight="1" x14ac:dyDescent="1">
      <c r="A20" s="110"/>
      <c r="B20" s="187"/>
      <c r="C20" s="105">
        <v>17</v>
      </c>
      <c r="D20" s="11"/>
      <c r="E20" s="106" t="s">
        <v>1330</v>
      </c>
      <c r="F20" s="10"/>
      <c r="G20" s="107"/>
      <c r="H20" s="10"/>
      <c r="I20" s="10"/>
      <c r="J20" s="10">
        <v>1</v>
      </c>
      <c r="K20" s="10"/>
      <c r="L20" s="10">
        <v>1</v>
      </c>
      <c r="M20" s="107"/>
      <c r="N20" s="107" t="s">
        <v>37</v>
      </c>
      <c r="O20" s="107" t="s">
        <v>1331</v>
      </c>
      <c r="P20" s="107" t="s">
        <v>1332</v>
      </c>
      <c r="Q20" s="107" t="s">
        <v>135</v>
      </c>
      <c r="R20" s="107">
        <v>2099498996</v>
      </c>
      <c r="S20" s="10"/>
      <c r="T20" s="107" t="s">
        <v>1333</v>
      </c>
      <c r="U20" s="107" t="s">
        <v>291</v>
      </c>
      <c r="V20" s="107" t="s">
        <v>29</v>
      </c>
      <c r="W20" s="107"/>
      <c r="X20" s="193"/>
      <c r="Y20" s="193"/>
    </row>
    <row r="21" spans="1:25" s="4" customFormat="1" ht="58.5" customHeight="1" x14ac:dyDescent="1">
      <c r="A21" s="110"/>
      <c r="B21" s="187"/>
      <c r="C21" s="105">
        <v>18</v>
      </c>
      <c r="D21" s="11"/>
      <c r="E21" s="12" t="s">
        <v>1334</v>
      </c>
      <c r="F21" s="13"/>
      <c r="G21" s="13"/>
      <c r="H21" s="13"/>
      <c r="I21" s="13"/>
      <c r="J21" s="13">
        <v>1</v>
      </c>
      <c r="K21" s="13"/>
      <c r="L21" s="13">
        <v>1</v>
      </c>
      <c r="M21" s="13"/>
      <c r="N21" s="13" t="s">
        <v>280</v>
      </c>
      <c r="O21" s="13" t="s">
        <v>190</v>
      </c>
      <c r="P21" s="13" t="s">
        <v>26</v>
      </c>
      <c r="Q21" s="13" t="s">
        <v>27</v>
      </c>
      <c r="R21" s="13">
        <v>2029336231</v>
      </c>
      <c r="S21" s="13"/>
      <c r="T21" s="13" t="s">
        <v>61</v>
      </c>
      <c r="U21" s="13" t="s">
        <v>1335</v>
      </c>
      <c r="V21" s="13" t="s">
        <v>29</v>
      </c>
      <c r="W21" s="13" t="s">
        <v>62</v>
      </c>
      <c r="X21" s="193"/>
      <c r="Y21" s="193"/>
    </row>
    <row r="22" spans="1:25" s="4" customFormat="1" ht="58.5" customHeight="1" x14ac:dyDescent="1">
      <c r="A22" s="110"/>
      <c r="B22" s="187"/>
      <c r="C22" s="105">
        <v>19</v>
      </c>
      <c r="D22" s="11"/>
      <c r="E22" s="106" t="s">
        <v>1336</v>
      </c>
      <c r="F22" s="10"/>
      <c r="G22" s="107"/>
      <c r="H22" s="10"/>
      <c r="I22" s="10"/>
      <c r="J22" s="10"/>
      <c r="K22" s="10">
        <v>1</v>
      </c>
      <c r="L22" s="10">
        <v>1</v>
      </c>
      <c r="M22" s="107"/>
      <c r="N22" s="107" t="s">
        <v>216</v>
      </c>
      <c r="O22" s="107" t="s">
        <v>1269</v>
      </c>
      <c r="P22" s="107" t="s">
        <v>26</v>
      </c>
      <c r="Q22" s="107" t="s">
        <v>27</v>
      </c>
      <c r="R22" s="107">
        <v>2098226292</v>
      </c>
      <c r="S22" s="10"/>
      <c r="T22" s="107" t="s">
        <v>408</v>
      </c>
      <c r="U22" s="107" t="s">
        <v>1337</v>
      </c>
      <c r="V22" s="107" t="s">
        <v>28</v>
      </c>
      <c r="W22" s="107"/>
      <c r="X22" s="193"/>
      <c r="Y22" s="193"/>
    </row>
    <row r="23" spans="1:25" s="4" customFormat="1" ht="58.5" customHeight="1" x14ac:dyDescent="1">
      <c r="A23" s="110"/>
      <c r="B23" s="187"/>
      <c r="C23" s="105">
        <v>20</v>
      </c>
      <c r="D23" s="11"/>
      <c r="E23" s="106" t="s">
        <v>1338</v>
      </c>
      <c r="F23" s="10"/>
      <c r="G23" s="107"/>
      <c r="H23" s="10"/>
      <c r="I23" s="10"/>
      <c r="J23" s="10"/>
      <c r="K23" s="10">
        <v>1</v>
      </c>
      <c r="L23" s="10">
        <v>1</v>
      </c>
      <c r="M23" s="107"/>
      <c r="N23" s="107" t="s">
        <v>24</v>
      </c>
      <c r="O23" s="107" t="s">
        <v>56</v>
      </c>
      <c r="P23" s="107" t="s">
        <v>26</v>
      </c>
      <c r="Q23" s="107" t="s">
        <v>27</v>
      </c>
      <c r="R23" s="107">
        <v>20555636354</v>
      </c>
      <c r="S23" s="10"/>
      <c r="T23" s="107" t="s">
        <v>219</v>
      </c>
      <c r="U23" s="107" t="s">
        <v>1339</v>
      </c>
      <c r="V23" s="107" t="s">
        <v>28</v>
      </c>
      <c r="W23" s="107"/>
      <c r="X23" s="193"/>
      <c r="Y23" s="193"/>
    </row>
    <row r="24" spans="1:25" s="4" customFormat="1" ht="58.5" customHeight="1" x14ac:dyDescent="1">
      <c r="A24" s="110"/>
      <c r="B24" s="187"/>
      <c r="C24" s="105">
        <v>21</v>
      </c>
      <c r="D24" s="11"/>
      <c r="E24" s="106" t="s">
        <v>1340</v>
      </c>
      <c r="F24" s="10"/>
      <c r="G24" s="107"/>
      <c r="H24" s="10"/>
      <c r="I24" s="10"/>
      <c r="J24" s="10">
        <v>1</v>
      </c>
      <c r="K24" s="10"/>
      <c r="L24" s="10">
        <v>1</v>
      </c>
      <c r="M24" s="107"/>
      <c r="N24" s="107" t="s">
        <v>37</v>
      </c>
      <c r="O24" s="107" t="s">
        <v>551</v>
      </c>
      <c r="P24" s="107" t="s">
        <v>26</v>
      </c>
      <c r="Q24" s="107" t="s">
        <v>27</v>
      </c>
      <c r="R24" s="107">
        <v>2056555489</v>
      </c>
      <c r="S24" s="10"/>
      <c r="T24" s="107" t="s">
        <v>526</v>
      </c>
      <c r="U24" s="107" t="s">
        <v>220</v>
      </c>
      <c r="V24" s="107" t="s">
        <v>29</v>
      </c>
      <c r="W24" s="107"/>
      <c r="X24" s="193"/>
      <c r="Y24" s="193"/>
    </row>
    <row r="25" spans="1:25" s="4" customFormat="1" ht="58.5" customHeight="1" x14ac:dyDescent="1">
      <c r="A25" s="110"/>
      <c r="B25" s="187"/>
      <c r="C25" s="105">
        <v>22</v>
      </c>
      <c r="D25" s="11"/>
      <c r="E25" s="106" t="s">
        <v>1341</v>
      </c>
      <c r="F25" s="10"/>
      <c r="G25" s="107"/>
      <c r="H25" s="10"/>
      <c r="I25" s="10">
        <v>1</v>
      </c>
      <c r="J25" s="10"/>
      <c r="K25" s="10"/>
      <c r="L25" s="10">
        <v>1</v>
      </c>
      <c r="M25" s="107"/>
      <c r="N25" s="107" t="s">
        <v>24</v>
      </c>
      <c r="O25" s="107" t="s">
        <v>410</v>
      </c>
      <c r="P25" s="107" t="s">
        <v>35</v>
      </c>
      <c r="Q25" s="107" t="s">
        <v>27</v>
      </c>
      <c r="R25" s="107">
        <v>2028969141</v>
      </c>
      <c r="S25" s="10"/>
      <c r="T25" s="107" t="s">
        <v>31</v>
      </c>
      <c r="U25" s="107" t="s">
        <v>1342</v>
      </c>
      <c r="V25" s="107" t="s">
        <v>29</v>
      </c>
      <c r="W25" s="107"/>
      <c r="X25" s="193"/>
      <c r="Y25" s="193"/>
    </row>
    <row r="26" spans="1:25" s="4" customFormat="1" ht="58.5" customHeight="1" x14ac:dyDescent="1">
      <c r="A26" s="110"/>
      <c r="B26" s="187"/>
      <c r="C26" s="105">
        <v>23</v>
      </c>
      <c r="D26" s="11"/>
      <c r="E26" s="106" t="s">
        <v>1343</v>
      </c>
      <c r="F26" s="10"/>
      <c r="G26" s="107"/>
      <c r="H26" s="10"/>
      <c r="I26" s="10"/>
      <c r="J26" s="10"/>
      <c r="K26" s="10">
        <v>1</v>
      </c>
      <c r="L26" s="10">
        <v>1</v>
      </c>
      <c r="M26" s="107"/>
      <c r="N26" s="107" t="s">
        <v>216</v>
      </c>
      <c r="O26" s="107" t="s">
        <v>56</v>
      </c>
      <c r="P26" s="107" t="s">
        <v>26</v>
      </c>
      <c r="Q26" s="107" t="s">
        <v>27</v>
      </c>
      <c r="R26" s="107">
        <v>2099563838</v>
      </c>
      <c r="S26" s="10"/>
      <c r="T26" s="107" t="s">
        <v>51</v>
      </c>
      <c r="U26" s="107" t="s">
        <v>1344</v>
      </c>
      <c r="V26" s="107" t="s">
        <v>29</v>
      </c>
      <c r="W26" s="107"/>
      <c r="X26" s="193"/>
      <c r="Y26" s="193"/>
    </row>
    <row r="27" spans="1:25" s="4" customFormat="1" ht="58.5" customHeight="1" x14ac:dyDescent="1">
      <c r="A27" s="110"/>
      <c r="B27" s="187"/>
      <c r="C27" s="105">
        <v>24</v>
      </c>
      <c r="D27" s="11"/>
      <c r="E27" s="106" t="s">
        <v>1345</v>
      </c>
      <c r="F27" s="10"/>
      <c r="G27" s="107"/>
      <c r="H27" s="10"/>
      <c r="I27" s="10"/>
      <c r="J27" s="10">
        <v>1</v>
      </c>
      <c r="K27" s="10"/>
      <c r="L27" s="10">
        <v>1</v>
      </c>
      <c r="M27" s="107"/>
      <c r="N27" s="107" t="s">
        <v>37</v>
      </c>
      <c r="O27" s="107" t="s">
        <v>45</v>
      </c>
      <c r="P27" s="107" t="s">
        <v>26</v>
      </c>
      <c r="Q27" s="107" t="s">
        <v>27</v>
      </c>
      <c r="R27" s="107">
        <v>2078900100</v>
      </c>
      <c r="S27" s="10"/>
      <c r="T27" s="107" t="s">
        <v>219</v>
      </c>
      <c r="U27" s="107" t="s">
        <v>1066</v>
      </c>
      <c r="V27" s="107" t="s">
        <v>28</v>
      </c>
      <c r="W27" s="107"/>
      <c r="X27" s="193"/>
      <c r="Y27" s="193"/>
    </row>
    <row r="28" spans="1:25" s="4" customFormat="1" ht="58.5" customHeight="1" x14ac:dyDescent="1">
      <c r="A28" s="110"/>
      <c r="B28" s="187"/>
      <c r="C28" s="105">
        <v>25</v>
      </c>
      <c r="D28" s="11"/>
      <c r="E28" s="106" t="s">
        <v>939</v>
      </c>
      <c r="F28" s="10"/>
      <c r="G28" s="107"/>
      <c r="H28" s="10"/>
      <c r="I28" s="10"/>
      <c r="J28" s="10"/>
      <c r="K28" s="10">
        <v>1</v>
      </c>
      <c r="L28" s="10">
        <v>1</v>
      </c>
      <c r="M28" s="107"/>
      <c r="N28" s="107" t="s">
        <v>37</v>
      </c>
      <c r="O28" s="107" t="s">
        <v>256</v>
      </c>
      <c r="P28" s="107" t="s">
        <v>26</v>
      </c>
      <c r="Q28" s="107" t="s">
        <v>27</v>
      </c>
      <c r="R28" s="107">
        <v>2099900091</v>
      </c>
      <c r="S28" s="107" t="s">
        <v>146</v>
      </c>
      <c r="T28" s="10"/>
      <c r="U28" s="107" t="s">
        <v>1335</v>
      </c>
      <c r="V28" s="107" t="s">
        <v>28</v>
      </c>
      <c r="W28" s="107"/>
      <c r="X28" s="193"/>
      <c r="Y28" s="193"/>
    </row>
    <row r="29" spans="1:25" s="4" customFormat="1" ht="58.5" customHeight="1" x14ac:dyDescent="1">
      <c r="A29" s="110"/>
      <c r="B29" s="187"/>
      <c r="C29" s="105">
        <v>26</v>
      </c>
      <c r="D29" s="11"/>
      <c r="E29" s="106" t="s">
        <v>616</v>
      </c>
      <c r="F29" s="10"/>
      <c r="G29" s="107"/>
      <c r="H29" s="10"/>
      <c r="I29" s="10"/>
      <c r="J29" s="10"/>
      <c r="K29" s="10">
        <v>1</v>
      </c>
      <c r="L29" s="10">
        <v>1</v>
      </c>
      <c r="M29" s="107"/>
      <c r="N29" s="107" t="s">
        <v>216</v>
      </c>
      <c r="O29" s="107" t="s">
        <v>662</v>
      </c>
      <c r="P29" s="107" t="s">
        <v>26</v>
      </c>
      <c r="Q29" s="107" t="s">
        <v>27</v>
      </c>
      <c r="R29" s="107">
        <v>2097088817</v>
      </c>
      <c r="S29" s="10"/>
      <c r="T29" s="107" t="s">
        <v>1346</v>
      </c>
      <c r="U29" s="107" t="s">
        <v>1305</v>
      </c>
      <c r="V29" s="107" t="s">
        <v>28</v>
      </c>
      <c r="W29" s="107"/>
      <c r="X29" s="193"/>
      <c r="Y29" s="193"/>
    </row>
    <row r="30" spans="1:25" s="4" customFormat="1" ht="58.5" customHeight="1" x14ac:dyDescent="1">
      <c r="A30" s="110"/>
      <c r="B30" s="187"/>
      <c r="C30" s="105">
        <v>27</v>
      </c>
      <c r="D30" s="11"/>
      <c r="E30" s="106" t="s">
        <v>1347</v>
      </c>
      <c r="F30" s="10"/>
      <c r="G30" s="107"/>
      <c r="H30" s="10"/>
      <c r="I30" s="10"/>
      <c r="J30" s="10"/>
      <c r="K30" s="10">
        <v>1</v>
      </c>
      <c r="L30" s="10">
        <v>1</v>
      </c>
      <c r="M30" s="107"/>
      <c r="N30" s="107" t="s">
        <v>216</v>
      </c>
      <c r="O30" s="107" t="s">
        <v>1348</v>
      </c>
      <c r="P30" s="107" t="s">
        <v>26</v>
      </c>
      <c r="Q30" s="107" t="s">
        <v>27</v>
      </c>
      <c r="R30" s="107">
        <v>2022417735</v>
      </c>
      <c r="S30" s="10"/>
      <c r="T30" s="107" t="s">
        <v>1349</v>
      </c>
      <c r="U30" s="107" t="s">
        <v>1339</v>
      </c>
      <c r="V30" s="107" t="s">
        <v>28</v>
      </c>
      <c r="W30" s="107"/>
      <c r="X30" s="193"/>
      <c r="Y30" s="193"/>
    </row>
    <row r="31" spans="1:25" s="4" customFormat="1" ht="58.5" customHeight="1" x14ac:dyDescent="1">
      <c r="A31" s="110"/>
      <c r="B31" s="187"/>
      <c r="C31" s="105">
        <v>28</v>
      </c>
      <c r="D31" s="11"/>
      <c r="E31" s="106" t="s">
        <v>1350</v>
      </c>
      <c r="F31" s="10"/>
      <c r="G31" s="107"/>
      <c r="H31" s="10"/>
      <c r="I31" s="10"/>
      <c r="J31" s="10">
        <v>1</v>
      </c>
      <c r="K31" s="10"/>
      <c r="L31" s="10">
        <v>1</v>
      </c>
      <c r="M31" s="107"/>
      <c r="N31" s="107" t="s">
        <v>37</v>
      </c>
      <c r="O31" s="107" t="s">
        <v>630</v>
      </c>
      <c r="P31" s="107" t="s">
        <v>26</v>
      </c>
      <c r="Q31" s="107" t="s">
        <v>27</v>
      </c>
      <c r="R31" s="107">
        <v>2056789090</v>
      </c>
      <c r="S31" s="107" t="s">
        <v>60</v>
      </c>
      <c r="T31" s="10"/>
      <c r="U31" s="107" t="s">
        <v>1351</v>
      </c>
      <c r="V31" s="107" t="s">
        <v>29</v>
      </c>
      <c r="W31" s="107"/>
      <c r="X31" s="193"/>
      <c r="Y31" s="193"/>
    </row>
    <row r="32" spans="1:25" s="4" customFormat="1" ht="58.5" customHeight="1" x14ac:dyDescent="1">
      <c r="A32" s="374" t="s">
        <v>54</v>
      </c>
      <c r="B32" s="187"/>
      <c r="C32" s="105">
        <v>29</v>
      </c>
      <c r="D32" s="11"/>
      <c r="E32" s="12" t="s">
        <v>1352</v>
      </c>
      <c r="F32" s="13"/>
      <c r="G32" s="13"/>
      <c r="H32" s="13"/>
      <c r="I32" s="13"/>
      <c r="J32" s="13">
        <v>1</v>
      </c>
      <c r="K32" s="13"/>
      <c r="L32" s="13">
        <v>1</v>
      </c>
      <c r="M32" s="13"/>
      <c r="N32" s="13" t="s">
        <v>216</v>
      </c>
      <c r="O32" s="13" t="s">
        <v>1353</v>
      </c>
      <c r="P32" s="13" t="s">
        <v>26</v>
      </c>
      <c r="Q32" s="13" t="s">
        <v>27</v>
      </c>
      <c r="R32" s="13">
        <v>2055548839</v>
      </c>
      <c r="S32" s="13"/>
      <c r="T32" s="13" t="s">
        <v>526</v>
      </c>
      <c r="U32" s="13" t="s">
        <v>1354</v>
      </c>
      <c r="V32" s="13" t="s">
        <v>29</v>
      </c>
      <c r="W32" s="13" t="s">
        <v>33</v>
      </c>
      <c r="X32" s="193"/>
      <c r="Y32" s="193"/>
    </row>
    <row r="33" spans="1:25" s="4" customFormat="1" ht="58.5" hidden="1" customHeight="1" x14ac:dyDescent="1">
      <c r="A33" s="374"/>
      <c r="B33" s="187"/>
      <c r="C33" s="105">
        <v>30</v>
      </c>
      <c r="D33" s="11"/>
      <c r="E33" s="12" t="s">
        <v>1355</v>
      </c>
      <c r="F33" s="13"/>
      <c r="G33" s="13"/>
      <c r="H33" s="13"/>
      <c r="I33" s="13"/>
      <c r="J33" s="13">
        <v>1</v>
      </c>
      <c r="K33" s="13"/>
      <c r="L33" s="13"/>
      <c r="M33" s="13">
        <v>1</v>
      </c>
      <c r="N33" s="13" t="s">
        <v>24</v>
      </c>
      <c r="O33" s="13" t="s">
        <v>1294</v>
      </c>
      <c r="P33" s="13" t="s">
        <v>26</v>
      </c>
      <c r="Q33" s="13" t="s">
        <v>27</v>
      </c>
      <c r="R33" s="13">
        <v>2022027935</v>
      </c>
      <c r="S33" s="13"/>
      <c r="T33" s="13" t="s">
        <v>1356</v>
      </c>
      <c r="U33" s="13" t="s">
        <v>131</v>
      </c>
      <c r="V33" s="13" t="s">
        <v>28</v>
      </c>
      <c r="W33" s="13" t="s">
        <v>1372</v>
      </c>
      <c r="X33" s="193"/>
      <c r="Y33" s="193"/>
    </row>
    <row r="34" spans="1:25" s="4" customFormat="1" ht="58.5" hidden="1" customHeight="1" x14ac:dyDescent="1">
      <c r="A34" s="374"/>
      <c r="B34" s="187"/>
      <c r="C34" s="105">
        <v>31</v>
      </c>
      <c r="D34" s="11"/>
      <c r="E34" s="106" t="s">
        <v>1357</v>
      </c>
      <c r="F34" s="10"/>
      <c r="G34" s="107">
        <v>1</v>
      </c>
      <c r="H34" s="10"/>
      <c r="I34" s="10"/>
      <c r="J34" s="10"/>
      <c r="K34" s="10"/>
      <c r="L34" s="10"/>
      <c r="M34" s="107">
        <v>1</v>
      </c>
      <c r="N34" s="107" t="s">
        <v>34</v>
      </c>
      <c r="O34" s="107" t="s">
        <v>662</v>
      </c>
      <c r="P34" s="107" t="s">
        <v>26</v>
      </c>
      <c r="Q34" s="107" t="s">
        <v>27</v>
      </c>
      <c r="R34" s="107">
        <v>2078779999</v>
      </c>
      <c r="S34" s="107" t="s">
        <v>476</v>
      </c>
      <c r="T34" s="10"/>
      <c r="U34" s="107" t="s">
        <v>1358</v>
      </c>
      <c r="V34" s="107" t="s">
        <v>28</v>
      </c>
      <c r="W34" s="107"/>
      <c r="X34" s="193"/>
      <c r="Y34" s="193"/>
    </row>
    <row r="35" spans="1:25" s="4" customFormat="1" ht="58.5" customHeight="1" x14ac:dyDescent="1">
      <c r="A35" s="374"/>
      <c r="B35" s="187"/>
      <c r="C35" s="105">
        <v>32</v>
      </c>
      <c r="D35" s="11"/>
      <c r="E35" s="12" t="s">
        <v>1359</v>
      </c>
      <c r="F35" s="13"/>
      <c r="G35" s="13">
        <v>1</v>
      </c>
      <c r="H35" s="13"/>
      <c r="I35" s="13"/>
      <c r="J35" s="13"/>
      <c r="K35" s="13"/>
      <c r="L35" s="13">
        <v>1</v>
      </c>
      <c r="M35" s="13"/>
      <c r="N35" s="13" t="s">
        <v>34</v>
      </c>
      <c r="O35" s="13" t="s">
        <v>1360</v>
      </c>
      <c r="P35" s="13" t="s">
        <v>121</v>
      </c>
      <c r="Q35" s="13" t="s">
        <v>27</v>
      </c>
      <c r="R35" s="13">
        <v>2022446565</v>
      </c>
      <c r="S35" s="13"/>
      <c r="T35" s="13" t="s">
        <v>1361</v>
      </c>
      <c r="U35" s="13" t="s">
        <v>1362</v>
      </c>
      <c r="V35" s="13" t="s">
        <v>28</v>
      </c>
      <c r="W35" s="13" t="s">
        <v>75</v>
      </c>
      <c r="X35" s="193"/>
      <c r="Y35" s="193"/>
    </row>
    <row r="36" spans="1:25" s="4" customFormat="1" ht="58.5" hidden="1" customHeight="1" x14ac:dyDescent="1">
      <c r="A36" s="374"/>
      <c r="B36" s="187"/>
      <c r="C36" s="105">
        <v>33</v>
      </c>
      <c r="D36" s="11"/>
      <c r="E36" s="106" t="s">
        <v>1363</v>
      </c>
      <c r="F36" s="10"/>
      <c r="G36" s="107"/>
      <c r="H36" s="10"/>
      <c r="I36" s="10"/>
      <c r="J36" s="10">
        <v>1</v>
      </c>
      <c r="K36" s="10"/>
      <c r="L36" s="10"/>
      <c r="M36" s="107">
        <v>1</v>
      </c>
      <c r="N36" s="107" t="s">
        <v>24</v>
      </c>
      <c r="O36" s="107" t="s">
        <v>59</v>
      </c>
      <c r="P36" s="107" t="s">
        <v>35</v>
      </c>
      <c r="Q36" s="107" t="s">
        <v>27</v>
      </c>
      <c r="R36" s="107">
        <v>2028889284</v>
      </c>
      <c r="S36" s="10"/>
      <c r="T36" s="107" t="s">
        <v>219</v>
      </c>
      <c r="U36" s="107" t="s">
        <v>1364</v>
      </c>
      <c r="V36" s="107" t="s">
        <v>28</v>
      </c>
      <c r="W36" s="107"/>
      <c r="X36" s="193"/>
      <c r="Y36" s="193"/>
    </row>
    <row r="37" spans="1:25" s="4" customFormat="1" ht="58.5" customHeight="1" x14ac:dyDescent="1">
      <c r="A37" s="374"/>
      <c r="B37" s="187"/>
      <c r="C37" s="105">
        <v>34</v>
      </c>
      <c r="D37" s="11"/>
      <c r="E37" s="106" t="s">
        <v>1365</v>
      </c>
      <c r="F37" s="10"/>
      <c r="G37" s="107"/>
      <c r="H37" s="10"/>
      <c r="I37" s="10"/>
      <c r="J37" s="10"/>
      <c r="K37" s="10">
        <v>1</v>
      </c>
      <c r="L37" s="10">
        <v>1</v>
      </c>
      <c r="M37" s="107"/>
      <c r="N37" s="107" t="s">
        <v>37</v>
      </c>
      <c r="O37" s="107" t="s">
        <v>56</v>
      </c>
      <c r="P37" s="107" t="s">
        <v>26</v>
      </c>
      <c r="Q37" s="107" t="s">
        <v>27</v>
      </c>
      <c r="R37" s="107">
        <v>205977524</v>
      </c>
      <c r="S37" s="10"/>
      <c r="T37" s="107" t="s">
        <v>744</v>
      </c>
      <c r="U37" s="107" t="s">
        <v>1366</v>
      </c>
      <c r="V37" s="107" t="s">
        <v>29</v>
      </c>
      <c r="W37" s="107"/>
      <c r="X37" s="193"/>
      <c r="Y37" s="193"/>
    </row>
    <row r="38" spans="1:25" s="4" customFormat="1" ht="58.5" hidden="1" customHeight="1" x14ac:dyDescent="1">
      <c r="A38" s="374"/>
      <c r="B38" s="187"/>
      <c r="C38" s="105">
        <v>35</v>
      </c>
      <c r="D38" s="11"/>
      <c r="E38" s="106" t="s">
        <v>1367</v>
      </c>
      <c r="F38" s="10"/>
      <c r="G38" s="107">
        <v>1</v>
      </c>
      <c r="H38" s="10"/>
      <c r="I38" s="10"/>
      <c r="J38" s="10"/>
      <c r="K38" s="10"/>
      <c r="L38" s="10"/>
      <c r="M38" s="107">
        <v>1</v>
      </c>
      <c r="N38" s="107" t="s">
        <v>243</v>
      </c>
      <c r="O38" s="107" t="s">
        <v>488</v>
      </c>
      <c r="P38" s="107" t="s">
        <v>26</v>
      </c>
      <c r="Q38" s="107" t="s">
        <v>27</v>
      </c>
      <c r="R38" s="107">
        <v>2059010080</v>
      </c>
      <c r="S38" s="10"/>
      <c r="T38" s="107" t="s">
        <v>1368</v>
      </c>
      <c r="U38" s="107" t="s">
        <v>951</v>
      </c>
      <c r="V38" s="107" t="s">
        <v>28</v>
      </c>
      <c r="W38" s="107"/>
      <c r="X38" s="193"/>
      <c r="Y38" s="193"/>
    </row>
    <row r="39" spans="1:25" s="4" customFormat="1" ht="58.5" customHeight="1" x14ac:dyDescent="1">
      <c r="A39" s="374"/>
      <c r="B39" s="187"/>
      <c r="C39" s="105">
        <v>36</v>
      </c>
      <c r="D39" s="11"/>
      <c r="E39" s="106" t="s">
        <v>1369</v>
      </c>
      <c r="F39" s="10"/>
      <c r="G39" s="107"/>
      <c r="H39" s="10"/>
      <c r="I39" s="10">
        <v>1</v>
      </c>
      <c r="J39" s="10"/>
      <c r="K39" s="10"/>
      <c r="L39" s="10">
        <v>1</v>
      </c>
      <c r="M39" s="107"/>
      <c r="N39" s="107" t="s">
        <v>37</v>
      </c>
      <c r="O39" s="107" t="s">
        <v>488</v>
      </c>
      <c r="P39" s="107" t="s">
        <v>26</v>
      </c>
      <c r="Q39" s="107" t="s">
        <v>27</v>
      </c>
      <c r="R39" s="107">
        <v>2052955539</v>
      </c>
      <c r="S39" s="10"/>
      <c r="T39" s="107" t="s">
        <v>1370</v>
      </c>
      <c r="U39" s="107" t="s">
        <v>950</v>
      </c>
      <c r="V39" s="107" t="s">
        <v>29</v>
      </c>
      <c r="W39" s="107"/>
      <c r="X39" s="193"/>
      <c r="Y39" s="193"/>
    </row>
    <row r="40" spans="1:25" s="22" customFormat="1" ht="81" customHeight="1" x14ac:dyDescent="1">
      <c r="A40" s="14"/>
      <c r="B40" s="15"/>
      <c r="C40" s="161"/>
      <c r="D40" s="17"/>
      <c r="E40" s="18"/>
      <c r="F40" s="19"/>
      <c r="G40" s="16">
        <f t="shared" ref="G40:M40" si="0">SUM(G4:G39)</f>
        <v>7</v>
      </c>
      <c r="H40" s="16">
        <f t="shared" si="0"/>
        <v>1</v>
      </c>
      <c r="I40" s="16">
        <f t="shared" si="0"/>
        <v>3</v>
      </c>
      <c r="J40" s="16">
        <f t="shared" si="0"/>
        <v>12</v>
      </c>
      <c r="K40" s="16">
        <f t="shared" si="0"/>
        <v>13</v>
      </c>
      <c r="L40" s="16">
        <f t="shared" si="0"/>
        <v>24</v>
      </c>
      <c r="M40" s="16">
        <f t="shared" si="0"/>
        <v>12</v>
      </c>
      <c r="N40" s="16"/>
      <c r="O40" s="16"/>
      <c r="P40" s="16"/>
      <c r="Q40" s="16"/>
      <c r="R40" s="16"/>
      <c r="S40" s="16"/>
      <c r="T40" s="16"/>
      <c r="U40" s="16"/>
      <c r="V40" s="20"/>
      <c r="W40" s="21"/>
    </row>
    <row r="41" spans="1:25" s="4" customFormat="1" ht="81" customHeight="1" x14ac:dyDescent="1">
      <c r="A41" s="23"/>
      <c r="B41" s="24"/>
      <c r="C41" s="105"/>
      <c r="D41" s="26"/>
      <c r="E41" s="27"/>
      <c r="F41" s="28"/>
      <c r="G41" s="29"/>
      <c r="H41" s="25"/>
      <c r="I41" s="25"/>
      <c r="J41" s="25"/>
      <c r="K41" s="25"/>
      <c r="L41" s="25"/>
      <c r="M41" s="25"/>
      <c r="N41" s="25" t="s">
        <v>65</v>
      </c>
      <c r="O41" s="25"/>
      <c r="P41" s="25"/>
      <c r="Q41" s="25"/>
      <c r="R41" s="25"/>
      <c r="S41" s="25"/>
      <c r="T41" s="25"/>
      <c r="U41" s="25"/>
      <c r="V41" s="30"/>
      <c r="W41" s="31"/>
    </row>
    <row r="42" spans="1:25" s="25" customFormat="1" ht="81" customHeight="1" x14ac:dyDescent="1">
      <c r="A42" s="221" t="s">
        <v>66</v>
      </c>
      <c r="B42" s="222"/>
      <c r="C42" s="105"/>
      <c r="D42" s="35"/>
      <c r="G42" s="28"/>
      <c r="H42" s="29"/>
      <c r="K42" s="25" t="s">
        <v>65</v>
      </c>
      <c r="S42" s="36" t="s">
        <v>67</v>
      </c>
      <c r="T42" s="36"/>
      <c r="V42" s="30"/>
      <c r="W42" s="37"/>
      <c r="X42" s="37"/>
    </row>
    <row r="43" spans="1:25" s="25" customFormat="1" ht="81" customHeight="1" x14ac:dyDescent="0.25">
      <c r="A43" s="38" t="s">
        <v>68</v>
      </c>
      <c r="B43" s="39" t="s">
        <v>69</v>
      </c>
      <c r="C43" s="40" t="s">
        <v>7</v>
      </c>
      <c r="D43" s="41" t="s">
        <v>70</v>
      </c>
      <c r="F43" s="42"/>
      <c r="G43" s="43"/>
      <c r="H43" s="44"/>
      <c r="I43" s="346" t="s">
        <v>71</v>
      </c>
      <c r="J43" s="347"/>
      <c r="K43" s="348"/>
      <c r="M43" s="45" t="s">
        <v>72</v>
      </c>
      <c r="N43" s="45" t="s">
        <v>73</v>
      </c>
      <c r="O43" s="349" t="s">
        <v>74</v>
      </c>
      <c r="P43" s="350"/>
      <c r="Q43" s="46" t="s">
        <v>73</v>
      </c>
      <c r="S43" s="10" t="s">
        <v>75</v>
      </c>
      <c r="T43" s="10">
        <v>3</v>
      </c>
      <c r="V43" s="351" t="s">
        <v>0</v>
      </c>
      <c r="W43" s="352"/>
    </row>
    <row r="44" spans="1:25" s="25" customFormat="1" ht="81" customHeight="1" x14ac:dyDescent="0.85">
      <c r="A44" s="47" t="s">
        <v>76</v>
      </c>
      <c r="B44" s="25">
        <v>3</v>
      </c>
      <c r="C44" s="48">
        <v>4</v>
      </c>
      <c r="D44" s="49">
        <f>SUM(B44:C44)</f>
        <v>7</v>
      </c>
      <c r="F44" s="50" t="s">
        <v>77</v>
      </c>
      <c r="G44" s="51" t="s">
        <v>28</v>
      </c>
      <c r="H44" s="52" t="s">
        <v>29</v>
      </c>
      <c r="I44" s="52" t="s">
        <v>28</v>
      </c>
      <c r="J44" s="52" t="s">
        <v>29</v>
      </c>
      <c r="K44" s="52" t="s">
        <v>70</v>
      </c>
      <c r="L44" s="25" t="s">
        <v>65</v>
      </c>
      <c r="M44" s="53" t="s">
        <v>26</v>
      </c>
      <c r="N44" s="54">
        <v>25</v>
      </c>
      <c r="O44" s="10" t="s">
        <v>499</v>
      </c>
      <c r="P44" s="10" t="s">
        <v>817</v>
      </c>
      <c r="Q44" s="10">
        <v>1</v>
      </c>
      <c r="S44" s="10" t="s">
        <v>62</v>
      </c>
      <c r="T44" s="10">
        <v>1</v>
      </c>
      <c r="V44" s="55" t="s">
        <v>23</v>
      </c>
      <c r="W44" s="10">
        <v>28</v>
      </c>
    </row>
    <row r="45" spans="1:25" s="25" customFormat="1" ht="81" customHeight="1" x14ac:dyDescent="0.85">
      <c r="A45" s="47" t="s">
        <v>78</v>
      </c>
      <c r="B45" s="10"/>
      <c r="C45" s="10">
        <v>1</v>
      </c>
      <c r="D45" s="49">
        <f t="shared" ref="D45:D48" si="1">SUM(B45:C45)</f>
        <v>1</v>
      </c>
      <c r="F45" s="56" t="s">
        <v>27</v>
      </c>
      <c r="G45" s="10">
        <v>16</v>
      </c>
      <c r="H45" s="10">
        <v>9</v>
      </c>
      <c r="I45" s="10">
        <v>4</v>
      </c>
      <c r="J45" s="10">
        <v>2</v>
      </c>
      <c r="K45" s="10"/>
      <c r="M45" s="53" t="s">
        <v>35</v>
      </c>
      <c r="N45" s="54">
        <v>2</v>
      </c>
      <c r="O45" s="10" t="s">
        <v>522</v>
      </c>
      <c r="P45" s="10" t="s">
        <v>63</v>
      </c>
      <c r="Q45" s="10">
        <v>1</v>
      </c>
      <c r="S45" s="10" t="s">
        <v>33</v>
      </c>
      <c r="T45" s="10">
        <v>1</v>
      </c>
      <c r="V45" s="55" t="s">
        <v>54</v>
      </c>
      <c r="W45" s="10">
        <v>8</v>
      </c>
    </row>
    <row r="46" spans="1:25" s="25" customFormat="1" ht="81" customHeight="1" x14ac:dyDescent="0.85">
      <c r="A46" s="47" t="s">
        <v>79</v>
      </c>
      <c r="B46" s="48">
        <v>3</v>
      </c>
      <c r="C46" s="48"/>
      <c r="D46" s="49">
        <f t="shared" si="1"/>
        <v>3</v>
      </c>
      <c r="E46" s="25" t="s">
        <v>65</v>
      </c>
      <c r="F46" s="56" t="s">
        <v>74</v>
      </c>
      <c r="G46" s="10">
        <v>3</v>
      </c>
      <c r="H46" s="10">
        <v>2</v>
      </c>
      <c r="I46" s="10"/>
      <c r="J46" s="10"/>
      <c r="K46" s="10"/>
      <c r="M46" s="53" t="s">
        <v>80</v>
      </c>
      <c r="N46" s="54">
        <v>1</v>
      </c>
      <c r="O46" s="10" t="s">
        <v>862</v>
      </c>
      <c r="P46" s="10" t="s">
        <v>48</v>
      </c>
      <c r="Q46" s="10">
        <v>1</v>
      </c>
      <c r="S46" s="10" t="s">
        <v>81</v>
      </c>
      <c r="T46" s="10"/>
      <c r="V46" s="55" t="s">
        <v>64</v>
      </c>
      <c r="W46" s="10"/>
    </row>
    <row r="47" spans="1:25" s="25" customFormat="1" ht="81" customHeight="1" x14ac:dyDescent="0.85">
      <c r="A47" s="47" t="s">
        <v>82</v>
      </c>
      <c r="B47" s="48">
        <v>8</v>
      </c>
      <c r="C47" s="48">
        <v>4</v>
      </c>
      <c r="D47" s="49">
        <f>SUM(B47:C47)</f>
        <v>12</v>
      </c>
      <c r="F47" s="57" t="s">
        <v>70</v>
      </c>
      <c r="G47" s="58">
        <f>SUM(G45:G46)</f>
        <v>19</v>
      </c>
      <c r="H47" s="58">
        <f>SUM(H45:H46)</f>
        <v>11</v>
      </c>
      <c r="I47" s="58">
        <f>SUM(I45:I46)</f>
        <v>4</v>
      </c>
      <c r="J47" s="58">
        <f>SUM(J45:J46)</f>
        <v>2</v>
      </c>
      <c r="K47" s="58">
        <f>SUM(G47:J47)</f>
        <v>36</v>
      </c>
      <c r="M47" s="54" t="s">
        <v>83</v>
      </c>
      <c r="N47" s="54"/>
      <c r="O47" s="10" t="s">
        <v>1312</v>
      </c>
      <c r="P47" s="10" t="s">
        <v>560</v>
      </c>
      <c r="Q47" s="10">
        <v>1</v>
      </c>
      <c r="S47" s="10" t="s">
        <v>84</v>
      </c>
      <c r="T47" s="10">
        <v>1</v>
      </c>
      <c r="V47" s="59" t="s">
        <v>70</v>
      </c>
      <c r="W47" s="10">
        <f>SUM(W44:W46)</f>
        <v>36</v>
      </c>
    </row>
    <row r="48" spans="1:25" s="25" customFormat="1" ht="81" customHeight="1" x14ac:dyDescent="0.85">
      <c r="A48" s="47" t="s">
        <v>85</v>
      </c>
      <c r="B48" s="48">
        <v>10</v>
      </c>
      <c r="C48" s="48">
        <v>3</v>
      </c>
      <c r="D48" s="49">
        <f t="shared" si="1"/>
        <v>13</v>
      </c>
      <c r="E48" s="25" t="s">
        <v>65</v>
      </c>
      <c r="F48" s="28"/>
      <c r="G48" s="29"/>
      <c r="H48" s="60"/>
      <c r="M48" s="61" t="s">
        <v>39</v>
      </c>
      <c r="N48" s="54"/>
      <c r="O48" s="10" t="s">
        <v>1332</v>
      </c>
      <c r="P48" s="10" t="s">
        <v>135</v>
      </c>
      <c r="Q48" s="10">
        <v>1</v>
      </c>
      <c r="S48" s="10" t="s">
        <v>86</v>
      </c>
      <c r="T48" s="10"/>
      <c r="V48" s="30"/>
      <c r="W48" s="37"/>
    </row>
    <row r="49" spans="1:23" s="25" customFormat="1" ht="81" customHeight="1" x14ac:dyDescent="0.25">
      <c r="A49" s="62" t="s">
        <v>70</v>
      </c>
      <c r="B49" s="63">
        <f>SUBTOTAL(9,B44:B48)</f>
        <v>24</v>
      </c>
      <c r="C49" s="64">
        <f>SUBTOTAL(9,C44:C48)</f>
        <v>12</v>
      </c>
      <c r="D49" s="64">
        <f>SUM(D44:D48)</f>
        <v>36</v>
      </c>
      <c r="F49" s="28"/>
      <c r="G49" s="29"/>
      <c r="H49" s="60"/>
      <c r="M49" s="61" t="s">
        <v>87</v>
      </c>
      <c r="N49" s="54">
        <v>1</v>
      </c>
      <c r="O49" s="10"/>
      <c r="P49" s="10"/>
      <c r="Q49" s="10"/>
      <c r="S49" s="10" t="s">
        <v>88</v>
      </c>
      <c r="T49" s="10"/>
      <c r="V49" s="336" t="s">
        <v>89</v>
      </c>
      <c r="W49" s="337"/>
    </row>
    <row r="50" spans="1:23" s="25" customFormat="1" ht="81" customHeight="1" x14ac:dyDescent="0.85">
      <c r="A50" s="65"/>
      <c r="B50" s="24"/>
      <c r="D50" s="66"/>
      <c r="E50" s="28"/>
      <c r="F50" s="67"/>
      <c r="G50" s="68" t="s">
        <v>90</v>
      </c>
      <c r="H50" s="69" t="s">
        <v>91</v>
      </c>
      <c r="I50" s="70" t="s">
        <v>15</v>
      </c>
      <c r="J50" s="338" t="s">
        <v>92</v>
      </c>
      <c r="K50" s="339"/>
      <c r="M50" s="54" t="s">
        <v>53</v>
      </c>
      <c r="N50" s="54">
        <v>1</v>
      </c>
      <c r="O50" s="10"/>
      <c r="P50" s="10"/>
      <c r="Q50" s="10"/>
      <c r="S50" s="10" t="s">
        <v>63</v>
      </c>
      <c r="T50" s="10"/>
      <c r="V50" s="55"/>
      <c r="W50" s="10"/>
    </row>
    <row r="51" spans="1:23" s="25" customFormat="1" ht="81" customHeight="1" x14ac:dyDescent="0.85">
      <c r="A51" s="65"/>
      <c r="B51" s="24"/>
      <c r="D51" s="71"/>
      <c r="E51" s="72" t="s">
        <v>93</v>
      </c>
      <c r="F51" s="73"/>
      <c r="G51" s="10">
        <v>36</v>
      </c>
      <c r="H51" s="10"/>
      <c r="I51" s="10"/>
      <c r="J51" s="340"/>
      <c r="K51" s="341"/>
      <c r="M51" s="54" t="s">
        <v>94</v>
      </c>
      <c r="N51" s="54"/>
      <c r="O51" s="61"/>
      <c r="P51" s="61"/>
      <c r="Q51" s="10"/>
      <c r="S51" s="10" t="s">
        <v>95</v>
      </c>
      <c r="T51" s="10"/>
      <c r="V51" s="76" t="s">
        <v>96</v>
      </c>
      <c r="W51" s="10"/>
    </row>
    <row r="52" spans="1:23" s="25" customFormat="1" ht="105.75" customHeight="1" x14ac:dyDescent="0.85">
      <c r="A52" s="65"/>
      <c r="B52" s="24"/>
      <c r="D52" s="71"/>
      <c r="E52" s="220" t="s">
        <v>97</v>
      </c>
      <c r="F52" s="78"/>
      <c r="G52" s="10">
        <v>36</v>
      </c>
      <c r="H52" s="10"/>
      <c r="I52" s="79"/>
      <c r="J52" s="342"/>
      <c r="K52" s="343"/>
      <c r="M52" s="54" t="s">
        <v>98</v>
      </c>
      <c r="N52" s="54">
        <v>1</v>
      </c>
      <c r="O52" s="61"/>
      <c r="P52" s="61"/>
      <c r="Q52" s="10"/>
      <c r="S52" s="10" t="s">
        <v>99</v>
      </c>
      <c r="T52" s="10"/>
      <c r="V52" s="76" t="s">
        <v>100</v>
      </c>
      <c r="W52" s="10"/>
    </row>
    <row r="53" spans="1:23" s="25" customFormat="1" ht="173.25" customHeight="1" x14ac:dyDescent="0.85">
      <c r="A53" s="65"/>
      <c r="B53" s="24"/>
      <c r="D53" s="26"/>
      <c r="E53" s="80" t="s">
        <v>101</v>
      </c>
      <c r="F53" s="81"/>
      <c r="G53" s="10">
        <v>46</v>
      </c>
      <c r="H53" s="10">
        <v>10</v>
      </c>
      <c r="I53" s="79"/>
      <c r="J53" s="342" t="s">
        <v>1373</v>
      </c>
      <c r="K53" s="343"/>
      <c r="M53" s="82"/>
      <c r="N53" s="82">
        <f>SUBTOTAL(9,N44:N52)</f>
        <v>31</v>
      </c>
      <c r="O53" s="82"/>
      <c r="P53" s="82"/>
      <c r="Q53" s="82">
        <f>SUBTOTAL(9,Q44:Q52)</f>
        <v>5</v>
      </c>
      <c r="S53" s="10" t="s">
        <v>70</v>
      </c>
      <c r="T53" s="10">
        <f>SUBTOTAL(9,T43:T52)</f>
        <v>6</v>
      </c>
      <c r="V53" s="76" t="s">
        <v>102</v>
      </c>
      <c r="W53" s="10"/>
    </row>
    <row r="54" spans="1:23" s="25" customFormat="1" ht="81" customHeight="1" x14ac:dyDescent="0.85">
      <c r="A54" s="65"/>
      <c r="B54" s="24"/>
      <c r="D54" s="66"/>
      <c r="F54" s="28"/>
      <c r="G54" s="29"/>
      <c r="V54" s="30"/>
      <c r="W54" s="37"/>
    </row>
    <row r="55" spans="1:23" s="4" customFormat="1" ht="81" customHeight="1" x14ac:dyDescent="0.9">
      <c r="A55" s="23"/>
      <c r="B55" s="83"/>
      <c r="C55" s="25"/>
      <c r="D55" s="84"/>
      <c r="E55" s="27"/>
      <c r="F55" s="28"/>
      <c r="G55" s="85"/>
      <c r="H55" s="25"/>
      <c r="I55" s="30"/>
      <c r="J55" s="30"/>
      <c r="K55" s="30"/>
      <c r="L55" s="25"/>
      <c r="M55" s="25"/>
      <c r="N55" s="25"/>
      <c r="O55" s="25"/>
      <c r="P55" s="25"/>
      <c r="Q55" s="25"/>
      <c r="R55" s="25"/>
      <c r="S55" s="25"/>
      <c r="T55" s="30"/>
      <c r="U55" s="25"/>
      <c r="V55" s="30"/>
      <c r="W55" s="31"/>
    </row>
    <row r="56" spans="1:23" s="4" customFormat="1" ht="48" customHeight="1" x14ac:dyDescent="0.9">
      <c r="A56" s="25"/>
      <c r="B56" s="83"/>
      <c r="C56" s="25"/>
      <c r="D56" s="86"/>
      <c r="E56" s="27"/>
      <c r="F56" s="28"/>
      <c r="G56" s="85"/>
      <c r="H56" s="87"/>
      <c r="I56" s="30"/>
      <c r="J56" s="30"/>
      <c r="K56" s="30"/>
      <c r="L56" s="25"/>
      <c r="M56" s="25"/>
      <c r="N56" s="25"/>
      <c r="O56" s="25" t="s">
        <v>65</v>
      </c>
      <c r="P56" s="25"/>
      <c r="Q56" s="25"/>
      <c r="R56" s="25"/>
      <c r="S56" s="25"/>
      <c r="T56" s="25"/>
      <c r="U56" s="25"/>
      <c r="V56" s="30"/>
      <c r="W56" s="31"/>
    </row>
    <row r="57" spans="1:23" s="4" customFormat="1" ht="48" customHeight="1" x14ac:dyDescent="0.9">
      <c r="B57" s="83"/>
      <c r="C57" s="25"/>
      <c r="D57" s="88"/>
      <c r="E57" s="27"/>
      <c r="F57" s="28"/>
      <c r="G57" s="85"/>
      <c r="H57" s="60"/>
      <c r="I57" s="30"/>
      <c r="J57" s="30"/>
      <c r="K57" s="30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30"/>
      <c r="W57" s="31"/>
    </row>
    <row r="58" spans="1:23" s="4" customFormat="1" ht="48" customHeight="1" x14ac:dyDescent="0.9">
      <c r="B58" s="83"/>
      <c r="C58" s="25"/>
      <c r="D58" s="89"/>
      <c r="E58" s="27"/>
      <c r="F58" s="28"/>
      <c r="G58" s="90"/>
      <c r="H58" s="60"/>
      <c r="I58" s="30"/>
      <c r="J58" s="30"/>
      <c r="K58" s="30"/>
      <c r="L58" s="25"/>
      <c r="M58" s="25"/>
      <c r="N58" s="25"/>
      <c r="O58" s="25"/>
      <c r="P58" s="25"/>
      <c r="Q58" s="25"/>
      <c r="R58" s="25"/>
      <c r="S58" s="30"/>
      <c r="T58" s="30"/>
      <c r="U58" s="25"/>
      <c r="V58" s="30"/>
      <c r="W58" s="31"/>
    </row>
    <row r="59" spans="1:23" s="4" customFormat="1" ht="48" customHeight="1" x14ac:dyDescent="0.9">
      <c r="B59" s="83"/>
      <c r="C59" s="25"/>
      <c r="D59" s="91"/>
      <c r="E59" s="27"/>
      <c r="F59" s="28"/>
      <c r="G59" s="90"/>
      <c r="H59" s="60"/>
      <c r="I59" s="30"/>
      <c r="J59" s="30"/>
      <c r="K59" s="30"/>
      <c r="L59" s="25"/>
      <c r="M59" s="25"/>
      <c r="N59" s="25"/>
      <c r="O59" s="25"/>
      <c r="P59" s="25"/>
      <c r="Q59" s="25"/>
      <c r="R59" s="25"/>
      <c r="S59" s="30"/>
      <c r="T59" s="92"/>
      <c r="U59" s="93"/>
      <c r="V59" s="30"/>
      <c r="W59" s="31"/>
    </row>
    <row r="60" spans="1:23" s="4" customFormat="1" ht="48" customHeight="1" x14ac:dyDescent="0.85">
      <c r="B60" s="94"/>
      <c r="C60" s="93"/>
      <c r="D60" s="95"/>
      <c r="E60" s="96"/>
      <c r="F60" s="97"/>
      <c r="G60" s="98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48" customHeight="1" x14ac:dyDescent="0.85">
      <c r="B61" s="94"/>
      <c r="C61" s="92"/>
      <c r="D61" s="100"/>
      <c r="E61" s="96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48" customHeight="1" x14ac:dyDescent="0.85">
      <c r="B62" s="94"/>
      <c r="C62" s="92"/>
      <c r="D62" s="100"/>
      <c r="E62" s="96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48" customHeight="1" x14ac:dyDescent="0.85">
      <c r="B63" s="94"/>
      <c r="C63" s="92"/>
      <c r="D63" s="100"/>
      <c r="E63" s="96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48" customHeight="1" x14ac:dyDescent="0.85">
      <c r="B64" s="94"/>
      <c r="C64" s="92"/>
      <c r="D64" s="100"/>
      <c r="E64" s="96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2:23" s="4" customFormat="1" ht="95.25" customHeight="1" x14ac:dyDescent="0.85">
      <c r="B65" s="94"/>
      <c r="C65" s="92"/>
      <c r="D65" s="100"/>
      <c r="E65" s="96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2:23" s="4" customFormat="1" ht="209.25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75.75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80.25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81" spans="1:23" s="103" customFormat="1" ht="48" customHeight="1" x14ac:dyDescent="0.85">
      <c r="A81" s="102"/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</sheetData>
  <autoFilter ref="A2:W40" xr:uid="{3599F7E2-84A6-45EF-915F-D48C5B2B7EC8}">
    <filterColumn colId="6" showButton="0"/>
    <filterColumn colId="7" showButton="0"/>
    <filterColumn colId="8" showButton="0"/>
    <filterColumn colId="9" showButton="0"/>
    <filterColumn colId="11">
      <customFilters>
        <customFilter operator="notEqual" val=" "/>
      </customFilters>
    </filterColumn>
    <filterColumn colId="18" showButton="0"/>
  </autoFilter>
  <mergeCells count="26">
    <mergeCell ref="V49:W49"/>
    <mergeCell ref="J50:K50"/>
    <mergeCell ref="J51:K51"/>
    <mergeCell ref="J52:K52"/>
    <mergeCell ref="J53:K53"/>
    <mergeCell ref="A32:A39"/>
    <mergeCell ref="W2:W3"/>
    <mergeCell ref="I43:K43"/>
    <mergeCell ref="O43:P43"/>
    <mergeCell ref="V43:W43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39">
    <cfRule type="duplicateValues" dxfId="158" priority="590"/>
    <cfRule type="duplicateValues" dxfId="157" priority="591"/>
  </conditionalFormatting>
  <pageMargins left="0.7" right="0.7" top="0.75" bottom="0.75" header="0.3" footer="0.3"/>
  <pageSetup scale="10" orientation="landscape" horizontalDpi="0" verticalDpi="0" r:id="rId1"/>
  <rowBreaks count="1" manualBreakCount="1">
    <brk id="60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FC003E0-29C6-4C79-A1DA-E025BBEE031E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B2F79A1-2FA1-4CB4-B9E6-CB65012F8863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S42:S53 V1:V1048576</xm:sqref>
        </x14:conditionalFormatting>
        <x14:conditionalFormatting xmlns:xm="http://schemas.microsoft.com/office/excel/2006/main">
          <x14:cfRule type="containsText" priority="6" operator="containsText" id="{9FD96112-04F0-4ED8-8E06-2A980AF0983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V40:V1048576 V1:V3</xm:sqref>
        </x14:conditionalFormatting>
        <x14:conditionalFormatting xmlns:xm="http://schemas.microsoft.com/office/excel/2006/main">
          <x14:cfRule type="containsText" priority="1" operator="containsText" id="{FB5310DC-17ED-4ABA-A9B7-EDFBB651873E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4C9703F-7C8B-4E9E-8635-A995B4BC0C1C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94FE6FD8-1D3B-41CD-93CA-B8D45675810F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4FCC-851D-487F-9872-879FB65EB99F}">
  <dimension ref="A1:Z96"/>
  <sheetViews>
    <sheetView view="pageBreakPreview" topLeftCell="N52" zoomScale="40" zoomScaleNormal="10" zoomScaleSheetLayoutView="40" workbookViewId="0">
      <selection activeCell="I62" sqref="I62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96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1488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28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229" t="s">
        <v>18</v>
      </c>
      <c r="J3" s="229" t="s">
        <v>19</v>
      </c>
      <c r="K3" s="229" t="s">
        <v>20</v>
      </c>
      <c r="L3" s="370"/>
      <c r="M3" s="370"/>
      <c r="N3" s="354"/>
      <c r="O3" s="354"/>
      <c r="P3" s="356"/>
      <c r="Q3" s="356"/>
      <c r="R3" s="358"/>
      <c r="S3" s="229" t="s">
        <v>21</v>
      </c>
      <c r="T3" s="229" t="s">
        <v>22</v>
      </c>
      <c r="U3" s="229"/>
      <c r="V3" s="360"/>
      <c r="W3" s="345"/>
    </row>
    <row r="4" spans="1:26" s="4" customFormat="1" ht="58.5" customHeight="1" x14ac:dyDescent="1">
      <c r="A4" s="109" t="s">
        <v>23</v>
      </c>
      <c r="B4" s="187"/>
      <c r="C4" s="105">
        <v>1</v>
      </c>
      <c r="D4" s="9">
        <v>151800</v>
      </c>
      <c r="E4" s="106" t="s">
        <v>1207</v>
      </c>
      <c r="F4" s="107"/>
      <c r="G4" s="107"/>
      <c r="H4" s="107"/>
      <c r="I4" s="107">
        <v>1</v>
      </c>
      <c r="J4" s="107"/>
      <c r="K4" s="107"/>
      <c r="L4" s="107"/>
      <c r="M4" s="107">
        <v>1</v>
      </c>
      <c r="N4" s="107" t="s">
        <v>24</v>
      </c>
      <c r="O4" s="107" t="s">
        <v>45</v>
      </c>
      <c r="P4" s="107" t="s">
        <v>26</v>
      </c>
      <c r="Q4" s="107" t="s">
        <v>27</v>
      </c>
      <c r="R4" s="107">
        <v>2029282191</v>
      </c>
      <c r="S4" s="107" t="s">
        <v>60</v>
      </c>
      <c r="T4" s="107"/>
      <c r="U4" s="107" t="s">
        <v>1329</v>
      </c>
      <c r="V4" s="107" t="s">
        <v>28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110"/>
      <c r="B5" s="187"/>
      <c r="C5" s="105">
        <v>2</v>
      </c>
      <c r="D5" s="11">
        <v>2242800</v>
      </c>
      <c r="E5" s="106" t="s">
        <v>1374</v>
      </c>
      <c r="F5" s="107"/>
      <c r="G5" s="107"/>
      <c r="H5" s="107"/>
      <c r="I5" s="107">
        <v>1</v>
      </c>
      <c r="J5" s="107"/>
      <c r="K5" s="107"/>
      <c r="L5" s="107">
        <v>1</v>
      </c>
      <c r="M5" s="107"/>
      <c r="N5" s="107" t="s">
        <v>37</v>
      </c>
      <c r="O5" s="107" t="s">
        <v>25</v>
      </c>
      <c r="P5" s="107" t="s">
        <v>26</v>
      </c>
      <c r="Q5" s="107" t="s">
        <v>27</v>
      </c>
      <c r="R5" s="107">
        <v>2097325638</v>
      </c>
      <c r="S5" s="107"/>
      <c r="T5" s="107" t="s">
        <v>1416</v>
      </c>
      <c r="U5" s="107" t="s">
        <v>258</v>
      </c>
      <c r="V5" s="107" t="s">
        <v>29</v>
      </c>
      <c r="W5" s="107"/>
      <c r="X5" s="193"/>
      <c r="Y5" s="193"/>
      <c r="Z5" s="4" t="s">
        <v>28</v>
      </c>
    </row>
    <row r="6" spans="1:26" s="4" customFormat="1" ht="58.5" customHeight="1" x14ac:dyDescent="1">
      <c r="A6" s="110"/>
      <c r="B6" s="187"/>
      <c r="C6" s="105">
        <v>3</v>
      </c>
      <c r="D6" s="11">
        <v>396300</v>
      </c>
      <c r="E6" s="106" t="s">
        <v>1375</v>
      </c>
      <c r="F6" s="107"/>
      <c r="G6" s="107">
        <v>1</v>
      </c>
      <c r="H6" s="107"/>
      <c r="I6" s="107"/>
      <c r="J6" s="107"/>
      <c r="K6" s="107"/>
      <c r="L6" s="107">
        <v>1</v>
      </c>
      <c r="M6" s="107"/>
      <c r="N6" s="107" t="s">
        <v>243</v>
      </c>
      <c r="O6" s="107" t="s">
        <v>1417</v>
      </c>
      <c r="P6" s="107" t="s">
        <v>26</v>
      </c>
      <c r="Q6" s="107" t="s">
        <v>27</v>
      </c>
      <c r="R6" s="107">
        <v>2054820055</v>
      </c>
      <c r="S6" s="107"/>
      <c r="T6" s="107" t="s">
        <v>61</v>
      </c>
      <c r="U6" s="107" t="s">
        <v>547</v>
      </c>
      <c r="V6" s="107" t="s">
        <v>28</v>
      </c>
      <c r="W6" s="107"/>
      <c r="X6" s="193"/>
      <c r="Y6" s="193"/>
    </row>
    <row r="7" spans="1:26" s="4" customFormat="1" ht="58.5" customHeight="1" x14ac:dyDescent="1">
      <c r="A7" s="110"/>
      <c r="B7" s="187"/>
      <c r="C7" s="105">
        <v>4</v>
      </c>
      <c r="D7" s="11">
        <v>3336500</v>
      </c>
      <c r="E7" s="106" t="s">
        <v>1376</v>
      </c>
      <c r="F7" s="107"/>
      <c r="G7" s="107"/>
      <c r="H7" s="107"/>
      <c r="I7" s="107"/>
      <c r="J7" s="107"/>
      <c r="K7" s="107">
        <v>1</v>
      </c>
      <c r="L7" s="107"/>
      <c r="M7" s="107">
        <v>1</v>
      </c>
      <c r="N7" s="107" t="s">
        <v>24</v>
      </c>
      <c r="O7" s="107" t="s">
        <v>1418</v>
      </c>
      <c r="P7" s="107" t="s">
        <v>26</v>
      </c>
      <c r="Q7" s="107" t="s">
        <v>27</v>
      </c>
      <c r="R7" s="107">
        <v>2022095657</v>
      </c>
      <c r="S7" s="107"/>
      <c r="T7" s="107" t="s">
        <v>1419</v>
      </c>
      <c r="U7" s="107" t="s">
        <v>1420</v>
      </c>
      <c r="V7" s="107" t="s">
        <v>28</v>
      </c>
      <c r="W7" s="107"/>
      <c r="X7" s="193"/>
      <c r="Y7" s="193"/>
    </row>
    <row r="8" spans="1:26" s="4" customFormat="1" ht="58.5" customHeight="1" x14ac:dyDescent="1">
      <c r="A8" s="110"/>
      <c r="B8" s="187"/>
      <c r="C8" s="105">
        <v>5</v>
      </c>
      <c r="D8" s="11">
        <v>272000</v>
      </c>
      <c r="E8" s="106" t="s">
        <v>1377</v>
      </c>
      <c r="F8" s="107"/>
      <c r="G8" s="107">
        <v>1</v>
      </c>
      <c r="H8" s="107"/>
      <c r="I8" s="107"/>
      <c r="J8" s="107"/>
      <c r="K8" s="107"/>
      <c r="L8" s="107"/>
      <c r="M8" s="107">
        <v>1</v>
      </c>
      <c r="N8" s="107" t="s">
        <v>34</v>
      </c>
      <c r="O8" s="107" t="s">
        <v>1421</v>
      </c>
      <c r="P8" s="107" t="s">
        <v>26</v>
      </c>
      <c r="Q8" s="107" t="s">
        <v>27</v>
      </c>
      <c r="R8" s="107">
        <v>2055552608</v>
      </c>
      <c r="S8" s="107"/>
      <c r="T8" s="107" t="s">
        <v>663</v>
      </c>
      <c r="U8" s="107" t="s">
        <v>1422</v>
      </c>
      <c r="V8" s="107" t="s">
        <v>28</v>
      </c>
      <c r="W8" s="107"/>
      <c r="X8" s="193"/>
      <c r="Y8" s="193"/>
    </row>
    <row r="9" spans="1:26" s="4" customFormat="1" ht="58.5" customHeight="1" x14ac:dyDescent="1">
      <c r="A9" s="110"/>
      <c r="B9" s="187"/>
      <c r="C9" s="105">
        <v>6</v>
      </c>
      <c r="D9" s="11">
        <v>1241500</v>
      </c>
      <c r="E9" s="106" t="s">
        <v>1378</v>
      </c>
      <c r="F9" s="107"/>
      <c r="G9" s="107"/>
      <c r="H9" s="107"/>
      <c r="I9" s="107"/>
      <c r="J9" s="107">
        <v>1</v>
      </c>
      <c r="K9" s="107"/>
      <c r="L9" s="107">
        <v>1</v>
      </c>
      <c r="M9" s="107"/>
      <c r="N9" s="107" t="s">
        <v>24</v>
      </c>
      <c r="O9" s="107" t="s">
        <v>256</v>
      </c>
      <c r="P9" s="107" t="s">
        <v>26</v>
      </c>
      <c r="Q9" s="107" t="s">
        <v>27</v>
      </c>
      <c r="R9" s="107">
        <v>2022471819</v>
      </c>
      <c r="S9" s="107"/>
      <c r="T9" s="107" t="s">
        <v>1423</v>
      </c>
      <c r="U9" s="107" t="s">
        <v>1424</v>
      </c>
      <c r="V9" s="107" t="s">
        <v>28</v>
      </c>
      <c r="W9" s="107"/>
      <c r="X9" s="193"/>
      <c r="Y9" s="193"/>
    </row>
    <row r="10" spans="1:26" s="4" customFormat="1" ht="58.5" customHeight="1" x14ac:dyDescent="1">
      <c r="A10" s="110"/>
      <c r="B10" s="187"/>
      <c r="C10" s="105">
        <v>7</v>
      </c>
      <c r="D10" s="11">
        <v>964500</v>
      </c>
      <c r="E10" s="12" t="s">
        <v>1379</v>
      </c>
      <c r="F10" s="13"/>
      <c r="G10" s="13">
        <v>1</v>
      </c>
      <c r="H10" s="13"/>
      <c r="I10" s="13"/>
      <c r="J10" s="13"/>
      <c r="K10" s="13"/>
      <c r="L10" s="13"/>
      <c r="M10" s="13">
        <v>1</v>
      </c>
      <c r="N10" s="13" t="s">
        <v>34</v>
      </c>
      <c r="O10" s="13" t="s">
        <v>1425</v>
      </c>
      <c r="P10" s="13" t="s">
        <v>53</v>
      </c>
      <c r="Q10" s="13" t="s">
        <v>27</v>
      </c>
      <c r="R10" s="13">
        <v>2022556624</v>
      </c>
      <c r="S10" s="13"/>
      <c r="T10" s="13" t="s">
        <v>51</v>
      </c>
      <c r="U10" s="13" t="s">
        <v>282</v>
      </c>
      <c r="V10" s="13" t="s">
        <v>28</v>
      </c>
      <c r="W10" s="13" t="s">
        <v>55</v>
      </c>
      <c r="X10" s="193"/>
      <c r="Y10" s="193"/>
    </row>
    <row r="11" spans="1:26" s="4" customFormat="1" ht="58.5" customHeight="1" x14ac:dyDescent="1">
      <c r="A11" s="110"/>
      <c r="B11" s="187"/>
      <c r="C11" s="105">
        <v>8</v>
      </c>
      <c r="D11" s="11">
        <v>3102800</v>
      </c>
      <c r="E11" s="106" t="s">
        <v>1380</v>
      </c>
      <c r="F11" s="107"/>
      <c r="G11" s="107"/>
      <c r="H11" s="107"/>
      <c r="I11" s="107">
        <v>1</v>
      </c>
      <c r="J11" s="107"/>
      <c r="K11" s="107"/>
      <c r="L11" s="107">
        <v>1</v>
      </c>
      <c r="M11" s="107"/>
      <c r="N11" s="107" t="s">
        <v>37</v>
      </c>
      <c r="O11" s="107" t="s">
        <v>45</v>
      </c>
      <c r="P11" s="107" t="s">
        <v>26</v>
      </c>
      <c r="Q11" s="107" t="s">
        <v>27</v>
      </c>
      <c r="R11" s="107">
        <v>2078900100</v>
      </c>
      <c r="S11" s="107"/>
      <c r="T11" s="107" t="s">
        <v>180</v>
      </c>
      <c r="U11" s="107" t="s">
        <v>1426</v>
      </c>
      <c r="V11" s="107" t="s">
        <v>28</v>
      </c>
      <c r="W11" s="107"/>
      <c r="X11" s="193"/>
      <c r="Y11" s="193"/>
    </row>
    <row r="12" spans="1:26" s="4" customFormat="1" ht="58.5" customHeight="1" x14ac:dyDescent="1">
      <c r="A12" s="110"/>
      <c r="B12" s="187"/>
      <c r="C12" s="105">
        <v>9</v>
      </c>
      <c r="D12" s="11">
        <v>1526850</v>
      </c>
      <c r="E12" s="106" t="s">
        <v>1381</v>
      </c>
      <c r="F12" s="107"/>
      <c r="G12" s="107"/>
      <c r="H12" s="107"/>
      <c r="I12" s="107"/>
      <c r="J12" s="107"/>
      <c r="K12" s="107">
        <v>1</v>
      </c>
      <c r="L12" s="107"/>
      <c r="M12" s="107">
        <v>1</v>
      </c>
      <c r="N12" s="107" t="s">
        <v>1427</v>
      </c>
      <c r="O12" s="107" t="s">
        <v>508</v>
      </c>
      <c r="P12" s="107" t="s">
        <v>39</v>
      </c>
      <c r="Q12" s="107" t="s">
        <v>27</v>
      </c>
      <c r="R12" s="107">
        <v>2022563636</v>
      </c>
      <c r="S12" s="107"/>
      <c r="T12" s="107" t="s">
        <v>408</v>
      </c>
      <c r="U12" s="107" t="s">
        <v>1428</v>
      </c>
      <c r="V12" s="107" t="s">
        <v>28</v>
      </c>
      <c r="W12" s="107"/>
      <c r="X12" s="193"/>
      <c r="Y12" s="193"/>
    </row>
    <row r="13" spans="1:26" s="4" customFormat="1" ht="58.5" customHeight="1" x14ac:dyDescent="1">
      <c r="A13" s="110"/>
      <c r="B13" s="187"/>
      <c r="C13" s="105">
        <v>10</v>
      </c>
      <c r="D13" s="11">
        <v>752500</v>
      </c>
      <c r="E13" s="106" t="s">
        <v>1382</v>
      </c>
      <c r="F13" s="107"/>
      <c r="G13" s="107">
        <v>1</v>
      </c>
      <c r="H13" s="107"/>
      <c r="I13" s="107"/>
      <c r="J13" s="107"/>
      <c r="K13" s="107"/>
      <c r="L13" s="107"/>
      <c r="M13" s="107">
        <v>1</v>
      </c>
      <c r="N13" s="107" t="s">
        <v>34</v>
      </c>
      <c r="O13" s="107" t="s">
        <v>1429</v>
      </c>
      <c r="P13" s="107" t="s">
        <v>98</v>
      </c>
      <c r="Q13" s="107" t="s">
        <v>27</v>
      </c>
      <c r="R13" s="107">
        <v>2029292965</v>
      </c>
      <c r="S13" s="107"/>
      <c r="T13" s="107" t="s">
        <v>1430</v>
      </c>
      <c r="U13" s="107" t="s">
        <v>828</v>
      </c>
      <c r="V13" s="107" t="s">
        <v>29</v>
      </c>
      <c r="W13" s="107"/>
      <c r="X13" s="193"/>
      <c r="Y13" s="193"/>
    </row>
    <row r="14" spans="1:26" s="4" customFormat="1" ht="58.5" customHeight="1" x14ac:dyDescent="1">
      <c r="A14" s="110"/>
      <c r="B14" s="187"/>
      <c r="C14" s="105">
        <v>11</v>
      </c>
      <c r="D14" s="11">
        <v>22000</v>
      </c>
      <c r="E14" s="147" t="s">
        <v>1478</v>
      </c>
      <c r="F14" s="148"/>
      <c r="G14" s="148"/>
      <c r="H14" s="148"/>
      <c r="I14" s="148"/>
      <c r="J14" s="148"/>
      <c r="K14" s="148">
        <v>1</v>
      </c>
      <c r="L14" s="148"/>
      <c r="M14" s="148">
        <v>1</v>
      </c>
      <c r="N14" s="148" t="s">
        <v>24</v>
      </c>
      <c r="O14" s="148" t="s">
        <v>45</v>
      </c>
      <c r="P14" s="148" t="s">
        <v>26</v>
      </c>
      <c r="Q14" s="148" t="s">
        <v>27</v>
      </c>
      <c r="R14" s="148" t="s">
        <v>781</v>
      </c>
      <c r="S14" s="148" t="s">
        <v>790</v>
      </c>
      <c r="T14" s="148"/>
      <c r="U14" s="148"/>
      <c r="V14" s="107" t="s">
        <v>29</v>
      </c>
      <c r="W14" s="107"/>
      <c r="X14" s="193"/>
      <c r="Y14" s="193"/>
    </row>
    <row r="15" spans="1:26" s="4" customFormat="1" ht="58.5" customHeight="1" x14ac:dyDescent="1">
      <c r="A15" s="110"/>
      <c r="B15" s="187"/>
      <c r="C15" s="105">
        <v>12</v>
      </c>
      <c r="D15" s="11">
        <v>1748500</v>
      </c>
      <c r="E15" s="133" t="s">
        <v>771</v>
      </c>
      <c r="F15" s="135" t="s">
        <v>781</v>
      </c>
      <c r="G15" s="135"/>
      <c r="H15" s="135"/>
      <c r="I15" s="135"/>
      <c r="J15" s="135"/>
      <c r="K15" s="135">
        <v>1</v>
      </c>
      <c r="L15" s="135">
        <v>1</v>
      </c>
      <c r="M15" s="135"/>
      <c r="N15" s="135" t="s">
        <v>40</v>
      </c>
      <c r="O15" s="135" t="s">
        <v>662</v>
      </c>
      <c r="P15" s="135" t="s">
        <v>26</v>
      </c>
      <c r="Q15" s="151" t="s">
        <v>27</v>
      </c>
      <c r="R15" s="135">
        <v>97088818</v>
      </c>
      <c r="S15" s="135"/>
      <c r="T15" s="135" t="s">
        <v>1481</v>
      </c>
      <c r="U15" s="135" t="s">
        <v>1101</v>
      </c>
      <c r="V15" s="107" t="s">
        <v>28</v>
      </c>
      <c r="W15" s="107"/>
      <c r="X15" s="193"/>
      <c r="Y15" s="193"/>
    </row>
    <row r="16" spans="1:26" s="4" customFormat="1" ht="58.5" customHeight="1" x14ac:dyDescent="1">
      <c r="A16" s="110"/>
      <c r="B16" s="187"/>
      <c r="C16" s="105">
        <v>13</v>
      </c>
      <c r="D16" s="11">
        <v>1758150</v>
      </c>
      <c r="E16" s="133" t="s">
        <v>1090</v>
      </c>
      <c r="F16" s="135">
        <v>1950</v>
      </c>
      <c r="G16" s="135"/>
      <c r="H16" s="135"/>
      <c r="I16" s="135"/>
      <c r="J16" s="135"/>
      <c r="K16" s="135">
        <v>1</v>
      </c>
      <c r="L16" s="135"/>
      <c r="M16" s="135">
        <v>1</v>
      </c>
      <c r="N16" s="135" t="s">
        <v>209</v>
      </c>
      <c r="O16" s="135" t="s">
        <v>662</v>
      </c>
      <c r="P16" s="135" t="s">
        <v>26</v>
      </c>
      <c r="Q16" s="151" t="s">
        <v>27</v>
      </c>
      <c r="R16" s="135">
        <v>28956951</v>
      </c>
      <c r="S16" s="135"/>
      <c r="T16" s="135" t="s">
        <v>401</v>
      </c>
      <c r="U16" s="135" t="s">
        <v>461</v>
      </c>
      <c r="V16" s="107" t="s">
        <v>28</v>
      </c>
      <c r="W16" s="107"/>
      <c r="X16" s="193"/>
      <c r="Y16" s="193"/>
    </row>
    <row r="17" spans="1:25" s="4" customFormat="1" ht="58.5" customHeight="1" x14ac:dyDescent="1">
      <c r="A17" s="110"/>
      <c r="B17" s="187"/>
      <c r="C17" s="105">
        <v>14</v>
      </c>
      <c r="D17" s="11">
        <v>1538300</v>
      </c>
      <c r="E17" s="133" t="s">
        <v>1479</v>
      </c>
      <c r="F17" s="135" t="s">
        <v>781</v>
      </c>
      <c r="G17" s="135"/>
      <c r="H17" s="135"/>
      <c r="I17" s="135"/>
      <c r="J17" s="135"/>
      <c r="K17" s="135">
        <v>1</v>
      </c>
      <c r="L17" s="135"/>
      <c r="M17" s="135">
        <v>1</v>
      </c>
      <c r="N17" s="135" t="s">
        <v>40</v>
      </c>
      <c r="O17" s="135" t="s">
        <v>30</v>
      </c>
      <c r="P17" s="135" t="s">
        <v>26</v>
      </c>
      <c r="Q17" s="151" t="s">
        <v>27</v>
      </c>
      <c r="R17" s="135" t="s">
        <v>781</v>
      </c>
      <c r="S17" s="135"/>
      <c r="T17" s="135"/>
      <c r="U17" s="135"/>
      <c r="V17" s="107" t="s">
        <v>28</v>
      </c>
      <c r="W17" s="107"/>
      <c r="X17" s="193"/>
      <c r="Y17" s="193"/>
    </row>
    <row r="18" spans="1:25" s="4" customFormat="1" ht="58.5" customHeight="1" x14ac:dyDescent="1">
      <c r="A18" s="110"/>
      <c r="B18" s="187"/>
      <c r="C18" s="105">
        <v>15</v>
      </c>
      <c r="D18" s="11">
        <v>1755000</v>
      </c>
      <c r="E18" s="133" t="s">
        <v>1480</v>
      </c>
      <c r="F18" s="135" t="s">
        <v>1482</v>
      </c>
      <c r="G18" s="135"/>
      <c r="H18" s="135"/>
      <c r="I18" s="135">
        <v>1</v>
      </c>
      <c r="J18" s="135"/>
      <c r="K18" s="135"/>
      <c r="L18" s="135">
        <v>1</v>
      </c>
      <c r="M18" s="135"/>
      <c r="N18" s="135" t="s">
        <v>37</v>
      </c>
      <c r="O18" s="135" t="s">
        <v>1483</v>
      </c>
      <c r="P18" s="135" t="s">
        <v>26</v>
      </c>
      <c r="Q18" s="151" t="s">
        <v>27</v>
      </c>
      <c r="R18" s="135">
        <v>52955539</v>
      </c>
      <c r="S18" s="135"/>
      <c r="T18" s="135" t="s">
        <v>38</v>
      </c>
      <c r="U18" s="135" t="s">
        <v>461</v>
      </c>
      <c r="V18" s="107" t="s">
        <v>28</v>
      </c>
      <c r="W18" s="107"/>
      <c r="X18" s="193"/>
      <c r="Y18" s="193"/>
    </row>
    <row r="19" spans="1:25" s="4" customFormat="1" ht="58.5" customHeight="1" x14ac:dyDescent="1">
      <c r="A19" s="110"/>
      <c r="B19" s="187"/>
      <c r="C19" s="105">
        <v>16</v>
      </c>
      <c r="D19" s="11">
        <v>1602700</v>
      </c>
      <c r="E19" s="133" t="s">
        <v>1213</v>
      </c>
      <c r="F19" s="135" t="s">
        <v>1484</v>
      </c>
      <c r="G19" s="135"/>
      <c r="H19" s="135"/>
      <c r="I19" s="135"/>
      <c r="J19" s="135"/>
      <c r="K19" s="135">
        <v>1</v>
      </c>
      <c r="L19" s="135"/>
      <c r="M19" s="135">
        <v>1</v>
      </c>
      <c r="N19" s="135" t="s">
        <v>251</v>
      </c>
      <c r="O19" s="135" t="s">
        <v>737</v>
      </c>
      <c r="P19" s="135" t="s">
        <v>35</v>
      </c>
      <c r="Q19" s="151" t="s">
        <v>27</v>
      </c>
      <c r="R19" s="135">
        <v>58894499</v>
      </c>
      <c r="S19" s="135"/>
      <c r="T19" s="135" t="s">
        <v>1485</v>
      </c>
      <c r="U19" s="135" t="s">
        <v>1486</v>
      </c>
      <c r="V19" s="107" t="s">
        <v>28</v>
      </c>
      <c r="W19" s="107"/>
      <c r="X19" s="193"/>
      <c r="Y19" s="193"/>
    </row>
    <row r="20" spans="1:25" s="4" customFormat="1" ht="58.5" customHeight="1" x14ac:dyDescent="1">
      <c r="A20" s="110"/>
      <c r="B20" s="187"/>
      <c r="C20" s="105">
        <v>17</v>
      </c>
      <c r="D20" s="11">
        <v>1872000</v>
      </c>
      <c r="E20" s="106" t="s">
        <v>1383</v>
      </c>
      <c r="F20" s="107"/>
      <c r="G20" s="107"/>
      <c r="H20" s="107"/>
      <c r="I20" s="107"/>
      <c r="J20" s="107"/>
      <c r="K20" s="107">
        <v>1</v>
      </c>
      <c r="L20" s="107">
        <v>1</v>
      </c>
      <c r="M20" s="107"/>
      <c r="N20" s="107" t="s">
        <v>40</v>
      </c>
      <c r="O20" s="107" t="s">
        <v>508</v>
      </c>
      <c r="P20" s="107" t="s">
        <v>39</v>
      </c>
      <c r="Q20" s="107" t="s">
        <v>27</v>
      </c>
      <c r="R20" s="107">
        <v>2022563636</v>
      </c>
      <c r="S20" s="107"/>
      <c r="T20" s="107" t="s">
        <v>833</v>
      </c>
      <c r="U20" s="107" t="s">
        <v>1420</v>
      </c>
      <c r="V20" s="107" t="s">
        <v>28</v>
      </c>
      <c r="W20" s="107"/>
      <c r="X20" s="193"/>
      <c r="Y20" s="193"/>
    </row>
    <row r="21" spans="1:25" s="4" customFormat="1" ht="58.5" customHeight="1" x14ac:dyDescent="1">
      <c r="A21" s="110"/>
      <c r="B21" s="187"/>
      <c r="C21" s="105">
        <v>18</v>
      </c>
      <c r="D21" s="11">
        <v>394290</v>
      </c>
      <c r="E21" s="106" t="s">
        <v>1384</v>
      </c>
      <c r="F21" s="107"/>
      <c r="G21" s="107">
        <v>1</v>
      </c>
      <c r="H21" s="107"/>
      <c r="I21" s="107"/>
      <c r="J21" s="107"/>
      <c r="K21" s="107"/>
      <c r="L21" s="107"/>
      <c r="M21" s="107">
        <v>1</v>
      </c>
      <c r="N21" s="107" t="s">
        <v>34</v>
      </c>
      <c r="O21" s="107" t="s">
        <v>25</v>
      </c>
      <c r="P21" s="107" t="s">
        <v>26</v>
      </c>
      <c r="Q21" s="107" t="s">
        <v>27</v>
      </c>
      <c r="R21" s="107">
        <v>2056364789</v>
      </c>
      <c r="S21" s="107"/>
      <c r="T21" s="107" t="s">
        <v>31</v>
      </c>
      <c r="U21" s="107" t="s">
        <v>540</v>
      </c>
      <c r="V21" s="107" t="s">
        <v>28</v>
      </c>
      <c r="W21" s="107"/>
      <c r="X21" s="193"/>
      <c r="Y21" s="193"/>
    </row>
    <row r="22" spans="1:25" s="4" customFormat="1" ht="58.5" customHeight="1" x14ac:dyDescent="1">
      <c r="A22" s="110"/>
      <c r="B22" s="187"/>
      <c r="C22" s="105">
        <v>19</v>
      </c>
      <c r="D22" s="11">
        <v>1949130</v>
      </c>
      <c r="E22" s="106" t="s">
        <v>1385</v>
      </c>
      <c r="F22" s="107"/>
      <c r="G22" s="107"/>
      <c r="H22" s="107"/>
      <c r="I22" s="107"/>
      <c r="J22" s="107"/>
      <c r="K22" s="107">
        <v>1</v>
      </c>
      <c r="L22" s="107">
        <v>1</v>
      </c>
      <c r="M22" s="107"/>
      <c r="N22" s="107" t="s">
        <v>216</v>
      </c>
      <c r="O22" s="107" t="s">
        <v>1431</v>
      </c>
      <c r="P22" s="107" t="s">
        <v>35</v>
      </c>
      <c r="Q22" s="107" t="s">
        <v>27</v>
      </c>
      <c r="R22" s="107">
        <v>2055417122</v>
      </c>
      <c r="S22" s="107"/>
      <c r="T22" s="107" t="s">
        <v>408</v>
      </c>
      <c r="U22" s="107" t="s">
        <v>1424</v>
      </c>
      <c r="V22" s="107" t="s">
        <v>28</v>
      </c>
      <c r="W22" s="107"/>
      <c r="X22" s="193"/>
      <c r="Y22" s="193"/>
    </row>
    <row r="23" spans="1:25" s="4" customFormat="1" ht="58.5" customHeight="1" x14ac:dyDescent="1">
      <c r="A23" s="110"/>
      <c r="B23" s="187"/>
      <c r="C23" s="105">
        <v>20</v>
      </c>
      <c r="D23" s="11">
        <v>426000</v>
      </c>
      <c r="E23" s="12" t="s">
        <v>1386</v>
      </c>
      <c r="F23" s="13"/>
      <c r="G23" s="13"/>
      <c r="H23" s="13"/>
      <c r="I23" s="13"/>
      <c r="J23" s="13">
        <v>1</v>
      </c>
      <c r="K23" s="13"/>
      <c r="L23" s="13"/>
      <c r="M23" s="13">
        <v>1</v>
      </c>
      <c r="N23" s="13" t="s">
        <v>24</v>
      </c>
      <c r="O23" s="13" t="s">
        <v>1054</v>
      </c>
      <c r="P23" s="13" t="s">
        <v>35</v>
      </c>
      <c r="Q23" s="13" t="s">
        <v>27</v>
      </c>
      <c r="R23" s="13">
        <v>2022453318</v>
      </c>
      <c r="S23" s="13"/>
      <c r="T23" s="13" t="s">
        <v>624</v>
      </c>
      <c r="U23" s="13" t="s">
        <v>1432</v>
      </c>
      <c r="V23" s="13" t="s">
        <v>28</v>
      </c>
      <c r="W23" s="13" t="s">
        <v>33</v>
      </c>
      <c r="X23" s="193"/>
      <c r="Y23" s="193"/>
    </row>
    <row r="24" spans="1:25" s="4" customFormat="1" ht="58.5" customHeight="1" x14ac:dyDescent="1">
      <c r="A24" s="110"/>
      <c r="B24" s="187"/>
      <c r="C24" s="105">
        <v>21</v>
      </c>
      <c r="D24" s="11">
        <v>1014500</v>
      </c>
      <c r="E24" s="106" t="s">
        <v>1387</v>
      </c>
      <c r="F24" s="107"/>
      <c r="G24" s="107"/>
      <c r="H24" s="107">
        <v>1</v>
      </c>
      <c r="I24" s="107"/>
      <c r="J24" s="107"/>
      <c r="K24" s="107"/>
      <c r="L24" s="107">
        <v>1</v>
      </c>
      <c r="M24" s="107"/>
      <c r="N24" s="107" t="s">
        <v>40</v>
      </c>
      <c r="O24" s="107" t="s">
        <v>1322</v>
      </c>
      <c r="P24" s="107" t="s">
        <v>98</v>
      </c>
      <c r="Q24" s="107" t="s">
        <v>27</v>
      </c>
      <c r="R24" s="107">
        <v>2095501733</v>
      </c>
      <c r="S24" s="107"/>
      <c r="T24" s="107" t="s">
        <v>1433</v>
      </c>
      <c r="U24" s="107" t="s">
        <v>1434</v>
      </c>
      <c r="V24" s="107" t="s">
        <v>29</v>
      </c>
      <c r="W24" s="107"/>
      <c r="X24" s="193"/>
      <c r="Y24" s="193"/>
    </row>
    <row r="25" spans="1:25" s="4" customFormat="1" ht="58.5" customHeight="1" x14ac:dyDescent="1">
      <c r="A25" s="110"/>
      <c r="B25" s="187"/>
      <c r="C25" s="105">
        <v>22</v>
      </c>
      <c r="D25" s="11">
        <v>1187900</v>
      </c>
      <c r="E25" s="106" t="s">
        <v>1388</v>
      </c>
      <c r="F25" s="107"/>
      <c r="G25" s="107">
        <v>1</v>
      </c>
      <c r="H25" s="107"/>
      <c r="I25" s="107"/>
      <c r="J25" s="107"/>
      <c r="K25" s="107"/>
      <c r="L25" s="107"/>
      <c r="M25" s="107">
        <v>1</v>
      </c>
      <c r="N25" s="107" t="s">
        <v>34</v>
      </c>
      <c r="O25" s="107" t="s">
        <v>1435</v>
      </c>
      <c r="P25" s="107" t="s">
        <v>26</v>
      </c>
      <c r="Q25" s="107" t="s">
        <v>27</v>
      </c>
      <c r="R25" s="107">
        <v>2092977440</v>
      </c>
      <c r="S25" s="107"/>
      <c r="T25" s="107" t="s">
        <v>51</v>
      </c>
      <c r="U25" s="107" t="s">
        <v>825</v>
      </c>
      <c r="V25" s="107" t="s">
        <v>29</v>
      </c>
      <c r="W25" s="107"/>
      <c r="X25" s="193"/>
      <c r="Y25" s="193"/>
    </row>
    <row r="26" spans="1:25" s="4" customFormat="1" ht="58.5" customHeight="1" x14ac:dyDescent="1">
      <c r="A26" s="110"/>
      <c r="B26" s="187"/>
      <c r="C26" s="105">
        <v>23</v>
      </c>
      <c r="D26" s="11">
        <v>2935000</v>
      </c>
      <c r="E26" s="106" t="s">
        <v>1389</v>
      </c>
      <c r="F26" s="107"/>
      <c r="G26" s="107"/>
      <c r="H26" s="107"/>
      <c r="I26" s="107"/>
      <c r="J26" s="107"/>
      <c r="K26" s="107">
        <v>1</v>
      </c>
      <c r="L26" s="107">
        <v>1</v>
      </c>
      <c r="M26" s="107"/>
      <c r="N26" s="107" t="s">
        <v>40</v>
      </c>
      <c r="O26" s="107" t="s">
        <v>1067</v>
      </c>
      <c r="P26" s="107" t="s">
        <v>26</v>
      </c>
      <c r="Q26" s="107" t="s">
        <v>27</v>
      </c>
      <c r="R26" s="107">
        <v>2095498888</v>
      </c>
      <c r="S26" s="107"/>
      <c r="T26" s="107" t="s">
        <v>180</v>
      </c>
      <c r="U26" s="107" t="s">
        <v>223</v>
      </c>
      <c r="V26" s="107" t="s">
        <v>29</v>
      </c>
      <c r="W26" s="107"/>
      <c r="X26" s="193"/>
      <c r="Y26" s="193"/>
    </row>
    <row r="27" spans="1:25" s="4" customFormat="1" ht="58.5" customHeight="1" x14ac:dyDescent="1">
      <c r="A27" s="110"/>
      <c r="B27" s="187"/>
      <c r="C27" s="105">
        <v>24</v>
      </c>
      <c r="D27" s="11">
        <v>902500</v>
      </c>
      <c r="E27" s="12" t="s">
        <v>1390</v>
      </c>
      <c r="F27" s="13"/>
      <c r="G27" s="13">
        <v>1</v>
      </c>
      <c r="H27" s="13"/>
      <c r="I27" s="13"/>
      <c r="J27" s="13"/>
      <c r="K27" s="13"/>
      <c r="L27" s="13">
        <v>1</v>
      </c>
      <c r="M27" s="13"/>
      <c r="N27" s="13" t="s">
        <v>34</v>
      </c>
      <c r="O27" s="13" t="s">
        <v>462</v>
      </c>
      <c r="P27" s="13" t="s">
        <v>35</v>
      </c>
      <c r="Q27" s="13" t="s">
        <v>27</v>
      </c>
      <c r="R27" s="13">
        <v>2059530795</v>
      </c>
      <c r="S27" s="13"/>
      <c r="T27" s="13" t="s">
        <v>1436</v>
      </c>
      <c r="U27" s="13" t="s">
        <v>979</v>
      </c>
      <c r="V27" s="13" t="s">
        <v>28</v>
      </c>
      <c r="W27" s="13" t="s">
        <v>33</v>
      </c>
      <c r="X27" s="193"/>
      <c r="Y27" s="193"/>
    </row>
    <row r="28" spans="1:25" s="4" customFormat="1" ht="58.5" customHeight="1" x14ac:dyDescent="1">
      <c r="A28" s="110"/>
      <c r="B28" s="187"/>
      <c r="C28" s="105">
        <v>25</v>
      </c>
      <c r="D28" s="11">
        <v>1367600</v>
      </c>
      <c r="E28" s="12" t="s">
        <v>1391</v>
      </c>
      <c r="F28" s="13"/>
      <c r="G28" s="13"/>
      <c r="H28" s="13">
        <v>1</v>
      </c>
      <c r="I28" s="13"/>
      <c r="J28" s="13"/>
      <c r="K28" s="13"/>
      <c r="L28" s="13">
        <v>1</v>
      </c>
      <c r="M28" s="13"/>
      <c r="N28" s="13" t="s">
        <v>243</v>
      </c>
      <c r="O28" s="13" t="s">
        <v>1054</v>
      </c>
      <c r="P28" s="13" t="s">
        <v>35</v>
      </c>
      <c r="Q28" s="13" t="s">
        <v>27</v>
      </c>
      <c r="R28" s="13">
        <v>2054890929</v>
      </c>
      <c r="S28" s="13"/>
      <c r="T28" s="13" t="s">
        <v>31</v>
      </c>
      <c r="U28" s="13" t="s">
        <v>1335</v>
      </c>
      <c r="V28" s="13" t="s">
        <v>28</v>
      </c>
      <c r="W28" s="13" t="s">
        <v>33</v>
      </c>
      <c r="X28" s="193"/>
      <c r="Y28" s="193"/>
    </row>
    <row r="29" spans="1:25" s="4" customFormat="1" ht="58.5" customHeight="1" x14ac:dyDescent="1">
      <c r="A29" s="110"/>
      <c r="B29" s="187"/>
      <c r="C29" s="105">
        <v>26</v>
      </c>
      <c r="D29" s="11">
        <v>937500</v>
      </c>
      <c r="E29" s="106" t="s">
        <v>1392</v>
      </c>
      <c r="F29" s="107"/>
      <c r="G29" s="107"/>
      <c r="H29" s="107"/>
      <c r="I29" s="107">
        <v>1</v>
      </c>
      <c r="J29" s="107"/>
      <c r="K29" s="107"/>
      <c r="L29" s="107">
        <v>1</v>
      </c>
      <c r="M29" s="107"/>
      <c r="N29" s="107" t="s">
        <v>24</v>
      </c>
      <c r="O29" s="107" t="s">
        <v>157</v>
      </c>
      <c r="P29" s="107" t="s">
        <v>26</v>
      </c>
      <c r="Q29" s="107" t="s">
        <v>27</v>
      </c>
      <c r="R29" s="107">
        <v>2057261230</v>
      </c>
      <c r="S29" s="107"/>
      <c r="T29" s="107" t="s">
        <v>1437</v>
      </c>
      <c r="U29" s="107" t="s">
        <v>1438</v>
      </c>
      <c r="V29" s="107" t="s">
        <v>28</v>
      </c>
      <c r="W29" s="107"/>
      <c r="X29" s="193"/>
      <c r="Y29" s="193"/>
    </row>
    <row r="30" spans="1:25" s="4" customFormat="1" ht="58.5" customHeight="1" x14ac:dyDescent="1">
      <c r="A30" s="110"/>
      <c r="B30" s="187"/>
      <c r="C30" s="105">
        <v>27</v>
      </c>
      <c r="D30" s="11">
        <v>515000</v>
      </c>
      <c r="E30" s="106" t="s">
        <v>1393</v>
      </c>
      <c r="F30" s="107"/>
      <c r="G30" s="107"/>
      <c r="H30" s="107"/>
      <c r="I30" s="107">
        <v>1</v>
      </c>
      <c r="J30" s="107"/>
      <c r="K30" s="107"/>
      <c r="L30" s="107"/>
      <c r="M30" s="107">
        <v>1</v>
      </c>
      <c r="N30" s="107" t="s">
        <v>37</v>
      </c>
      <c r="O30" s="107" t="s">
        <v>1439</v>
      </c>
      <c r="P30" s="107" t="s">
        <v>52</v>
      </c>
      <c r="Q30" s="107" t="s">
        <v>27</v>
      </c>
      <c r="R30" s="107">
        <v>2098856882</v>
      </c>
      <c r="S30" s="107" t="s">
        <v>1440</v>
      </c>
      <c r="T30" s="107"/>
      <c r="U30" s="107" t="s">
        <v>1441</v>
      </c>
      <c r="V30" s="107" t="s">
        <v>29</v>
      </c>
      <c r="W30" s="107"/>
      <c r="X30" s="193"/>
      <c r="Y30" s="193"/>
    </row>
    <row r="31" spans="1:25" s="4" customFormat="1" ht="58.5" customHeight="1" x14ac:dyDescent="1">
      <c r="A31" s="374" t="s">
        <v>54</v>
      </c>
      <c r="B31" s="187"/>
      <c r="C31" s="105">
        <v>28</v>
      </c>
      <c r="D31" s="11">
        <v>430000</v>
      </c>
      <c r="E31" s="106" t="s">
        <v>1394</v>
      </c>
      <c r="F31" s="107"/>
      <c r="G31" s="107"/>
      <c r="H31" s="107">
        <v>1</v>
      </c>
      <c r="I31" s="107"/>
      <c r="J31" s="107"/>
      <c r="K31" s="107"/>
      <c r="L31" s="107">
        <v>1</v>
      </c>
      <c r="M31" s="107"/>
      <c r="N31" s="107" t="s">
        <v>299</v>
      </c>
      <c r="O31" s="107" t="s">
        <v>1032</v>
      </c>
      <c r="P31" s="107" t="s">
        <v>35</v>
      </c>
      <c r="Q31" s="107" t="s">
        <v>27</v>
      </c>
      <c r="R31" s="107">
        <v>2059582253</v>
      </c>
      <c r="S31" s="107" t="s">
        <v>654</v>
      </c>
      <c r="T31" s="107"/>
      <c r="U31" s="107" t="s">
        <v>1442</v>
      </c>
      <c r="V31" s="107" t="s">
        <v>28</v>
      </c>
      <c r="W31" s="107"/>
      <c r="X31" s="193"/>
      <c r="Y31" s="193"/>
    </row>
    <row r="32" spans="1:25" s="4" customFormat="1" ht="58.5" customHeight="1" x14ac:dyDescent="1">
      <c r="A32" s="374"/>
      <c r="B32" s="187"/>
      <c r="C32" s="105">
        <v>29</v>
      </c>
      <c r="D32" s="11">
        <v>387500</v>
      </c>
      <c r="E32" s="106" t="s">
        <v>1395</v>
      </c>
      <c r="F32" s="107"/>
      <c r="G32" s="107">
        <v>1</v>
      </c>
      <c r="H32" s="107"/>
      <c r="I32" s="107"/>
      <c r="J32" s="107"/>
      <c r="K32" s="107"/>
      <c r="L32" s="107">
        <v>1</v>
      </c>
      <c r="M32" s="107"/>
      <c r="N32" s="107" t="s">
        <v>34</v>
      </c>
      <c r="O32" s="107" t="s">
        <v>1054</v>
      </c>
      <c r="P32" s="107" t="s">
        <v>35</v>
      </c>
      <c r="Q32" s="107" t="s">
        <v>27</v>
      </c>
      <c r="R32" s="107">
        <v>2055975355</v>
      </c>
      <c r="S32" s="107"/>
      <c r="T32" s="107" t="s">
        <v>1443</v>
      </c>
      <c r="U32" s="107" t="s">
        <v>1444</v>
      </c>
      <c r="V32" s="107" t="s">
        <v>28</v>
      </c>
      <c r="W32" s="107"/>
      <c r="X32" s="193"/>
      <c r="Y32" s="193"/>
    </row>
    <row r="33" spans="1:25" s="4" customFormat="1" ht="58.5" customHeight="1" x14ac:dyDescent="1">
      <c r="A33" s="374"/>
      <c r="B33" s="187"/>
      <c r="C33" s="105">
        <v>30</v>
      </c>
      <c r="D33" s="11">
        <v>263200</v>
      </c>
      <c r="E33" s="106" t="s">
        <v>1396</v>
      </c>
      <c r="F33" s="107"/>
      <c r="G33" s="107"/>
      <c r="H33" s="107"/>
      <c r="I33" s="107"/>
      <c r="J33" s="107">
        <v>1</v>
      </c>
      <c r="K33" s="107"/>
      <c r="L33" s="107">
        <v>1</v>
      </c>
      <c r="M33" s="107"/>
      <c r="N33" s="107" t="s">
        <v>37</v>
      </c>
      <c r="O33" s="107" t="s">
        <v>1445</v>
      </c>
      <c r="P33" s="107" t="s">
        <v>26</v>
      </c>
      <c r="Q33" s="107" t="s">
        <v>27</v>
      </c>
      <c r="R33" s="107">
        <v>2056789090</v>
      </c>
      <c r="S33" s="107" t="s">
        <v>60</v>
      </c>
      <c r="T33" s="107"/>
      <c r="U33" s="107" t="s">
        <v>1446</v>
      </c>
      <c r="V33" s="107" t="s">
        <v>28</v>
      </c>
      <c r="W33" s="107"/>
      <c r="X33" s="193"/>
      <c r="Y33" s="193"/>
    </row>
    <row r="34" spans="1:25" s="4" customFormat="1" ht="58.5" customHeight="1" x14ac:dyDescent="1">
      <c r="A34" s="374"/>
      <c r="B34" s="187"/>
      <c r="C34" s="105">
        <v>31</v>
      </c>
      <c r="D34" s="11">
        <v>919200</v>
      </c>
      <c r="E34" s="106" t="s">
        <v>1397</v>
      </c>
      <c r="F34" s="107"/>
      <c r="G34" s="107"/>
      <c r="H34" s="107"/>
      <c r="I34" s="107">
        <v>1</v>
      </c>
      <c r="J34" s="107"/>
      <c r="K34" s="107"/>
      <c r="L34" s="107"/>
      <c r="M34" s="107">
        <v>1</v>
      </c>
      <c r="N34" s="107" t="s">
        <v>189</v>
      </c>
      <c r="O34" s="107" t="s">
        <v>1123</v>
      </c>
      <c r="P34" s="107" t="s">
        <v>26</v>
      </c>
      <c r="Q34" s="107" t="s">
        <v>27</v>
      </c>
      <c r="R34" s="107">
        <v>2059399903</v>
      </c>
      <c r="S34" s="107"/>
      <c r="T34" s="107" t="s">
        <v>1447</v>
      </c>
      <c r="U34" s="107" t="s">
        <v>979</v>
      </c>
      <c r="V34" s="107" t="s">
        <v>29</v>
      </c>
      <c r="W34" s="107"/>
      <c r="X34" s="193"/>
      <c r="Y34" s="193"/>
    </row>
    <row r="35" spans="1:25" s="4" customFormat="1" ht="58.5" customHeight="1" x14ac:dyDescent="1">
      <c r="A35" s="374"/>
      <c r="B35" s="187"/>
      <c r="C35" s="105">
        <v>32</v>
      </c>
      <c r="D35" s="11">
        <v>357800</v>
      </c>
      <c r="E35" s="12" t="s">
        <v>703</v>
      </c>
      <c r="F35" s="13"/>
      <c r="G35" s="13"/>
      <c r="H35" s="13"/>
      <c r="I35" s="13"/>
      <c r="J35" s="13"/>
      <c r="K35" s="13">
        <v>1</v>
      </c>
      <c r="L35" s="13">
        <v>1</v>
      </c>
      <c r="M35" s="13"/>
      <c r="N35" s="13" t="s">
        <v>216</v>
      </c>
      <c r="O35" s="13" t="s">
        <v>1448</v>
      </c>
      <c r="P35" s="13" t="s">
        <v>39</v>
      </c>
      <c r="Q35" s="13" t="s">
        <v>27</v>
      </c>
      <c r="R35" s="13">
        <v>2022413468</v>
      </c>
      <c r="S35" s="13"/>
      <c r="T35" s="13" t="s">
        <v>1449</v>
      </c>
      <c r="U35" s="13" t="s">
        <v>1450</v>
      </c>
      <c r="V35" s="13" t="s">
        <v>28</v>
      </c>
      <c r="W35" s="13" t="s">
        <v>33</v>
      </c>
      <c r="X35" s="193"/>
      <c r="Y35" s="193"/>
    </row>
    <row r="36" spans="1:25" s="4" customFormat="1" ht="58.5" customHeight="1" x14ac:dyDescent="1">
      <c r="A36" s="374"/>
      <c r="B36" s="187"/>
      <c r="C36" s="105">
        <v>33</v>
      </c>
      <c r="D36" s="11">
        <v>400000</v>
      </c>
      <c r="E36" s="106" t="s">
        <v>1398</v>
      </c>
      <c r="F36" s="107"/>
      <c r="G36" s="107"/>
      <c r="H36" s="107"/>
      <c r="I36" s="107">
        <v>1</v>
      </c>
      <c r="J36" s="107"/>
      <c r="K36" s="107"/>
      <c r="L36" s="107">
        <v>1</v>
      </c>
      <c r="M36" s="107"/>
      <c r="N36" s="107" t="s">
        <v>1025</v>
      </c>
      <c r="O36" s="107" t="s">
        <v>730</v>
      </c>
      <c r="P36" s="107" t="s">
        <v>35</v>
      </c>
      <c r="Q36" s="107" t="s">
        <v>27</v>
      </c>
      <c r="R36" s="107">
        <v>2095076601</v>
      </c>
      <c r="S36" s="107"/>
      <c r="T36" s="107" t="s">
        <v>1451</v>
      </c>
      <c r="U36" s="107" t="s">
        <v>1452</v>
      </c>
      <c r="V36" s="107" t="s">
        <v>29</v>
      </c>
      <c r="W36" s="107"/>
      <c r="X36" s="193"/>
      <c r="Y36" s="193"/>
    </row>
    <row r="37" spans="1:25" s="4" customFormat="1" ht="58.5" customHeight="1" x14ac:dyDescent="1">
      <c r="A37" s="374"/>
      <c r="B37" s="187"/>
      <c r="C37" s="105">
        <v>34</v>
      </c>
      <c r="D37" s="11">
        <v>396000</v>
      </c>
      <c r="E37" s="106" t="s">
        <v>1399</v>
      </c>
      <c r="F37" s="107"/>
      <c r="G37" s="107"/>
      <c r="H37" s="107"/>
      <c r="I37" s="107"/>
      <c r="J37" s="107"/>
      <c r="K37" s="107">
        <v>1</v>
      </c>
      <c r="L37" s="107">
        <v>1</v>
      </c>
      <c r="M37" s="107"/>
      <c r="N37" s="107" t="s">
        <v>24</v>
      </c>
      <c r="O37" s="107" t="s">
        <v>406</v>
      </c>
      <c r="P37" s="107" t="s">
        <v>1453</v>
      </c>
      <c r="Q37" s="107" t="s">
        <v>135</v>
      </c>
      <c r="R37" s="107">
        <v>2055379957</v>
      </c>
      <c r="S37" s="107"/>
      <c r="T37" s="107" t="s">
        <v>1430</v>
      </c>
      <c r="U37" s="107" t="s">
        <v>1454</v>
      </c>
      <c r="V37" s="107" t="s">
        <v>28</v>
      </c>
      <c r="W37" s="107"/>
      <c r="X37" s="193"/>
      <c r="Y37" s="193"/>
    </row>
    <row r="38" spans="1:25" s="4" customFormat="1" ht="58.5" customHeight="1" x14ac:dyDescent="1">
      <c r="A38" s="374"/>
      <c r="B38" s="187"/>
      <c r="C38" s="105">
        <v>35</v>
      </c>
      <c r="D38" s="11">
        <v>430000</v>
      </c>
      <c r="E38" s="106" t="s">
        <v>605</v>
      </c>
      <c r="F38" s="107"/>
      <c r="G38" s="107"/>
      <c r="H38" s="107"/>
      <c r="I38" s="107">
        <v>1</v>
      </c>
      <c r="J38" s="107"/>
      <c r="K38" s="107"/>
      <c r="L38" s="107">
        <v>1</v>
      </c>
      <c r="M38" s="107"/>
      <c r="N38" s="107" t="s">
        <v>24</v>
      </c>
      <c r="O38" s="107" t="s">
        <v>270</v>
      </c>
      <c r="P38" s="107" t="s">
        <v>35</v>
      </c>
      <c r="Q38" s="107" t="s">
        <v>27</v>
      </c>
      <c r="R38" s="107">
        <v>2097041444</v>
      </c>
      <c r="S38" s="107" t="s">
        <v>654</v>
      </c>
      <c r="T38" s="107"/>
      <c r="U38" s="107" t="s">
        <v>1455</v>
      </c>
      <c r="V38" s="107" t="s">
        <v>28</v>
      </c>
      <c r="W38" s="107"/>
      <c r="X38" s="193"/>
      <c r="Y38" s="193"/>
    </row>
    <row r="39" spans="1:25" s="4" customFormat="1" ht="58.5" customHeight="1" x14ac:dyDescent="1">
      <c r="A39" s="374"/>
      <c r="B39" s="187"/>
      <c r="C39" s="105">
        <v>36</v>
      </c>
      <c r="D39" s="11">
        <v>500800</v>
      </c>
      <c r="E39" s="12" t="s">
        <v>1400</v>
      </c>
      <c r="F39" s="13"/>
      <c r="G39" s="13"/>
      <c r="H39" s="13"/>
      <c r="I39" s="13"/>
      <c r="J39" s="13"/>
      <c r="K39" s="13">
        <v>1</v>
      </c>
      <c r="L39" s="13">
        <v>1</v>
      </c>
      <c r="M39" s="13"/>
      <c r="N39" s="13" t="s">
        <v>119</v>
      </c>
      <c r="O39" s="13" t="s">
        <v>637</v>
      </c>
      <c r="P39" s="13" t="s">
        <v>35</v>
      </c>
      <c r="Q39" s="13" t="s">
        <v>27</v>
      </c>
      <c r="R39" s="13">
        <v>2095286002</v>
      </c>
      <c r="S39" s="13"/>
      <c r="T39" s="13" t="s">
        <v>1456</v>
      </c>
      <c r="U39" s="13" t="s">
        <v>1457</v>
      </c>
      <c r="V39" s="13" t="s">
        <v>28</v>
      </c>
      <c r="W39" s="13" t="s">
        <v>62</v>
      </c>
      <c r="X39" s="193"/>
      <c r="Y39" s="193"/>
    </row>
    <row r="40" spans="1:25" s="4" customFormat="1" ht="58.5" customHeight="1" x14ac:dyDescent="1">
      <c r="A40" s="374"/>
      <c r="B40" s="187"/>
      <c r="C40" s="105">
        <v>37</v>
      </c>
      <c r="D40" s="11">
        <v>448000</v>
      </c>
      <c r="E40" s="106" t="s">
        <v>1401</v>
      </c>
      <c r="F40" s="107"/>
      <c r="G40" s="107">
        <v>1</v>
      </c>
      <c r="H40" s="107"/>
      <c r="I40" s="107"/>
      <c r="J40" s="107"/>
      <c r="K40" s="107"/>
      <c r="L40" s="107"/>
      <c r="M40" s="107">
        <v>1</v>
      </c>
      <c r="N40" s="107" t="s">
        <v>34</v>
      </c>
      <c r="O40" s="107" t="s">
        <v>335</v>
      </c>
      <c r="P40" s="107" t="s">
        <v>35</v>
      </c>
      <c r="Q40" s="107" t="s">
        <v>27</v>
      </c>
      <c r="R40" s="107">
        <v>2059333349</v>
      </c>
      <c r="S40" s="107"/>
      <c r="T40" s="107" t="s">
        <v>663</v>
      </c>
      <c r="U40" s="107" t="s">
        <v>187</v>
      </c>
      <c r="V40" s="107" t="s">
        <v>28</v>
      </c>
      <c r="W40" s="107"/>
      <c r="X40" s="193"/>
      <c r="Y40" s="193"/>
    </row>
    <row r="41" spans="1:25" s="4" customFormat="1" ht="58.5" customHeight="1" x14ac:dyDescent="1">
      <c r="A41" s="374"/>
      <c r="B41" s="187"/>
      <c r="C41" s="105">
        <v>38</v>
      </c>
      <c r="D41" s="11">
        <v>530000</v>
      </c>
      <c r="E41" s="106" t="s">
        <v>1402</v>
      </c>
      <c r="F41" s="107"/>
      <c r="G41" s="107"/>
      <c r="H41" s="107"/>
      <c r="I41" s="107"/>
      <c r="J41" s="107">
        <v>1</v>
      </c>
      <c r="K41" s="107"/>
      <c r="L41" s="107">
        <v>1</v>
      </c>
      <c r="M41" s="107"/>
      <c r="N41" s="107" t="s">
        <v>37</v>
      </c>
      <c r="O41" s="107" t="s">
        <v>496</v>
      </c>
      <c r="P41" s="107" t="s">
        <v>53</v>
      </c>
      <c r="Q41" s="107" t="s">
        <v>27</v>
      </c>
      <c r="R41" s="107">
        <v>2059877897</v>
      </c>
      <c r="S41" s="107" t="s">
        <v>654</v>
      </c>
      <c r="T41" s="107"/>
      <c r="U41" s="107" t="s">
        <v>1458</v>
      </c>
      <c r="V41" s="107" t="s">
        <v>28</v>
      </c>
      <c r="W41" s="107"/>
      <c r="X41" s="193"/>
      <c r="Y41" s="193"/>
    </row>
    <row r="42" spans="1:25" s="4" customFormat="1" ht="58.5" customHeight="1" x14ac:dyDescent="1">
      <c r="A42" s="374"/>
      <c r="B42" s="187"/>
      <c r="C42" s="105">
        <v>39</v>
      </c>
      <c r="D42" s="11">
        <v>250000</v>
      </c>
      <c r="E42" s="106" t="s">
        <v>1403</v>
      </c>
      <c r="F42" s="107"/>
      <c r="G42" s="107">
        <v>1</v>
      </c>
      <c r="H42" s="107"/>
      <c r="I42" s="107"/>
      <c r="J42" s="107"/>
      <c r="K42" s="107"/>
      <c r="L42" s="107"/>
      <c r="M42" s="107">
        <v>1</v>
      </c>
      <c r="N42" s="107" t="s">
        <v>34</v>
      </c>
      <c r="O42" s="107" t="s">
        <v>270</v>
      </c>
      <c r="P42" s="107" t="s">
        <v>35</v>
      </c>
      <c r="Q42" s="107" t="s">
        <v>27</v>
      </c>
      <c r="R42" s="107">
        <v>2097041444</v>
      </c>
      <c r="S42" s="107"/>
      <c r="T42" s="107" t="s">
        <v>61</v>
      </c>
      <c r="U42" s="107" t="s">
        <v>57</v>
      </c>
      <c r="V42" s="107" t="s">
        <v>28</v>
      </c>
      <c r="W42" s="107"/>
      <c r="X42" s="193"/>
      <c r="Y42" s="193"/>
    </row>
    <row r="43" spans="1:25" s="4" customFormat="1" ht="58.5" customHeight="1" x14ac:dyDescent="1">
      <c r="A43" s="374"/>
      <c r="B43" s="187"/>
      <c r="C43" s="105">
        <v>40</v>
      </c>
      <c r="D43" s="11">
        <v>130000</v>
      </c>
      <c r="E43" s="106" t="s">
        <v>1404</v>
      </c>
      <c r="F43" s="107"/>
      <c r="G43" s="107"/>
      <c r="H43" s="107"/>
      <c r="I43" s="107"/>
      <c r="J43" s="107"/>
      <c r="K43" s="107">
        <v>1</v>
      </c>
      <c r="L43" s="107">
        <v>1</v>
      </c>
      <c r="M43" s="107"/>
      <c r="N43" s="107" t="s">
        <v>216</v>
      </c>
      <c r="O43" s="107" t="s">
        <v>1459</v>
      </c>
      <c r="P43" s="107" t="s">
        <v>26</v>
      </c>
      <c r="Q43" s="107" t="s">
        <v>27</v>
      </c>
      <c r="R43" s="107"/>
      <c r="S43" s="107" t="s">
        <v>1460</v>
      </c>
      <c r="T43" s="107"/>
      <c r="U43" s="107" t="s">
        <v>155</v>
      </c>
      <c r="V43" s="107" t="s">
        <v>29</v>
      </c>
      <c r="W43" s="107"/>
      <c r="X43" s="193"/>
      <c r="Y43" s="193"/>
    </row>
    <row r="44" spans="1:25" s="4" customFormat="1" ht="58.5" customHeight="1" x14ac:dyDescent="1">
      <c r="A44" s="374"/>
      <c r="B44" s="187"/>
      <c r="C44" s="105">
        <v>41</v>
      </c>
      <c r="D44" s="11">
        <v>1092600</v>
      </c>
      <c r="E44" s="12" t="s">
        <v>1405</v>
      </c>
      <c r="F44" s="13"/>
      <c r="G44" s="13"/>
      <c r="H44" s="13"/>
      <c r="I44" s="13"/>
      <c r="J44" s="13">
        <v>1</v>
      </c>
      <c r="K44" s="13"/>
      <c r="L44" s="13"/>
      <c r="M44" s="13">
        <v>1</v>
      </c>
      <c r="N44" s="13" t="s">
        <v>24</v>
      </c>
      <c r="O44" s="13" t="s">
        <v>50</v>
      </c>
      <c r="P44" s="13" t="s">
        <v>26</v>
      </c>
      <c r="Q44" s="13" t="s">
        <v>27</v>
      </c>
      <c r="R44" s="13">
        <v>2055535547</v>
      </c>
      <c r="S44" s="13"/>
      <c r="T44" s="13" t="s">
        <v>1461</v>
      </c>
      <c r="U44" s="13" t="s">
        <v>1462</v>
      </c>
      <c r="V44" s="13" t="s">
        <v>28</v>
      </c>
      <c r="W44" s="13" t="s">
        <v>1477</v>
      </c>
      <c r="X44" s="193"/>
      <c r="Y44" s="193"/>
    </row>
    <row r="45" spans="1:25" s="4" customFormat="1" ht="58.5" customHeight="1" x14ac:dyDescent="1">
      <c r="A45" s="374"/>
      <c r="B45" s="187"/>
      <c r="C45" s="105">
        <v>42</v>
      </c>
      <c r="D45" s="11">
        <v>1804800</v>
      </c>
      <c r="E45" s="12" t="s">
        <v>1406</v>
      </c>
      <c r="F45" s="13"/>
      <c r="G45" s="13"/>
      <c r="H45" s="13"/>
      <c r="I45" s="13">
        <v>1</v>
      </c>
      <c r="J45" s="13"/>
      <c r="K45" s="13"/>
      <c r="L45" s="13">
        <v>1</v>
      </c>
      <c r="M45" s="13"/>
      <c r="N45" s="13" t="s">
        <v>37</v>
      </c>
      <c r="O45" s="13" t="s">
        <v>1463</v>
      </c>
      <c r="P45" s="13" t="s">
        <v>53</v>
      </c>
      <c r="Q45" s="13" t="s">
        <v>27</v>
      </c>
      <c r="R45" s="13">
        <v>2058596017</v>
      </c>
      <c r="S45" s="13"/>
      <c r="T45" s="13" t="s">
        <v>1464</v>
      </c>
      <c r="U45" s="13" t="s">
        <v>1457</v>
      </c>
      <c r="V45" s="13" t="s">
        <v>28</v>
      </c>
      <c r="W45" s="13" t="s">
        <v>33</v>
      </c>
      <c r="X45" s="193"/>
      <c r="Y45" s="193"/>
    </row>
    <row r="46" spans="1:25" s="4" customFormat="1" ht="58.5" customHeight="1" x14ac:dyDescent="1">
      <c r="A46" s="374"/>
      <c r="B46" s="187"/>
      <c r="C46" s="105">
        <v>43</v>
      </c>
      <c r="D46" s="11">
        <v>1141000</v>
      </c>
      <c r="E46" s="106" t="s">
        <v>1407</v>
      </c>
      <c r="F46" s="107"/>
      <c r="G46" s="107"/>
      <c r="H46" s="107"/>
      <c r="I46" s="107">
        <v>1</v>
      </c>
      <c r="J46" s="107"/>
      <c r="K46" s="107"/>
      <c r="L46" s="107">
        <v>1</v>
      </c>
      <c r="M46" s="107"/>
      <c r="N46" s="107" t="s">
        <v>24</v>
      </c>
      <c r="O46" s="107" t="s">
        <v>1465</v>
      </c>
      <c r="P46" s="107" t="s">
        <v>26</v>
      </c>
      <c r="Q46" s="107" t="s">
        <v>27</v>
      </c>
      <c r="R46" s="107">
        <v>2058546366</v>
      </c>
      <c r="S46" s="107" t="s">
        <v>883</v>
      </c>
      <c r="T46" s="107"/>
      <c r="U46" s="107" t="s">
        <v>1466</v>
      </c>
      <c r="V46" s="107" t="s">
        <v>29</v>
      </c>
      <c r="W46" s="107"/>
      <c r="X46" s="193"/>
      <c r="Y46" s="193"/>
    </row>
    <row r="47" spans="1:25" s="4" customFormat="1" ht="58.5" customHeight="1" x14ac:dyDescent="1">
      <c r="A47" s="374"/>
      <c r="B47" s="187"/>
      <c r="C47" s="105">
        <v>44</v>
      </c>
      <c r="D47" s="11">
        <v>1429400</v>
      </c>
      <c r="E47" s="106" t="s">
        <v>1408</v>
      </c>
      <c r="F47" s="107"/>
      <c r="G47" s="107"/>
      <c r="H47" s="107"/>
      <c r="I47" s="107">
        <v>1</v>
      </c>
      <c r="J47" s="107"/>
      <c r="K47" s="107"/>
      <c r="L47" s="107">
        <v>1</v>
      </c>
      <c r="M47" s="107"/>
      <c r="N47" s="107" t="s">
        <v>40</v>
      </c>
      <c r="O47" s="107" t="s">
        <v>469</v>
      </c>
      <c r="P47" s="107" t="s">
        <v>35</v>
      </c>
      <c r="Q47" s="107" t="s">
        <v>27</v>
      </c>
      <c r="R47" s="107">
        <v>2057888916</v>
      </c>
      <c r="S47" s="107" t="s">
        <v>883</v>
      </c>
      <c r="T47" s="107"/>
      <c r="U47" s="107" t="s">
        <v>1467</v>
      </c>
      <c r="V47" s="107" t="s">
        <v>28</v>
      </c>
      <c r="W47" s="107"/>
      <c r="X47" s="193"/>
      <c r="Y47" s="193"/>
    </row>
    <row r="48" spans="1:25" s="4" customFormat="1" ht="58.5" customHeight="1" x14ac:dyDescent="1">
      <c r="A48" s="374"/>
      <c r="B48" s="187"/>
      <c r="C48" s="105">
        <v>45</v>
      </c>
      <c r="D48" s="11">
        <v>327000</v>
      </c>
      <c r="E48" s="106" t="s">
        <v>1409</v>
      </c>
      <c r="F48" s="107"/>
      <c r="G48" s="107"/>
      <c r="H48" s="107">
        <v>1</v>
      </c>
      <c r="I48" s="107"/>
      <c r="J48" s="107"/>
      <c r="K48" s="107"/>
      <c r="L48" s="107">
        <v>1</v>
      </c>
      <c r="M48" s="107"/>
      <c r="N48" s="107" t="s">
        <v>243</v>
      </c>
      <c r="O48" s="107" t="s">
        <v>1468</v>
      </c>
      <c r="P48" s="107" t="s">
        <v>35</v>
      </c>
      <c r="Q48" s="107" t="s">
        <v>27</v>
      </c>
      <c r="R48" s="107">
        <v>2099888336</v>
      </c>
      <c r="S48" s="107"/>
      <c r="T48" s="107" t="s">
        <v>1469</v>
      </c>
      <c r="U48" s="107" t="s">
        <v>1470</v>
      </c>
      <c r="V48" s="107" t="s">
        <v>28</v>
      </c>
      <c r="W48" s="107"/>
      <c r="X48" s="193"/>
      <c r="Y48" s="193"/>
    </row>
    <row r="49" spans="1:25" s="4" customFormat="1" ht="58.5" customHeight="1" x14ac:dyDescent="1">
      <c r="A49" s="374"/>
      <c r="B49" s="187"/>
      <c r="C49" s="105">
        <v>46</v>
      </c>
      <c r="D49" s="11">
        <v>501500</v>
      </c>
      <c r="E49" s="106" t="s">
        <v>1410</v>
      </c>
      <c r="F49" s="107"/>
      <c r="G49" s="107"/>
      <c r="H49" s="107"/>
      <c r="I49" s="107"/>
      <c r="J49" s="107">
        <v>1</v>
      </c>
      <c r="K49" s="107"/>
      <c r="L49" s="107">
        <v>1</v>
      </c>
      <c r="M49" s="107"/>
      <c r="N49" s="107" t="s">
        <v>216</v>
      </c>
      <c r="O49" s="107" t="s">
        <v>637</v>
      </c>
      <c r="P49" s="107" t="s">
        <v>35</v>
      </c>
      <c r="Q49" s="107" t="s">
        <v>27</v>
      </c>
      <c r="R49" s="107">
        <v>2022226220</v>
      </c>
      <c r="S49" s="107" t="s">
        <v>1168</v>
      </c>
      <c r="T49" s="107"/>
      <c r="U49" s="107" t="s">
        <v>155</v>
      </c>
      <c r="V49" s="107" t="s">
        <v>28</v>
      </c>
      <c r="W49" s="107"/>
      <c r="X49" s="193"/>
      <c r="Y49" s="193"/>
    </row>
    <row r="50" spans="1:25" s="4" customFormat="1" ht="58.5" customHeight="1" x14ac:dyDescent="1">
      <c r="A50" s="374"/>
      <c r="B50" s="187"/>
      <c r="C50" s="105">
        <v>47</v>
      </c>
      <c r="D50" s="11">
        <v>434800</v>
      </c>
      <c r="E50" s="106" t="s">
        <v>1411</v>
      </c>
      <c r="F50" s="107"/>
      <c r="G50" s="107"/>
      <c r="H50" s="107"/>
      <c r="I50" s="107"/>
      <c r="J50" s="107">
        <v>1</v>
      </c>
      <c r="K50" s="107"/>
      <c r="L50" s="107">
        <v>1</v>
      </c>
      <c r="M50" s="107"/>
      <c r="N50" s="107" t="s">
        <v>24</v>
      </c>
      <c r="O50" s="107" t="s">
        <v>439</v>
      </c>
      <c r="P50" s="107" t="s">
        <v>35</v>
      </c>
      <c r="Q50" s="107" t="s">
        <v>27</v>
      </c>
      <c r="R50" s="107">
        <v>2054897957</v>
      </c>
      <c r="S50" s="107"/>
      <c r="T50" s="107" t="s">
        <v>1471</v>
      </c>
      <c r="U50" s="107" t="s">
        <v>1472</v>
      </c>
      <c r="V50" s="107" t="s">
        <v>28</v>
      </c>
      <c r="W50" s="107"/>
      <c r="X50" s="193"/>
      <c r="Y50" s="193"/>
    </row>
    <row r="51" spans="1:25" s="4" customFormat="1" ht="58.5" customHeight="1" x14ac:dyDescent="1">
      <c r="A51" s="376"/>
      <c r="B51" s="187"/>
      <c r="C51" s="105">
        <v>48</v>
      </c>
      <c r="D51" s="11">
        <v>442500</v>
      </c>
      <c r="E51" s="106" t="s">
        <v>1412</v>
      </c>
      <c r="F51" s="107"/>
      <c r="G51" s="107"/>
      <c r="H51" s="107"/>
      <c r="I51" s="107">
        <v>1</v>
      </c>
      <c r="J51" s="107"/>
      <c r="K51" s="107"/>
      <c r="L51" s="107">
        <v>1</v>
      </c>
      <c r="M51" s="107"/>
      <c r="N51" s="107" t="s">
        <v>189</v>
      </c>
      <c r="O51" s="107" t="s">
        <v>25</v>
      </c>
      <c r="P51" s="107" t="s">
        <v>26</v>
      </c>
      <c r="Q51" s="107" t="s">
        <v>27</v>
      </c>
      <c r="R51" s="107">
        <v>2097261041</v>
      </c>
      <c r="S51" s="107"/>
      <c r="T51" s="107" t="s">
        <v>753</v>
      </c>
      <c r="U51" s="107" t="s">
        <v>1473</v>
      </c>
      <c r="V51" s="107" t="s">
        <v>28</v>
      </c>
      <c r="W51" s="107"/>
      <c r="X51" s="193"/>
      <c r="Y51" s="193"/>
    </row>
    <row r="52" spans="1:25" s="4" customFormat="1" ht="58.5" customHeight="1" x14ac:dyDescent="1">
      <c r="A52" s="376"/>
      <c r="B52" s="187"/>
      <c r="C52" s="105">
        <v>49</v>
      </c>
      <c r="D52" s="11"/>
      <c r="E52" s="235" t="s">
        <v>1413</v>
      </c>
      <c r="F52" s="58"/>
      <c r="G52" s="58"/>
      <c r="H52" s="58"/>
      <c r="I52" s="58"/>
      <c r="J52" s="58"/>
      <c r="K52" s="58">
        <v>1</v>
      </c>
      <c r="L52" s="58"/>
      <c r="M52" s="58">
        <v>1</v>
      </c>
      <c r="N52" s="58" t="s">
        <v>37</v>
      </c>
      <c r="O52" s="58" t="s">
        <v>1269</v>
      </c>
      <c r="P52" s="58" t="s">
        <v>26</v>
      </c>
      <c r="Q52" s="58" t="s">
        <v>27</v>
      </c>
      <c r="R52" s="58">
        <v>2055653547</v>
      </c>
      <c r="S52" s="58"/>
      <c r="T52" s="58" t="s">
        <v>401</v>
      </c>
      <c r="U52" s="58" t="s">
        <v>1474</v>
      </c>
      <c r="V52" s="107" t="s">
        <v>28</v>
      </c>
      <c r="W52" s="107"/>
      <c r="X52" s="193"/>
      <c r="Y52" s="193"/>
    </row>
    <row r="53" spans="1:25" s="4" customFormat="1" ht="58.5" customHeight="1" x14ac:dyDescent="1">
      <c r="A53" s="376"/>
      <c r="B53" s="187"/>
      <c r="C53" s="105">
        <v>50</v>
      </c>
      <c r="D53" s="11"/>
      <c r="E53" s="235" t="s">
        <v>1414</v>
      </c>
      <c r="F53" s="58"/>
      <c r="G53" s="58"/>
      <c r="H53" s="58"/>
      <c r="I53" s="58">
        <v>1</v>
      </c>
      <c r="J53" s="58"/>
      <c r="K53" s="58"/>
      <c r="L53" s="58">
        <v>1</v>
      </c>
      <c r="M53" s="58"/>
      <c r="N53" s="58" t="s">
        <v>40</v>
      </c>
      <c r="O53" s="58" t="s">
        <v>1475</v>
      </c>
      <c r="P53" s="58" t="s">
        <v>26</v>
      </c>
      <c r="Q53" s="58" t="s">
        <v>27</v>
      </c>
      <c r="R53" s="58">
        <v>2098217597</v>
      </c>
      <c r="S53" s="58"/>
      <c r="T53" s="58" t="s">
        <v>1476</v>
      </c>
      <c r="U53" s="58" t="s">
        <v>308</v>
      </c>
      <c r="V53" s="107" t="s">
        <v>29</v>
      </c>
      <c r="W53" s="107"/>
      <c r="X53" s="193"/>
      <c r="Y53" s="193"/>
    </row>
    <row r="54" spans="1:25" s="4" customFormat="1" ht="58.5" customHeight="1" x14ac:dyDescent="1">
      <c r="A54" s="376"/>
      <c r="B54" s="187"/>
      <c r="C54" s="105">
        <v>51</v>
      </c>
      <c r="D54" s="11">
        <v>518400</v>
      </c>
      <c r="E54" s="106" t="s">
        <v>1415</v>
      </c>
      <c r="F54" s="107"/>
      <c r="G54" s="107">
        <v>1</v>
      </c>
      <c r="H54" s="107"/>
      <c r="I54" s="107"/>
      <c r="J54" s="107"/>
      <c r="K54" s="107"/>
      <c r="L54" s="107">
        <v>1</v>
      </c>
      <c r="M54" s="107"/>
      <c r="N54" s="107" t="s">
        <v>34</v>
      </c>
      <c r="O54" s="107" t="s">
        <v>157</v>
      </c>
      <c r="P54" s="107" t="s">
        <v>26</v>
      </c>
      <c r="Q54" s="107" t="s">
        <v>27</v>
      </c>
      <c r="R54" s="107">
        <v>2077343430</v>
      </c>
      <c r="S54" s="107"/>
      <c r="T54" s="107" t="s">
        <v>31</v>
      </c>
      <c r="U54" s="107" t="s">
        <v>57</v>
      </c>
      <c r="V54" s="107" t="s">
        <v>29</v>
      </c>
      <c r="W54" s="107"/>
      <c r="X54" s="193"/>
      <c r="Y54" s="193"/>
    </row>
    <row r="55" spans="1:25" s="22" customFormat="1" ht="81" customHeight="1" x14ac:dyDescent="1">
      <c r="A55" s="14"/>
      <c r="B55" s="15"/>
      <c r="C55" s="161"/>
      <c r="D55" s="17"/>
      <c r="E55" s="18"/>
      <c r="F55" s="19"/>
      <c r="G55" s="16">
        <f t="shared" ref="G55:M55" si="0">SUM(G4:G54)</f>
        <v>11</v>
      </c>
      <c r="H55" s="16">
        <f t="shared" si="0"/>
        <v>4</v>
      </c>
      <c r="I55" s="16">
        <f t="shared" si="0"/>
        <v>14</v>
      </c>
      <c r="J55" s="16">
        <f t="shared" si="0"/>
        <v>7</v>
      </c>
      <c r="K55" s="16">
        <f t="shared" si="0"/>
        <v>15</v>
      </c>
      <c r="L55" s="16">
        <f t="shared" si="0"/>
        <v>32</v>
      </c>
      <c r="M55" s="16">
        <f t="shared" si="0"/>
        <v>19</v>
      </c>
      <c r="N55" s="16"/>
      <c r="O55" s="16"/>
      <c r="P55" s="16"/>
      <c r="Q55" s="16"/>
      <c r="R55" s="16"/>
      <c r="S55" s="16"/>
      <c r="T55" s="16"/>
      <c r="U55" s="16"/>
      <c r="V55" s="20"/>
      <c r="W55" s="21"/>
    </row>
    <row r="56" spans="1:25" s="4" customFormat="1" ht="81" customHeight="1" x14ac:dyDescent="1">
      <c r="A56" s="23"/>
      <c r="B56" s="24"/>
      <c r="C56" s="105"/>
      <c r="D56" s="26"/>
      <c r="E56" s="27"/>
      <c r="F56" s="28"/>
      <c r="G56" s="29"/>
      <c r="H56" s="25"/>
      <c r="I56" s="25"/>
      <c r="J56" s="25"/>
      <c r="K56" s="25"/>
      <c r="L56" s="25"/>
      <c r="M56" s="25"/>
      <c r="N56" s="25" t="s">
        <v>65</v>
      </c>
      <c r="O56" s="25"/>
      <c r="P56" s="25"/>
      <c r="Q56" s="25"/>
      <c r="R56" s="25"/>
      <c r="S56" s="25"/>
      <c r="T56" s="25"/>
      <c r="U56" s="25"/>
      <c r="V56" s="30"/>
      <c r="W56" s="31"/>
    </row>
    <row r="57" spans="1:25" s="25" customFormat="1" ht="81" customHeight="1" x14ac:dyDescent="1">
      <c r="A57" s="225" t="s">
        <v>66</v>
      </c>
      <c r="B57" s="226"/>
      <c r="C57" s="105"/>
      <c r="D57" s="35"/>
      <c r="G57" s="28"/>
      <c r="H57" s="29"/>
      <c r="K57" s="25" t="s">
        <v>65</v>
      </c>
      <c r="S57" s="36" t="s">
        <v>67</v>
      </c>
      <c r="T57" s="36"/>
      <c r="V57" s="30"/>
      <c r="W57" s="37"/>
      <c r="X57" s="37"/>
    </row>
    <row r="58" spans="1:25" s="25" customFormat="1" ht="81" customHeight="1" x14ac:dyDescent="0.25">
      <c r="A58" s="38" t="s">
        <v>68</v>
      </c>
      <c r="B58" s="39" t="s">
        <v>69</v>
      </c>
      <c r="C58" s="40" t="s">
        <v>7</v>
      </c>
      <c r="D58" s="41" t="s">
        <v>70</v>
      </c>
      <c r="F58" s="42"/>
      <c r="G58" s="43"/>
      <c r="H58" s="44"/>
      <c r="I58" s="346" t="s">
        <v>71</v>
      </c>
      <c r="J58" s="347"/>
      <c r="K58" s="348"/>
      <c r="M58" s="45" t="s">
        <v>72</v>
      </c>
      <c r="N58" s="45" t="s">
        <v>73</v>
      </c>
      <c r="O58" s="349" t="s">
        <v>74</v>
      </c>
      <c r="P58" s="350"/>
      <c r="Q58" s="46" t="s">
        <v>73</v>
      </c>
      <c r="S58" s="10" t="s">
        <v>75</v>
      </c>
      <c r="T58" s="10"/>
      <c r="V58" s="351" t="s">
        <v>0</v>
      </c>
      <c r="W58" s="352"/>
    </row>
    <row r="59" spans="1:25" s="25" customFormat="1" ht="81" customHeight="1" x14ac:dyDescent="0.85">
      <c r="A59" s="47" t="s">
        <v>76</v>
      </c>
      <c r="B59" s="25">
        <v>4</v>
      </c>
      <c r="C59" s="48">
        <v>7</v>
      </c>
      <c r="D59" s="49">
        <f>SUM(B59:C59)</f>
        <v>11</v>
      </c>
      <c r="F59" s="50" t="s">
        <v>77</v>
      </c>
      <c r="G59" s="51" t="s">
        <v>28</v>
      </c>
      <c r="H59" s="52" t="s">
        <v>29</v>
      </c>
      <c r="I59" s="52" t="s">
        <v>28</v>
      </c>
      <c r="J59" s="52" t="s">
        <v>29</v>
      </c>
      <c r="K59" s="52" t="s">
        <v>70</v>
      </c>
      <c r="L59" s="25" t="s">
        <v>65</v>
      </c>
      <c r="M59" s="53" t="s">
        <v>26</v>
      </c>
      <c r="N59" s="54">
        <v>25</v>
      </c>
      <c r="O59" s="10" t="s">
        <v>1453</v>
      </c>
      <c r="P59" s="10" t="s">
        <v>135</v>
      </c>
      <c r="Q59" s="10">
        <v>1</v>
      </c>
      <c r="S59" s="10" t="s">
        <v>62</v>
      </c>
      <c r="T59" s="10">
        <v>1</v>
      </c>
      <c r="V59" s="55" t="s">
        <v>23</v>
      </c>
      <c r="W59" s="10">
        <v>27</v>
      </c>
    </row>
    <row r="60" spans="1:25" s="25" customFormat="1" ht="81" customHeight="1" x14ac:dyDescent="0.85">
      <c r="A60" s="47" t="s">
        <v>78</v>
      </c>
      <c r="B60" s="10">
        <v>4</v>
      </c>
      <c r="C60" s="10">
        <v>0</v>
      </c>
      <c r="D60" s="49">
        <f t="shared" ref="D60:D63" si="1">SUM(B60:C60)</f>
        <v>4</v>
      </c>
      <c r="F60" s="56" t="s">
        <v>27</v>
      </c>
      <c r="G60" s="10">
        <v>29</v>
      </c>
      <c r="H60" s="10">
        <v>13</v>
      </c>
      <c r="I60" s="10">
        <v>8</v>
      </c>
      <c r="J60" s="10">
        <v>0</v>
      </c>
      <c r="K60" s="10">
        <f>SUBTOTAL(9,G60:J60)</f>
        <v>50</v>
      </c>
      <c r="M60" s="53" t="s">
        <v>35</v>
      </c>
      <c r="N60" s="54">
        <v>16</v>
      </c>
      <c r="O60" s="10"/>
      <c r="P60" s="10"/>
      <c r="Q60" s="10"/>
      <c r="S60" s="10" t="s">
        <v>33</v>
      </c>
      <c r="T60" s="10">
        <v>5</v>
      </c>
      <c r="V60" s="55" t="s">
        <v>54</v>
      </c>
      <c r="W60" s="10">
        <v>20</v>
      </c>
    </row>
    <row r="61" spans="1:25" s="25" customFormat="1" ht="81" customHeight="1" x14ac:dyDescent="0.85">
      <c r="A61" s="47" t="s">
        <v>79</v>
      </c>
      <c r="B61" s="48">
        <v>11</v>
      </c>
      <c r="C61" s="48">
        <v>3</v>
      </c>
      <c r="D61" s="49">
        <f t="shared" si="1"/>
        <v>14</v>
      </c>
      <c r="E61" s="25" t="s">
        <v>65</v>
      </c>
      <c r="F61" s="56" t="s">
        <v>74</v>
      </c>
      <c r="G61" s="10">
        <v>1</v>
      </c>
      <c r="H61" s="10">
        <v>0</v>
      </c>
      <c r="I61" s="10">
        <v>0</v>
      </c>
      <c r="J61" s="10">
        <v>0</v>
      </c>
      <c r="K61" s="10">
        <f>SUBTOTAL(9,G61:J61)</f>
        <v>1</v>
      </c>
      <c r="M61" s="53" t="s">
        <v>80</v>
      </c>
      <c r="N61" s="54">
        <v>0</v>
      </c>
      <c r="O61" s="10"/>
      <c r="P61" s="10"/>
      <c r="Q61" s="10"/>
      <c r="S61" s="10" t="s">
        <v>81</v>
      </c>
      <c r="T61" s="10"/>
      <c r="V61" s="55" t="s">
        <v>64</v>
      </c>
      <c r="W61" s="10">
        <v>4</v>
      </c>
    </row>
    <row r="62" spans="1:25" s="25" customFormat="1" ht="81" customHeight="1" x14ac:dyDescent="0.85">
      <c r="A62" s="47" t="s">
        <v>82</v>
      </c>
      <c r="B62" s="48">
        <v>5</v>
      </c>
      <c r="C62" s="48">
        <v>2</v>
      </c>
      <c r="D62" s="49">
        <f>SUM(B62:C62)</f>
        <v>7</v>
      </c>
      <c r="F62" s="57" t="s">
        <v>70</v>
      </c>
      <c r="G62" s="58">
        <f>SUM(G60:G61)</f>
        <v>30</v>
      </c>
      <c r="H62" s="58">
        <f>SUM(H60:H61)</f>
        <v>13</v>
      </c>
      <c r="I62" s="58">
        <f>SUM(I60:I61)</f>
        <v>8</v>
      </c>
      <c r="J62" s="58">
        <f>SUM(J60:J61)</f>
        <v>0</v>
      </c>
      <c r="K62" s="58">
        <f>SUM(G62:J62)</f>
        <v>51</v>
      </c>
      <c r="M62" s="54" t="s">
        <v>83</v>
      </c>
      <c r="N62" s="54">
        <v>1</v>
      </c>
      <c r="O62" s="10"/>
      <c r="P62" s="10"/>
      <c r="Q62" s="10"/>
      <c r="S62" s="10" t="s">
        <v>84</v>
      </c>
      <c r="T62" s="10">
        <v>1</v>
      </c>
      <c r="V62" s="59" t="s">
        <v>70</v>
      </c>
      <c r="W62" s="10">
        <f>SUM(W59:W61)</f>
        <v>51</v>
      </c>
    </row>
    <row r="63" spans="1:25" s="25" customFormat="1" ht="81" customHeight="1" x14ac:dyDescent="0.85">
      <c r="A63" s="47" t="s">
        <v>85</v>
      </c>
      <c r="B63" s="48">
        <v>8</v>
      </c>
      <c r="C63" s="48">
        <v>7</v>
      </c>
      <c r="D63" s="49">
        <f t="shared" si="1"/>
        <v>15</v>
      </c>
      <c r="E63" s="25" t="s">
        <v>65</v>
      </c>
      <c r="F63" s="28"/>
      <c r="G63" s="29"/>
      <c r="H63" s="60"/>
      <c r="M63" s="61" t="s">
        <v>39</v>
      </c>
      <c r="N63" s="54">
        <v>3</v>
      </c>
      <c r="O63" s="10"/>
      <c r="P63" s="10"/>
      <c r="Q63" s="10"/>
      <c r="S63" s="10" t="s">
        <v>86</v>
      </c>
      <c r="T63" s="10"/>
      <c r="V63" s="30"/>
      <c r="W63" s="37"/>
    </row>
    <row r="64" spans="1:25" s="25" customFormat="1" ht="81" customHeight="1" x14ac:dyDescent="0.25">
      <c r="A64" s="62" t="s">
        <v>70</v>
      </c>
      <c r="B64" s="63">
        <f>SUBTOTAL(9,B59:B63)</f>
        <v>32</v>
      </c>
      <c r="C64" s="64">
        <f>SUBTOTAL(9,C59:C63)</f>
        <v>19</v>
      </c>
      <c r="D64" s="64">
        <f>SUM(D59:D63)</f>
        <v>51</v>
      </c>
      <c r="F64" s="28"/>
      <c r="G64" s="29"/>
      <c r="H64" s="60"/>
      <c r="M64" s="61" t="s">
        <v>87</v>
      </c>
      <c r="N64" s="54">
        <v>0</v>
      </c>
      <c r="O64" s="10"/>
      <c r="P64" s="10"/>
      <c r="Q64" s="10"/>
      <c r="S64" s="10" t="s">
        <v>88</v>
      </c>
      <c r="T64" s="10"/>
      <c r="V64" s="336" t="s">
        <v>89</v>
      </c>
      <c r="W64" s="337"/>
    </row>
    <row r="65" spans="1:23" s="25" customFormat="1" ht="81" customHeight="1" x14ac:dyDescent="0.85">
      <c r="A65" s="65"/>
      <c r="B65" s="24"/>
      <c r="D65" s="66"/>
      <c r="E65" s="28"/>
      <c r="F65" s="67"/>
      <c r="G65" s="68" t="s">
        <v>90</v>
      </c>
      <c r="H65" s="69" t="s">
        <v>91</v>
      </c>
      <c r="I65" s="70" t="s">
        <v>15</v>
      </c>
      <c r="J65" s="338" t="s">
        <v>92</v>
      </c>
      <c r="K65" s="339"/>
      <c r="M65" s="54" t="s">
        <v>53</v>
      </c>
      <c r="N65" s="54">
        <v>3</v>
      </c>
      <c r="O65" s="10"/>
      <c r="P65" s="10"/>
      <c r="Q65" s="10"/>
      <c r="S65" s="10" t="s">
        <v>63</v>
      </c>
      <c r="T65" s="10"/>
      <c r="V65" s="55"/>
      <c r="W65" s="10"/>
    </row>
    <row r="66" spans="1:23" s="25" customFormat="1" ht="81" customHeight="1" x14ac:dyDescent="0.85">
      <c r="A66" s="65"/>
      <c r="B66" s="24"/>
      <c r="D66" s="71"/>
      <c r="E66" s="72" t="s">
        <v>93</v>
      </c>
      <c r="F66" s="73"/>
      <c r="G66" s="10">
        <v>51</v>
      </c>
      <c r="H66" s="10"/>
      <c r="I66" s="10"/>
      <c r="J66" s="340"/>
      <c r="K66" s="341"/>
      <c r="M66" s="54" t="s">
        <v>94</v>
      </c>
      <c r="N66" s="54">
        <v>0</v>
      </c>
      <c r="O66" s="61"/>
      <c r="P66" s="61"/>
      <c r="Q66" s="10"/>
      <c r="S66" s="10" t="s">
        <v>95</v>
      </c>
      <c r="T66" s="10"/>
      <c r="V66" s="76" t="s">
        <v>96</v>
      </c>
      <c r="W66" s="10"/>
    </row>
    <row r="67" spans="1:23" s="25" customFormat="1" ht="105.75" customHeight="1" x14ac:dyDescent="0.85">
      <c r="A67" s="65"/>
      <c r="B67" s="24"/>
      <c r="D67" s="71"/>
      <c r="E67" s="227" t="s">
        <v>97</v>
      </c>
      <c r="F67" s="78"/>
      <c r="G67" s="10">
        <v>50</v>
      </c>
      <c r="H67" s="10">
        <v>1</v>
      </c>
      <c r="I67" s="79" t="s">
        <v>1487</v>
      </c>
      <c r="J67" s="342"/>
      <c r="K67" s="343"/>
      <c r="M67" s="54" t="s">
        <v>98</v>
      </c>
      <c r="N67" s="54">
        <v>2</v>
      </c>
      <c r="O67" s="61"/>
      <c r="P67" s="61"/>
      <c r="Q67" s="10"/>
      <c r="S67" s="10" t="s">
        <v>1477</v>
      </c>
      <c r="T67" s="10">
        <v>1</v>
      </c>
      <c r="V67" s="76" t="s">
        <v>100</v>
      </c>
      <c r="W67" s="10"/>
    </row>
    <row r="68" spans="1:23" s="25" customFormat="1" ht="173.25" customHeight="1" x14ac:dyDescent="0.85">
      <c r="A68" s="65"/>
      <c r="B68" s="24"/>
      <c r="D68" s="26"/>
      <c r="E68" s="80" t="s">
        <v>101</v>
      </c>
      <c r="F68" s="81"/>
      <c r="G68" s="10">
        <v>49</v>
      </c>
      <c r="H68" s="10">
        <v>2</v>
      </c>
      <c r="I68" s="79"/>
      <c r="J68" s="342" t="s">
        <v>793</v>
      </c>
      <c r="K68" s="343"/>
      <c r="M68" s="82"/>
      <c r="N68" s="82">
        <f>SUBTOTAL(9,N59:N67)</f>
        <v>50</v>
      </c>
      <c r="O68" s="82"/>
      <c r="P68" s="82"/>
      <c r="Q68" s="82">
        <f>SUBTOTAL(9,Q59:Q67)</f>
        <v>1</v>
      </c>
      <c r="S68" s="10" t="s">
        <v>70</v>
      </c>
      <c r="T68" s="10">
        <f>SUBTOTAL(9,T58:T67)</f>
        <v>8</v>
      </c>
      <c r="V68" s="76" t="s">
        <v>102</v>
      </c>
      <c r="W68" s="10"/>
    </row>
    <row r="69" spans="1:23" s="25" customFormat="1" ht="81" customHeight="1" x14ac:dyDescent="0.85">
      <c r="A69" s="65"/>
      <c r="B69" s="24"/>
      <c r="D69" s="66"/>
      <c r="F69" s="28"/>
      <c r="G69" s="29"/>
      <c r="V69" s="30"/>
      <c r="W69" s="37"/>
    </row>
    <row r="70" spans="1:23" s="4" customFormat="1" ht="81" customHeight="1" x14ac:dyDescent="0.9">
      <c r="A70" s="23"/>
      <c r="B70" s="83"/>
      <c r="C70" s="25"/>
      <c r="D70" s="84"/>
      <c r="E70" s="27"/>
      <c r="F70" s="28"/>
      <c r="G70" s="85"/>
      <c r="H70" s="25"/>
      <c r="I70" s="30"/>
      <c r="J70" s="30"/>
      <c r="K70" s="30"/>
      <c r="L70" s="25"/>
      <c r="M70" s="25"/>
      <c r="N70" s="25"/>
      <c r="O70" s="25"/>
      <c r="P70" s="25"/>
      <c r="Q70" s="25"/>
      <c r="R70" s="25"/>
      <c r="S70" s="25"/>
      <c r="T70" s="30"/>
      <c r="U70" s="25"/>
      <c r="V70" s="30"/>
      <c r="W70" s="31"/>
    </row>
    <row r="71" spans="1:23" s="4" customFormat="1" ht="48" customHeight="1" x14ac:dyDescent="0.9">
      <c r="A71" s="25"/>
      <c r="B71" s="83"/>
      <c r="C71" s="25"/>
      <c r="D71" s="86"/>
      <c r="E71" s="27"/>
      <c r="F71" s="28"/>
      <c r="G71" s="85"/>
      <c r="H71" s="87"/>
      <c r="I71" s="30"/>
      <c r="J71" s="30"/>
      <c r="K71" s="30"/>
      <c r="L71" s="25"/>
      <c r="M71" s="25"/>
      <c r="N71" s="25"/>
      <c r="O71" s="25" t="s">
        <v>65</v>
      </c>
      <c r="P71" s="25"/>
      <c r="Q71" s="25"/>
      <c r="R71" s="25"/>
      <c r="S71" s="25"/>
      <c r="T71" s="25"/>
      <c r="U71" s="25"/>
      <c r="V71" s="30"/>
      <c r="W71" s="31"/>
    </row>
    <row r="72" spans="1:23" s="4" customFormat="1" ht="48" customHeight="1" x14ac:dyDescent="0.9">
      <c r="B72" s="83"/>
      <c r="C72" s="25"/>
      <c r="D72" s="88"/>
      <c r="E72" s="27"/>
      <c r="F72" s="28"/>
      <c r="G72" s="85"/>
      <c r="H72" s="60"/>
      <c r="I72" s="30"/>
      <c r="J72" s="30"/>
      <c r="K72" s="30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30"/>
      <c r="W72" s="31"/>
    </row>
    <row r="73" spans="1:23" s="4" customFormat="1" ht="48" customHeight="1" x14ac:dyDescent="0.9">
      <c r="B73" s="83"/>
      <c r="C73" s="25"/>
      <c r="D73" s="89"/>
      <c r="E73" s="27"/>
      <c r="F73" s="28"/>
      <c r="G73" s="90"/>
      <c r="H73" s="60"/>
      <c r="I73" s="30"/>
      <c r="J73" s="30"/>
      <c r="K73" s="30"/>
      <c r="L73" s="25"/>
      <c r="M73" s="25"/>
      <c r="N73" s="25"/>
      <c r="O73" s="25"/>
      <c r="P73" s="25"/>
      <c r="Q73" s="25"/>
      <c r="R73" s="25"/>
      <c r="S73" s="30"/>
      <c r="T73" s="30"/>
      <c r="U73" s="25"/>
      <c r="V73" s="30"/>
      <c r="W73" s="31"/>
    </row>
    <row r="74" spans="1:23" s="4" customFormat="1" ht="48" customHeight="1" x14ac:dyDescent="0.9">
      <c r="B74" s="83"/>
      <c r="C74" s="25"/>
      <c r="D74" s="91"/>
      <c r="E74" s="27"/>
      <c r="F74" s="28"/>
      <c r="G74" s="90"/>
      <c r="H74" s="60"/>
      <c r="I74" s="30"/>
      <c r="J74" s="30"/>
      <c r="K74" s="30"/>
      <c r="L74" s="25"/>
      <c r="M74" s="25"/>
      <c r="N74" s="25"/>
      <c r="O74" s="25"/>
      <c r="P74" s="25"/>
      <c r="Q74" s="25"/>
      <c r="R74" s="25"/>
      <c r="S74" s="30"/>
      <c r="T74" s="92"/>
      <c r="U74" s="93"/>
      <c r="V74" s="30"/>
      <c r="W74" s="31"/>
    </row>
    <row r="75" spans="1:23" s="4" customFormat="1" ht="48" customHeight="1" x14ac:dyDescent="0.85">
      <c r="B75" s="94"/>
      <c r="C75" s="93"/>
      <c r="D75" s="95"/>
      <c r="E75" s="96"/>
      <c r="F75" s="97"/>
      <c r="G75" s="98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95.25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209.25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75.75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80.25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96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96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1:23" s="4" customFormat="1" ht="48" customHeight="1" x14ac:dyDescent="0.85"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1:23" s="4" customFormat="1" ht="48" customHeight="1" x14ac:dyDescent="0.85"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1:23" s="4" customFormat="1" ht="48" customHeight="1" x14ac:dyDescent="0.85"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96" spans="1:23" s="103" customFormat="1" ht="48" customHeight="1" x14ac:dyDescent="0.85">
      <c r="A96" s="102"/>
      <c r="B96" s="94"/>
      <c r="C96" s="92"/>
      <c r="D96" s="100"/>
      <c r="E96" s="96"/>
      <c r="F96" s="97"/>
      <c r="G96" s="101"/>
      <c r="H96" s="99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2"/>
      <c r="T96" s="92"/>
      <c r="U96" s="93"/>
      <c r="V96" s="92"/>
      <c r="W96" s="31"/>
    </row>
  </sheetData>
  <autoFilter ref="A2:W55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58:P58"/>
    <mergeCell ref="V58:W58"/>
    <mergeCell ref="V64:W64"/>
    <mergeCell ref="O2:O3"/>
    <mergeCell ref="P2:P3"/>
    <mergeCell ref="Q2:Q3"/>
    <mergeCell ref="R2:R3"/>
    <mergeCell ref="S2:T2"/>
    <mergeCell ref="V2:V3"/>
    <mergeCell ref="J65:K65"/>
    <mergeCell ref="J66:K66"/>
    <mergeCell ref="J67:K67"/>
    <mergeCell ref="J68:K68"/>
    <mergeCell ref="A31:A50"/>
    <mergeCell ref="A51:A54"/>
    <mergeCell ref="I58:K58"/>
  </mergeCells>
  <conditionalFormatting sqref="D4:D54">
    <cfRule type="duplicateValues" dxfId="150" priority="677"/>
    <cfRule type="duplicateValues" dxfId="149" priority="678"/>
  </conditionalFormatting>
  <pageMargins left="0.7" right="0.7" top="0.75" bottom="0.75" header="0.3" footer="0.3"/>
  <pageSetup scale="10" orientation="landscape" horizontalDpi="0" verticalDpi="0" r:id="rId1"/>
  <rowBreaks count="1" manualBreakCount="1">
    <brk id="7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1D23ED2-F543-4DA6-8F21-1FDDAE8DE37B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CF6A5E3B-D90A-4892-806F-708623A143A7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6" operator="containsText" id="{EB017D00-E0D3-4613-96F1-547683058BB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V55:V1048576 V1:V3</xm:sqref>
        </x14:conditionalFormatting>
        <x14:conditionalFormatting xmlns:xm="http://schemas.microsoft.com/office/excel/2006/main">
          <x14:cfRule type="containsText" priority="1" operator="containsText" id="{ADFF26B3-C410-400E-9864-0ED8A0C4010F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B284E85F-0BF2-46A6-A4EA-52671E4760E2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0C145A8B-73F4-4427-B218-727ECCFCAC8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57A0-2944-4028-87C8-B6C8F5D96EDB}">
  <dimension ref="A1:Z86"/>
  <sheetViews>
    <sheetView view="pageBreakPreview" topLeftCell="M40" zoomScale="37" zoomScaleNormal="10" zoomScaleSheetLayoutView="37" workbookViewId="0">
      <selection activeCell="L12" sqref="L12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96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1561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30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231" t="s">
        <v>18</v>
      </c>
      <c r="J3" s="231" t="s">
        <v>19</v>
      </c>
      <c r="K3" s="231" t="s">
        <v>20</v>
      </c>
      <c r="L3" s="370"/>
      <c r="M3" s="370"/>
      <c r="N3" s="354"/>
      <c r="O3" s="354"/>
      <c r="P3" s="356"/>
      <c r="Q3" s="356"/>
      <c r="R3" s="358"/>
      <c r="S3" s="231" t="s">
        <v>21</v>
      </c>
      <c r="T3" s="231" t="s">
        <v>22</v>
      </c>
      <c r="U3" s="231"/>
      <c r="V3" s="360"/>
      <c r="W3" s="345"/>
    </row>
    <row r="4" spans="1:26" s="4" customFormat="1" ht="58.5" customHeight="1" x14ac:dyDescent="1">
      <c r="A4" s="372" t="s">
        <v>23</v>
      </c>
      <c r="B4" s="187"/>
      <c r="C4" s="105">
        <v>1</v>
      </c>
      <c r="D4" s="9">
        <v>154000</v>
      </c>
      <c r="E4" s="106" t="s">
        <v>1207</v>
      </c>
      <c r="F4" s="107"/>
      <c r="G4" s="107"/>
      <c r="H4" s="107"/>
      <c r="I4" s="107">
        <v>1</v>
      </c>
      <c r="J4" s="107"/>
      <c r="K4" s="107"/>
      <c r="L4" s="107"/>
      <c r="M4" s="107">
        <v>1</v>
      </c>
      <c r="N4" s="107" t="s">
        <v>24</v>
      </c>
      <c r="O4" s="107" t="s">
        <v>45</v>
      </c>
      <c r="P4" s="107" t="s">
        <v>26</v>
      </c>
      <c r="Q4" s="107" t="s">
        <v>27</v>
      </c>
      <c r="R4" s="107">
        <v>2029282191</v>
      </c>
      <c r="S4" s="107" t="s">
        <v>60</v>
      </c>
      <c r="T4" s="107"/>
      <c r="U4" s="107" t="s">
        <v>1070</v>
      </c>
      <c r="V4" s="107" t="s">
        <v>28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73"/>
      <c r="B5" s="187"/>
      <c r="C5" s="105">
        <v>2</v>
      </c>
      <c r="D5" s="11"/>
      <c r="E5" s="12" t="s">
        <v>1559</v>
      </c>
      <c r="F5" s="13"/>
      <c r="G5" s="13">
        <v>1</v>
      </c>
      <c r="H5" s="13"/>
      <c r="I5" s="13"/>
      <c r="J5" s="13"/>
      <c r="K5" s="13"/>
      <c r="L5" s="13"/>
      <c r="M5" s="13">
        <v>1</v>
      </c>
      <c r="N5" s="13" t="s">
        <v>34</v>
      </c>
      <c r="O5" s="13" t="s">
        <v>210</v>
      </c>
      <c r="P5" s="13" t="s">
        <v>26</v>
      </c>
      <c r="Q5" s="13" t="s">
        <v>27</v>
      </c>
      <c r="R5" s="13">
        <v>2058989179</v>
      </c>
      <c r="S5" s="13"/>
      <c r="T5" s="13" t="s">
        <v>1520</v>
      </c>
      <c r="U5" s="13" t="s">
        <v>1521</v>
      </c>
      <c r="V5" s="13" t="s">
        <v>28</v>
      </c>
      <c r="W5" s="13" t="s">
        <v>62</v>
      </c>
      <c r="X5" s="193"/>
      <c r="Y5" s="193"/>
      <c r="Z5" s="4" t="s">
        <v>28</v>
      </c>
    </row>
    <row r="6" spans="1:26" s="4" customFormat="1" ht="58.5" customHeight="1" x14ac:dyDescent="1">
      <c r="A6" s="373"/>
      <c r="B6" s="187"/>
      <c r="C6" s="105">
        <v>3</v>
      </c>
      <c r="D6" s="11"/>
      <c r="E6" s="106" t="s">
        <v>1489</v>
      </c>
      <c r="F6" s="107"/>
      <c r="G6" s="107"/>
      <c r="H6" s="107"/>
      <c r="I6" s="107"/>
      <c r="J6" s="107">
        <v>1</v>
      </c>
      <c r="K6" s="107"/>
      <c r="L6" s="107"/>
      <c r="M6" s="107">
        <v>1</v>
      </c>
      <c r="N6" s="107" t="s">
        <v>24</v>
      </c>
      <c r="O6" s="107" t="s">
        <v>1048</v>
      </c>
      <c r="P6" s="107" t="s">
        <v>98</v>
      </c>
      <c r="Q6" s="107" t="s">
        <v>27</v>
      </c>
      <c r="R6" s="107">
        <v>2056684646</v>
      </c>
      <c r="S6" s="107"/>
      <c r="T6" s="107" t="s">
        <v>833</v>
      </c>
      <c r="U6" s="107" t="s">
        <v>1422</v>
      </c>
      <c r="V6" s="107" t="s">
        <v>28</v>
      </c>
      <c r="W6" s="107"/>
      <c r="X6" s="193"/>
      <c r="Y6" s="193"/>
    </row>
    <row r="7" spans="1:26" s="4" customFormat="1" ht="58.5" customHeight="1" x14ac:dyDescent="1">
      <c r="A7" s="373"/>
      <c r="B7" s="187"/>
      <c r="C7" s="105">
        <v>4</v>
      </c>
      <c r="D7" s="11"/>
      <c r="E7" s="106" t="s">
        <v>1490</v>
      </c>
      <c r="F7" s="107"/>
      <c r="G7" s="107"/>
      <c r="H7" s="107"/>
      <c r="I7" s="107"/>
      <c r="J7" s="107"/>
      <c r="K7" s="107">
        <v>1</v>
      </c>
      <c r="L7" s="107">
        <v>1</v>
      </c>
      <c r="M7" s="107"/>
      <c r="N7" s="107" t="s">
        <v>216</v>
      </c>
      <c r="O7" s="107" t="s">
        <v>1522</v>
      </c>
      <c r="P7" s="107" t="s">
        <v>26</v>
      </c>
      <c r="Q7" s="107" t="s">
        <v>27</v>
      </c>
      <c r="R7" s="107">
        <v>2029928312</v>
      </c>
      <c r="S7" s="107"/>
      <c r="T7" s="107" t="s">
        <v>1523</v>
      </c>
      <c r="U7" s="107" t="s">
        <v>1524</v>
      </c>
      <c r="V7" s="107" t="s">
        <v>28</v>
      </c>
      <c r="W7" s="107"/>
      <c r="X7" s="193"/>
      <c r="Y7" s="193"/>
    </row>
    <row r="8" spans="1:26" s="4" customFormat="1" ht="58.5" customHeight="1" x14ac:dyDescent="1">
      <c r="A8" s="373"/>
      <c r="B8" s="187"/>
      <c r="C8" s="105">
        <v>5</v>
      </c>
      <c r="D8" s="11"/>
      <c r="E8" s="12" t="s">
        <v>1491</v>
      </c>
      <c r="F8" s="13"/>
      <c r="G8" s="13"/>
      <c r="H8" s="13"/>
      <c r="I8" s="13"/>
      <c r="J8" s="13"/>
      <c r="K8" s="13">
        <v>1</v>
      </c>
      <c r="L8" s="13"/>
      <c r="M8" s="13">
        <v>1</v>
      </c>
      <c r="N8" s="13" t="s">
        <v>24</v>
      </c>
      <c r="O8" s="13" t="s">
        <v>50</v>
      </c>
      <c r="P8" s="13" t="s">
        <v>26</v>
      </c>
      <c r="Q8" s="13" t="s">
        <v>27</v>
      </c>
      <c r="R8" s="13">
        <v>2055619959</v>
      </c>
      <c r="S8" s="13" t="s">
        <v>139</v>
      </c>
      <c r="T8" s="13"/>
      <c r="U8" s="13" t="s">
        <v>1525</v>
      </c>
      <c r="V8" s="13" t="s">
        <v>28</v>
      </c>
      <c r="W8" s="13" t="s">
        <v>672</v>
      </c>
      <c r="X8" s="193"/>
      <c r="Y8" s="193"/>
    </row>
    <row r="9" spans="1:26" s="4" customFormat="1" ht="58.5" customHeight="1" x14ac:dyDescent="1">
      <c r="A9" s="373"/>
      <c r="B9" s="187"/>
      <c r="C9" s="105">
        <v>6</v>
      </c>
      <c r="D9" s="11"/>
      <c r="E9" s="106" t="s">
        <v>1492</v>
      </c>
      <c r="F9" s="107"/>
      <c r="G9" s="107"/>
      <c r="H9" s="107"/>
      <c r="I9" s="107"/>
      <c r="J9" s="107"/>
      <c r="K9" s="107">
        <v>1</v>
      </c>
      <c r="L9" s="107"/>
      <c r="M9" s="107">
        <v>1</v>
      </c>
      <c r="N9" s="107" t="s">
        <v>405</v>
      </c>
      <c r="O9" s="107" t="s">
        <v>1258</v>
      </c>
      <c r="P9" s="107" t="s">
        <v>26</v>
      </c>
      <c r="Q9" s="107" t="s">
        <v>27</v>
      </c>
      <c r="R9" s="107">
        <v>2099961111</v>
      </c>
      <c r="S9" s="107" t="s">
        <v>146</v>
      </c>
      <c r="T9" s="107"/>
      <c r="U9" s="107" t="s">
        <v>490</v>
      </c>
      <c r="V9" s="107" t="s">
        <v>28</v>
      </c>
      <c r="W9" s="107"/>
      <c r="X9" s="193"/>
      <c r="Y9" s="193"/>
    </row>
    <row r="10" spans="1:26" s="4" customFormat="1" ht="58.5" customHeight="1" x14ac:dyDescent="1">
      <c r="A10" s="373"/>
      <c r="B10" s="187"/>
      <c r="C10" s="105">
        <v>7</v>
      </c>
      <c r="D10" s="11"/>
      <c r="E10" s="106" t="s">
        <v>1493</v>
      </c>
      <c r="F10" s="107"/>
      <c r="G10" s="107">
        <v>1</v>
      </c>
      <c r="H10" s="107"/>
      <c r="I10" s="107"/>
      <c r="J10" s="107"/>
      <c r="K10" s="107"/>
      <c r="L10" s="107">
        <v>1</v>
      </c>
      <c r="M10" s="107"/>
      <c r="N10" s="107" t="s">
        <v>34</v>
      </c>
      <c r="O10" s="107" t="s">
        <v>469</v>
      </c>
      <c r="P10" s="107" t="s">
        <v>35</v>
      </c>
      <c r="Q10" s="107" t="s">
        <v>27</v>
      </c>
      <c r="R10" s="107">
        <v>2098245576</v>
      </c>
      <c r="S10" s="107"/>
      <c r="T10" s="107" t="s">
        <v>31</v>
      </c>
      <c r="U10" s="107" t="s">
        <v>1526</v>
      </c>
      <c r="V10" s="107" t="s">
        <v>29</v>
      </c>
      <c r="W10" s="107"/>
      <c r="X10" s="193"/>
      <c r="Y10" s="193"/>
    </row>
    <row r="11" spans="1:26" s="4" customFormat="1" ht="58.5" customHeight="1" x14ac:dyDescent="1">
      <c r="A11" s="373"/>
      <c r="B11" s="187"/>
      <c r="C11" s="105">
        <v>8</v>
      </c>
      <c r="D11" s="11"/>
      <c r="E11" s="106" t="s">
        <v>1494</v>
      </c>
      <c r="F11" s="107"/>
      <c r="G11" s="107"/>
      <c r="H11" s="107"/>
      <c r="I11" s="107"/>
      <c r="J11" s="107">
        <v>1</v>
      </c>
      <c r="K11" s="107"/>
      <c r="L11" s="107"/>
      <c r="M11" s="107">
        <v>1</v>
      </c>
      <c r="N11" s="107" t="s">
        <v>24</v>
      </c>
      <c r="O11" s="107" t="s">
        <v>424</v>
      </c>
      <c r="P11" s="107" t="s">
        <v>39</v>
      </c>
      <c r="Q11" s="107" t="s">
        <v>27</v>
      </c>
      <c r="R11" s="107">
        <v>2022999997</v>
      </c>
      <c r="S11" s="107"/>
      <c r="T11" s="107" t="s">
        <v>408</v>
      </c>
      <c r="U11" s="107" t="s">
        <v>1428</v>
      </c>
      <c r="V11" s="107" t="s">
        <v>29</v>
      </c>
      <c r="W11" s="107"/>
      <c r="X11" s="193"/>
      <c r="Y11" s="193"/>
    </row>
    <row r="12" spans="1:26" s="4" customFormat="1" ht="58.5" customHeight="1" x14ac:dyDescent="1">
      <c r="A12" s="373"/>
      <c r="B12" s="187"/>
      <c r="C12" s="105">
        <v>9</v>
      </c>
      <c r="D12" s="11"/>
      <c r="E12" s="133" t="s">
        <v>1554</v>
      </c>
      <c r="F12" s="135"/>
      <c r="G12" s="135"/>
      <c r="H12" s="135"/>
      <c r="I12" s="135"/>
      <c r="J12" s="135"/>
      <c r="K12" s="135">
        <v>1</v>
      </c>
      <c r="L12" s="135"/>
      <c r="M12" s="135">
        <v>1</v>
      </c>
      <c r="N12" s="135"/>
      <c r="O12" s="135" t="s">
        <v>737</v>
      </c>
      <c r="P12" s="135" t="s">
        <v>35</v>
      </c>
      <c r="Q12" s="135" t="s">
        <v>27</v>
      </c>
      <c r="R12" s="135"/>
      <c r="S12" s="135" t="s">
        <v>1560</v>
      </c>
      <c r="T12" s="135"/>
      <c r="U12" s="135"/>
      <c r="V12" s="107" t="s">
        <v>28</v>
      </c>
      <c r="W12" s="107"/>
      <c r="X12" s="193"/>
      <c r="Y12" s="193"/>
    </row>
    <row r="13" spans="1:26" s="4" customFormat="1" ht="58.5" customHeight="1" x14ac:dyDescent="1">
      <c r="A13" s="373"/>
      <c r="B13" s="187"/>
      <c r="C13" s="105">
        <v>10</v>
      </c>
      <c r="D13" s="11"/>
      <c r="E13" s="133" t="s">
        <v>1555</v>
      </c>
      <c r="F13" s="135"/>
      <c r="G13" s="135"/>
      <c r="H13" s="135"/>
      <c r="I13" s="135"/>
      <c r="J13" s="135"/>
      <c r="K13" s="135">
        <v>1</v>
      </c>
      <c r="L13" s="135"/>
      <c r="M13" s="135">
        <v>1</v>
      </c>
      <c r="N13" s="135"/>
      <c r="O13" s="135" t="s">
        <v>440</v>
      </c>
      <c r="P13" s="135" t="s">
        <v>26</v>
      </c>
      <c r="Q13" s="135" t="s">
        <v>27</v>
      </c>
      <c r="R13" s="135"/>
      <c r="S13" s="135" t="s">
        <v>1560</v>
      </c>
      <c r="T13" s="135"/>
      <c r="U13" s="135"/>
      <c r="V13" s="107" t="s">
        <v>28</v>
      </c>
      <c r="W13" s="107"/>
      <c r="X13" s="193"/>
      <c r="Y13" s="193"/>
    </row>
    <row r="14" spans="1:26" s="4" customFormat="1" ht="58.5" customHeight="1" x14ac:dyDescent="1">
      <c r="A14" s="373"/>
      <c r="B14" s="187"/>
      <c r="C14" s="105">
        <v>11</v>
      </c>
      <c r="D14" s="11"/>
      <c r="E14" s="133" t="s">
        <v>1556</v>
      </c>
      <c r="F14" s="135"/>
      <c r="G14" s="135"/>
      <c r="H14" s="135"/>
      <c r="I14" s="135"/>
      <c r="J14" s="135"/>
      <c r="K14" s="135">
        <v>1</v>
      </c>
      <c r="L14" s="135"/>
      <c r="M14" s="135">
        <v>1</v>
      </c>
      <c r="N14" s="135"/>
      <c r="O14" s="135" t="s">
        <v>1269</v>
      </c>
      <c r="P14" s="135" t="s">
        <v>26</v>
      </c>
      <c r="Q14" s="135" t="s">
        <v>27</v>
      </c>
      <c r="R14" s="135"/>
      <c r="S14" s="135" t="s">
        <v>1560</v>
      </c>
      <c r="T14" s="135"/>
      <c r="U14" s="135"/>
      <c r="V14" s="107" t="s">
        <v>28</v>
      </c>
      <c r="W14" s="107"/>
      <c r="X14" s="193"/>
      <c r="Y14" s="193"/>
    </row>
    <row r="15" spans="1:26" s="4" customFormat="1" ht="58.5" customHeight="1" x14ac:dyDescent="1">
      <c r="A15" s="373"/>
      <c r="B15" s="187"/>
      <c r="C15" s="105">
        <v>12</v>
      </c>
      <c r="D15" s="11"/>
      <c r="E15" s="133" t="s">
        <v>1557</v>
      </c>
      <c r="F15" s="135"/>
      <c r="G15" s="135"/>
      <c r="H15" s="135"/>
      <c r="I15" s="135">
        <v>1</v>
      </c>
      <c r="J15" s="135"/>
      <c r="K15" s="135"/>
      <c r="L15" s="135">
        <v>1</v>
      </c>
      <c r="M15" s="135"/>
      <c r="N15" s="135"/>
      <c r="O15" s="135" t="s">
        <v>1258</v>
      </c>
      <c r="P15" s="135" t="s">
        <v>26</v>
      </c>
      <c r="Q15" s="135" t="s">
        <v>27</v>
      </c>
      <c r="R15" s="135"/>
      <c r="S15" s="135" t="s">
        <v>1560</v>
      </c>
      <c r="T15" s="135"/>
      <c r="U15" s="135"/>
      <c r="V15" s="107" t="s">
        <v>28</v>
      </c>
      <c r="W15" s="107"/>
      <c r="X15" s="193"/>
      <c r="Y15" s="193"/>
    </row>
    <row r="16" spans="1:26" s="4" customFormat="1" ht="58.5" customHeight="1" x14ac:dyDescent="1">
      <c r="A16" s="373"/>
      <c r="B16" s="187"/>
      <c r="C16" s="105">
        <v>13</v>
      </c>
      <c r="D16" s="11"/>
      <c r="E16" s="106" t="s">
        <v>1558</v>
      </c>
      <c r="F16" s="107"/>
      <c r="G16" s="107"/>
      <c r="H16" s="107"/>
      <c r="I16" s="107"/>
      <c r="J16" s="107"/>
      <c r="K16" s="107">
        <v>1</v>
      </c>
      <c r="L16" s="107"/>
      <c r="M16" s="107">
        <v>1</v>
      </c>
      <c r="N16" s="107"/>
      <c r="O16" s="107" t="s">
        <v>30</v>
      </c>
      <c r="P16" s="107" t="s">
        <v>26</v>
      </c>
      <c r="Q16" s="107" t="s">
        <v>27</v>
      </c>
      <c r="R16" s="107"/>
      <c r="S16" s="107"/>
      <c r="T16" s="107"/>
      <c r="U16" s="107"/>
      <c r="V16" s="107" t="s">
        <v>28</v>
      </c>
      <c r="W16" s="107"/>
      <c r="X16" s="193"/>
      <c r="Y16" s="193"/>
    </row>
    <row r="17" spans="1:25" s="4" customFormat="1" ht="58.5" customHeight="1" x14ac:dyDescent="1">
      <c r="A17" s="373"/>
      <c r="B17" s="187"/>
      <c r="C17" s="105">
        <v>14</v>
      </c>
      <c r="D17" s="11"/>
      <c r="E17" s="106" t="s">
        <v>144</v>
      </c>
      <c r="F17" s="107"/>
      <c r="G17" s="107"/>
      <c r="H17" s="107"/>
      <c r="I17" s="107"/>
      <c r="J17" s="107"/>
      <c r="K17" s="107">
        <v>1</v>
      </c>
      <c r="L17" s="107">
        <v>1</v>
      </c>
      <c r="M17" s="107"/>
      <c r="N17" s="107" t="s">
        <v>216</v>
      </c>
      <c r="O17" s="107" t="s">
        <v>1522</v>
      </c>
      <c r="P17" s="107" t="s">
        <v>26</v>
      </c>
      <c r="Q17" s="107" t="s">
        <v>27</v>
      </c>
      <c r="R17" s="107">
        <v>2099692165</v>
      </c>
      <c r="S17" s="107"/>
      <c r="T17" s="107" t="s">
        <v>408</v>
      </c>
      <c r="U17" s="107" t="s">
        <v>1521</v>
      </c>
      <c r="V17" s="107" t="s">
        <v>28</v>
      </c>
      <c r="W17" s="107"/>
      <c r="X17" s="193"/>
      <c r="Y17" s="193"/>
    </row>
    <row r="18" spans="1:25" s="4" customFormat="1" ht="58.5" customHeight="1" x14ac:dyDescent="1">
      <c r="A18" s="373"/>
      <c r="B18" s="187"/>
      <c r="C18" s="105">
        <v>15</v>
      </c>
      <c r="D18" s="11"/>
      <c r="E18" s="106" t="s">
        <v>1495</v>
      </c>
      <c r="F18" s="107"/>
      <c r="G18" s="107"/>
      <c r="H18" s="107"/>
      <c r="I18" s="107"/>
      <c r="J18" s="107">
        <v>1</v>
      </c>
      <c r="K18" s="107"/>
      <c r="L18" s="107">
        <v>1</v>
      </c>
      <c r="M18" s="107"/>
      <c r="N18" s="107" t="s">
        <v>37</v>
      </c>
      <c r="O18" s="107" t="s">
        <v>1123</v>
      </c>
      <c r="P18" s="107" t="s">
        <v>26</v>
      </c>
      <c r="Q18" s="107" t="s">
        <v>27</v>
      </c>
      <c r="R18" s="107">
        <v>2055532125</v>
      </c>
      <c r="S18" s="107" t="s">
        <v>275</v>
      </c>
      <c r="T18" s="107"/>
      <c r="U18" s="107" t="s">
        <v>1527</v>
      </c>
      <c r="V18" s="107" t="s">
        <v>29</v>
      </c>
      <c r="W18" s="107"/>
      <c r="X18" s="193"/>
      <c r="Y18" s="193"/>
    </row>
    <row r="19" spans="1:25" s="4" customFormat="1" ht="58.5" customHeight="1" x14ac:dyDescent="1">
      <c r="A19" s="373"/>
      <c r="B19" s="187"/>
      <c r="C19" s="105">
        <v>16</v>
      </c>
      <c r="D19" s="11"/>
      <c r="E19" s="12" t="s">
        <v>1334</v>
      </c>
      <c r="F19" s="13"/>
      <c r="G19" s="13"/>
      <c r="H19" s="13"/>
      <c r="I19" s="13"/>
      <c r="J19" s="13">
        <v>1</v>
      </c>
      <c r="K19" s="13"/>
      <c r="L19" s="13">
        <v>1</v>
      </c>
      <c r="M19" s="13"/>
      <c r="N19" s="13" t="s">
        <v>24</v>
      </c>
      <c r="O19" s="13" t="s">
        <v>190</v>
      </c>
      <c r="P19" s="13" t="s">
        <v>26</v>
      </c>
      <c r="Q19" s="13" t="s">
        <v>27</v>
      </c>
      <c r="R19" s="13">
        <v>2029336231</v>
      </c>
      <c r="S19" s="13"/>
      <c r="T19" s="13" t="s">
        <v>1528</v>
      </c>
      <c r="U19" s="13" t="s">
        <v>821</v>
      </c>
      <c r="V19" s="13" t="s">
        <v>29</v>
      </c>
      <c r="W19" s="13" t="s">
        <v>62</v>
      </c>
      <c r="X19" s="193"/>
      <c r="Y19" s="193"/>
    </row>
    <row r="20" spans="1:25" s="4" customFormat="1" ht="58.5" customHeight="1" x14ac:dyDescent="1">
      <c r="A20" s="373"/>
      <c r="B20" s="187"/>
      <c r="C20" s="105">
        <v>17</v>
      </c>
      <c r="D20" s="11"/>
      <c r="E20" s="106" t="s">
        <v>1496</v>
      </c>
      <c r="F20" s="107"/>
      <c r="G20" s="107"/>
      <c r="H20" s="107"/>
      <c r="I20" s="107"/>
      <c r="J20" s="107"/>
      <c r="K20" s="107">
        <v>1</v>
      </c>
      <c r="L20" s="107">
        <v>1</v>
      </c>
      <c r="M20" s="107"/>
      <c r="N20" s="107" t="s">
        <v>216</v>
      </c>
      <c r="O20" s="107" t="s">
        <v>285</v>
      </c>
      <c r="P20" s="107" t="s">
        <v>26</v>
      </c>
      <c r="Q20" s="175" t="s">
        <v>27</v>
      </c>
      <c r="R20" s="107"/>
      <c r="S20" s="107" t="s">
        <v>146</v>
      </c>
      <c r="T20" s="107"/>
      <c r="U20" s="107" t="s">
        <v>1152</v>
      </c>
      <c r="V20" s="107" t="s">
        <v>28</v>
      </c>
      <c r="W20" s="107"/>
      <c r="X20" s="193"/>
      <c r="Y20" s="193"/>
    </row>
    <row r="21" spans="1:25" s="4" customFormat="1" ht="58.5" customHeight="1" x14ac:dyDescent="1">
      <c r="A21" s="373"/>
      <c r="B21" s="187"/>
      <c r="C21" s="105">
        <v>18</v>
      </c>
      <c r="D21" s="11"/>
      <c r="E21" s="12" t="s">
        <v>1497</v>
      </c>
      <c r="F21" s="13"/>
      <c r="G21" s="13"/>
      <c r="H21" s="13"/>
      <c r="I21" s="13"/>
      <c r="J21" s="13"/>
      <c r="K21" s="13">
        <v>1</v>
      </c>
      <c r="L21" s="13">
        <v>1</v>
      </c>
      <c r="M21" s="13"/>
      <c r="N21" s="13" t="s">
        <v>216</v>
      </c>
      <c r="O21" s="13" t="s">
        <v>50</v>
      </c>
      <c r="P21" s="13" t="s">
        <v>26</v>
      </c>
      <c r="Q21" s="162" t="s">
        <v>27</v>
      </c>
      <c r="R21" s="13">
        <v>2052366788</v>
      </c>
      <c r="S21" s="13"/>
      <c r="T21" s="13" t="s">
        <v>180</v>
      </c>
      <c r="U21" s="13" t="s">
        <v>509</v>
      </c>
      <c r="V21" s="13" t="s">
        <v>28</v>
      </c>
      <c r="W21" s="13" t="s">
        <v>672</v>
      </c>
      <c r="X21" s="193"/>
      <c r="Y21" s="193"/>
    </row>
    <row r="22" spans="1:25" s="4" customFormat="1" ht="58.5" customHeight="1" x14ac:dyDescent="1">
      <c r="A22" s="373"/>
      <c r="B22" s="187"/>
      <c r="C22" s="105">
        <v>19</v>
      </c>
      <c r="D22" s="11"/>
      <c r="E22" s="106" t="s">
        <v>1498</v>
      </c>
      <c r="F22" s="107"/>
      <c r="G22" s="107"/>
      <c r="H22" s="107"/>
      <c r="I22" s="107">
        <v>1</v>
      </c>
      <c r="J22" s="107"/>
      <c r="K22" s="107"/>
      <c r="L22" s="107"/>
      <c r="M22" s="107">
        <v>1</v>
      </c>
      <c r="N22" s="107" t="s">
        <v>24</v>
      </c>
      <c r="O22" s="107" t="s">
        <v>439</v>
      </c>
      <c r="P22" s="107" t="s">
        <v>35</v>
      </c>
      <c r="Q22" s="175" t="s">
        <v>27</v>
      </c>
      <c r="R22" s="107">
        <v>2055203575</v>
      </c>
      <c r="S22" s="107"/>
      <c r="T22" s="107" t="s">
        <v>31</v>
      </c>
      <c r="U22" s="107" t="s">
        <v>1529</v>
      </c>
      <c r="V22" s="107" t="s">
        <v>29</v>
      </c>
      <c r="W22" s="107"/>
      <c r="X22" s="193"/>
      <c r="Y22" s="193"/>
    </row>
    <row r="23" spans="1:25" s="4" customFormat="1" ht="58.5" customHeight="1" x14ac:dyDescent="1">
      <c r="A23" s="373"/>
      <c r="B23" s="187"/>
      <c r="C23" s="105">
        <v>20</v>
      </c>
      <c r="D23" s="11"/>
      <c r="E23" s="106" t="s">
        <v>1499</v>
      </c>
      <c r="F23" s="107"/>
      <c r="G23" s="107"/>
      <c r="H23" s="107"/>
      <c r="I23" s="107"/>
      <c r="J23" s="107"/>
      <c r="K23" s="107">
        <v>1</v>
      </c>
      <c r="L23" s="107"/>
      <c r="M23" s="107">
        <v>1</v>
      </c>
      <c r="N23" s="107" t="s">
        <v>251</v>
      </c>
      <c r="O23" s="107" t="s">
        <v>45</v>
      </c>
      <c r="P23" s="107" t="s">
        <v>26</v>
      </c>
      <c r="Q23" s="175" t="s">
        <v>27</v>
      </c>
      <c r="R23" s="107">
        <v>2077811777</v>
      </c>
      <c r="S23" s="107"/>
      <c r="T23" s="107" t="s">
        <v>1181</v>
      </c>
      <c r="U23" s="107" t="s">
        <v>856</v>
      </c>
      <c r="V23" s="107" t="s">
        <v>28</v>
      </c>
      <c r="W23" s="107"/>
      <c r="X23" s="193"/>
      <c r="Y23" s="193"/>
    </row>
    <row r="24" spans="1:25" s="4" customFormat="1" ht="58.5" customHeight="1" x14ac:dyDescent="1">
      <c r="A24" s="373"/>
      <c r="B24" s="187"/>
      <c r="C24" s="105">
        <v>21</v>
      </c>
      <c r="D24" s="11"/>
      <c r="E24" s="106" t="s">
        <v>1500</v>
      </c>
      <c r="F24" s="107"/>
      <c r="G24" s="107"/>
      <c r="H24" s="107"/>
      <c r="I24" s="107"/>
      <c r="J24" s="107"/>
      <c r="K24" s="107">
        <v>1</v>
      </c>
      <c r="L24" s="107"/>
      <c r="M24" s="107">
        <v>1</v>
      </c>
      <c r="N24" s="107" t="s">
        <v>24</v>
      </c>
      <c r="O24" s="107" t="s">
        <v>1530</v>
      </c>
      <c r="P24" s="107" t="s">
        <v>26</v>
      </c>
      <c r="Q24" s="175" t="s">
        <v>27</v>
      </c>
      <c r="R24" s="107">
        <v>2058586966</v>
      </c>
      <c r="S24" s="107"/>
      <c r="T24" s="107" t="s">
        <v>408</v>
      </c>
      <c r="U24" s="107" t="s">
        <v>1521</v>
      </c>
      <c r="V24" s="107" t="s">
        <v>29</v>
      </c>
      <c r="W24" s="107"/>
      <c r="X24" s="193"/>
      <c r="Y24" s="193"/>
    </row>
    <row r="25" spans="1:25" s="4" customFormat="1" ht="58.5" customHeight="1" x14ac:dyDescent="1">
      <c r="A25" s="373"/>
      <c r="B25" s="187"/>
      <c r="C25" s="105">
        <v>22</v>
      </c>
      <c r="D25" s="11"/>
      <c r="E25" s="106" t="s">
        <v>1501</v>
      </c>
      <c r="F25" s="107"/>
      <c r="G25" s="107"/>
      <c r="H25" s="107"/>
      <c r="I25" s="107">
        <v>1</v>
      </c>
      <c r="J25" s="107"/>
      <c r="K25" s="107"/>
      <c r="L25" s="107"/>
      <c r="M25" s="107">
        <v>1</v>
      </c>
      <c r="N25" s="107" t="s">
        <v>37</v>
      </c>
      <c r="O25" s="107" t="s">
        <v>1531</v>
      </c>
      <c r="P25" s="107" t="s">
        <v>26</v>
      </c>
      <c r="Q25" s="107" t="s">
        <v>27</v>
      </c>
      <c r="R25" s="107">
        <v>2099933796</v>
      </c>
      <c r="S25" s="107"/>
      <c r="T25" s="107" t="s">
        <v>833</v>
      </c>
      <c r="U25" s="107" t="s">
        <v>1422</v>
      </c>
      <c r="V25" s="107" t="s">
        <v>28</v>
      </c>
      <c r="W25" s="107"/>
      <c r="X25" s="193"/>
      <c r="Y25" s="193"/>
    </row>
    <row r="26" spans="1:25" s="4" customFormat="1" ht="58.5" customHeight="1" x14ac:dyDescent="1">
      <c r="A26" s="373"/>
      <c r="B26" s="187"/>
      <c r="C26" s="105">
        <v>23</v>
      </c>
      <c r="D26" s="11"/>
      <c r="E26" s="106" t="s">
        <v>1502</v>
      </c>
      <c r="F26" s="107"/>
      <c r="G26" s="107"/>
      <c r="H26" s="107"/>
      <c r="I26" s="107"/>
      <c r="J26" s="107"/>
      <c r="K26" s="107">
        <v>1</v>
      </c>
      <c r="L26" s="107">
        <v>1</v>
      </c>
      <c r="M26" s="107"/>
      <c r="N26" s="107" t="s">
        <v>216</v>
      </c>
      <c r="O26" s="107" t="s">
        <v>232</v>
      </c>
      <c r="P26" s="107" t="s">
        <v>26</v>
      </c>
      <c r="Q26" s="107" t="s">
        <v>27</v>
      </c>
      <c r="R26" s="107">
        <v>2076611217</v>
      </c>
      <c r="S26" s="107" t="s">
        <v>275</v>
      </c>
      <c r="T26" s="107"/>
      <c r="U26" s="107" t="s">
        <v>1532</v>
      </c>
      <c r="V26" s="107" t="s">
        <v>29</v>
      </c>
      <c r="W26" s="107"/>
      <c r="X26" s="193"/>
      <c r="Y26" s="193"/>
    </row>
    <row r="27" spans="1:25" s="4" customFormat="1" ht="58.5" customHeight="1" x14ac:dyDescent="1">
      <c r="A27" s="373"/>
      <c r="B27" s="187"/>
      <c r="C27" s="105">
        <v>24</v>
      </c>
      <c r="D27" s="11"/>
      <c r="E27" s="106" t="s">
        <v>1503</v>
      </c>
      <c r="F27" s="107"/>
      <c r="G27" s="107">
        <v>1</v>
      </c>
      <c r="H27" s="107"/>
      <c r="I27" s="107"/>
      <c r="J27" s="107"/>
      <c r="K27" s="107"/>
      <c r="L27" s="107"/>
      <c r="M27" s="107">
        <v>1</v>
      </c>
      <c r="N27" s="107" t="s">
        <v>243</v>
      </c>
      <c r="O27" s="107" t="s">
        <v>537</v>
      </c>
      <c r="P27" s="107" t="s">
        <v>35</v>
      </c>
      <c r="Q27" s="107" t="s">
        <v>27</v>
      </c>
      <c r="R27" s="107">
        <v>2055663514</v>
      </c>
      <c r="S27" s="107"/>
      <c r="T27" s="107" t="s">
        <v>444</v>
      </c>
      <c r="U27" s="107" t="s">
        <v>1533</v>
      </c>
      <c r="V27" s="107" t="s">
        <v>29</v>
      </c>
      <c r="W27" s="107"/>
      <c r="X27" s="193"/>
      <c r="Y27" s="193"/>
    </row>
    <row r="28" spans="1:25" s="4" customFormat="1" ht="58.5" customHeight="1" x14ac:dyDescent="1">
      <c r="A28" s="373"/>
      <c r="B28" s="187"/>
      <c r="C28" s="105">
        <v>25</v>
      </c>
      <c r="D28" s="11"/>
      <c r="E28" s="106" t="s">
        <v>1504</v>
      </c>
      <c r="F28" s="107"/>
      <c r="G28" s="107"/>
      <c r="H28" s="107"/>
      <c r="I28" s="107"/>
      <c r="J28" s="107">
        <v>1</v>
      </c>
      <c r="K28" s="107"/>
      <c r="L28" s="107">
        <v>1</v>
      </c>
      <c r="M28" s="107"/>
      <c r="N28" s="107" t="s">
        <v>24</v>
      </c>
      <c r="O28" s="107" t="s">
        <v>1032</v>
      </c>
      <c r="P28" s="107" t="s">
        <v>35</v>
      </c>
      <c r="Q28" s="107" t="s">
        <v>27</v>
      </c>
      <c r="R28" s="107">
        <v>2028177064</v>
      </c>
      <c r="S28" s="107"/>
      <c r="T28" s="107" t="s">
        <v>1534</v>
      </c>
      <c r="U28" s="107" t="s">
        <v>968</v>
      </c>
      <c r="V28" s="107" t="s">
        <v>29</v>
      </c>
      <c r="W28" s="107"/>
      <c r="X28" s="193"/>
      <c r="Y28" s="193"/>
    </row>
    <row r="29" spans="1:25" s="4" customFormat="1" ht="58.5" customHeight="1" x14ac:dyDescent="1">
      <c r="A29" s="373"/>
      <c r="B29" s="187"/>
      <c r="C29" s="105">
        <v>26</v>
      </c>
      <c r="D29" s="11"/>
      <c r="E29" s="106" t="s">
        <v>1505</v>
      </c>
      <c r="F29" s="107"/>
      <c r="G29" s="107"/>
      <c r="H29" s="107"/>
      <c r="I29" s="107">
        <v>1</v>
      </c>
      <c r="J29" s="107"/>
      <c r="K29" s="107"/>
      <c r="L29" s="107">
        <v>1</v>
      </c>
      <c r="M29" s="107"/>
      <c r="N29" s="107" t="s">
        <v>24</v>
      </c>
      <c r="O29" s="107" t="s">
        <v>1123</v>
      </c>
      <c r="P29" s="107" t="s">
        <v>26</v>
      </c>
      <c r="Q29" s="107" t="s">
        <v>27</v>
      </c>
      <c r="R29" s="107">
        <v>2029888918</v>
      </c>
      <c r="S29" s="107"/>
      <c r="T29" s="107" t="s">
        <v>663</v>
      </c>
      <c r="U29" s="107" t="s">
        <v>1535</v>
      </c>
      <c r="V29" s="107" t="s">
        <v>29</v>
      </c>
      <c r="W29" s="107"/>
      <c r="X29" s="193"/>
      <c r="Y29" s="193"/>
    </row>
    <row r="30" spans="1:25" s="4" customFormat="1" ht="58.5" customHeight="1" x14ac:dyDescent="1">
      <c r="A30" s="373"/>
      <c r="B30" s="187"/>
      <c r="C30" s="105">
        <v>27</v>
      </c>
      <c r="D30" s="11"/>
      <c r="E30" s="106" t="s">
        <v>1506</v>
      </c>
      <c r="F30" s="107"/>
      <c r="G30" s="107"/>
      <c r="H30" s="107"/>
      <c r="I30" s="107"/>
      <c r="J30" s="107">
        <v>1</v>
      </c>
      <c r="K30" s="107"/>
      <c r="L30" s="107">
        <v>1</v>
      </c>
      <c r="M30" s="107"/>
      <c r="N30" s="107" t="s">
        <v>37</v>
      </c>
      <c r="O30" s="107" t="s">
        <v>1536</v>
      </c>
      <c r="P30" s="107" t="s">
        <v>26</v>
      </c>
      <c r="Q30" s="107" t="s">
        <v>27</v>
      </c>
      <c r="R30" s="107" t="s">
        <v>1537</v>
      </c>
      <c r="S30" s="107"/>
      <c r="T30" s="107" t="s">
        <v>1036</v>
      </c>
      <c r="U30" s="107" t="s">
        <v>1538</v>
      </c>
      <c r="V30" s="107" t="s">
        <v>28</v>
      </c>
      <c r="W30" s="107"/>
      <c r="X30" s="193"/>
      <c r="Y30" s="193"/>
    </row>
    <row r="31" spans="1:25" s="4" customFormat="1" ht="58.5" customHeight="1" x14ac:dyDescent="1">
      <c r="A31" s="373"/>
      <c r="B31" s="187"/>
      <c r="C31" s="105">
        <v>28</v>
      </c>
      <c r="D31" s="11"/>
      <c r="E31" s="106" t="s">
        <v>1507</v>
      </c>
      <c r="F31" s="107"/>
      <c r="G31" s="107">
        <v>1</v>
      </c>
      <c r="H31" s="107"/>
      <c r="I31" s="107"/>
      <c r="J31" s="107"/>
      <c r="K31" s="107"/>
      <c r="L31" s="107">
        <v>1</v>
      </c>
      <c r="M31" s="107"/>
      <c r="N31" s="107" t="s">
        <v>34</v>
      </c>
      <c r="O31" s="107" t="s">
        <v>339</v>
      </c>
      <c r="P31" s="107" t="s">
        <v>39</v>
      </c>
      <c r="Q31" s="107" t="s">
        <v>27</v>
      </c>
      <c r="R31" s="107">
        <v>2099876838</v>
      </c>
      <c r="S31" s="107"/>
      <c r="T31" s="107" t="s">
        <v>663</v>
      </c>
      <c r="U31" s="107" t="s">
        <v>1539</v>
      </c>
      <c r="V31" s="107" t="s">
        <v>28</v>
      </c>
      <c r="W31" s="107"/>
      <c r="X31" s="193"/>
      <c r="Y31" s="193"/>
    </row>
    <row r="32" spans="1:25" s="4" customFormat="1" ht="58.5" customHeight="1" x14ac:dyDescent="1">
      <c r="A32" s="374" t="s">
        <v>54</v>
      </c>
      <c r="B32" s="187"/>
      <c r="C32" s="105">
        <v>29</v>
      </c>
      <c r="D32" s="11"/>
      <c r="E32" s="12" t="s">
        <v>1508</v>
      </c>
      <c r="F32" s="13"/>
      <c r="G32" s="13">
        <v>1</v>
      </c>
      <c r="H32" s="13"/>
      <c r="I32" s="13"/>
      <c r="J32" s="13"/>
      <c r="K32" s="13"/>
      <c r="L32" s="13"/>
      <c r="M32" s="13">
        <v>1</v>
      </c>
      <c r="N32" s="13" t="s">
        <v>243</v>
      </c>
      <c r="O32" s="13" t="s">
        <v>646</v>
      </c>
      <c r="P32" s="13" t="s">
        <v>53</v>
      </c>
      <c r="Q32" s="13" t="s">
        <v>27</v>
      </c>
      <c r="R32" s="13">
        <v>2059000644</v>
      </c>
      <c r="S32" s="13"/>
      <c r="T32" s="13" t="s">
        <v>663</v>
      </c>
      <c r="U32" s="13" t="s">
        <v>1540</v>
      </c>
      <c r="V32" s="13" t="s">
        <v>28</v>
      </c>
      <c r="W32" s="13" t="s">
        <v>672</v>
      </c>
      <c r="X32" s="193"/>
      <c r="Y32" s="193"/>
    </row>
    <row r="33" spans="1:25" s="4" customFormat="1" ht="58.5" customHeight="1" x14ac:dyDescent="1">
      <c r="A33" s="374"/>
      <c r="B33" s="187"/>
      <c r="C33" s="105">
        <v>30</v>
      </c>
      <c r="D33" s="11"/>
      <c r="E33" s="106" t="s">
        <v>1509</v>
      </c>
      <c r="F33" s="107"/>
      <c r="G33" s="107"/>
      <c r="H33" s="107"/>
      <c r="I33" s="107"/>
      <c r="J33" s="107">
        <v>1</v>
      </c>
      <c r="K33" s="107"/>
      <c r="L33" s="107">
        <v>1</v>
      </c>
      <c r="M33" s="107"/>
      <c r="N33" s="107" t="s">
        <v>280</v>
      </c>
      <c r="O33" s="107" t="s">
        <v>232</v>
      </c>
      <c r="P33" s="107" t="s">
        <v>26</v>
      </c>
      <c r="Q33" s="107" t="s">
        <v>27</v>
      </c>
      <c r="R33" s="107">
        <v>2059576446</v>
      </c>
      <c r="S33" s="107" t="s">
        <v>669</v>
      </c>
      <c r="T33" s="107"/>
      <c r="U33" s="107" t="s">
        <v>1541</v>
      </c>
      <c r="V33" s="107" t="s">
        <v>29</v>
      </c>
      <c r="W33" s="107"/>
      <c r="X33" s="193"/>
      <c r="Y33" s="193"/>
    </row>
    <row r="34" spans="1:25" s="4" customFormat="1" ht="58.5" customHeight="1" x14ac:dyDescent="1">
      <c r="A34" s="374"/>
      <c r="B34" s="187"/>
      <c r="C34" s="105">
        <v>31</v>
      </c>
      <c r="D34" s="11"/>
      <c r="E34" s="106" t="s">
        <v>1510</v>
      </c>
      <c r="F34" s="107"/>
      <c r="G34" s="107"/>
      <c r="H34" s="107"/>
      <c r="I34" s="107"/>
      <c r="J34" s="107"/>
      <c r="K34" s="107">
        <v>1</v>
      </c>
      <c r="L34" s="107">
        <v>1</v>
      </c>
      <c r="M34" s="107"/>
      <c r="N34" s="107" t="s">
        <v>216</v>
      </c>
      <c r="O34" s="107" t="s">
        <v>1322</v>
      </c>
      <c r="P34" s="107" t="s">
        <v>98</v>
      </c>
      <c r="Q34" s="107" t="s">
        <v>27</v>
      </c>
      <c r="R34" s="107">
        <v>2059950707</v>
      </c>
      <c r="S34" s="107"/>
      <c r="T34" s="107" t="s">
        <v>1542</v>
      </c>
      <c r="U34" s="107" t="s">
        <v>1543</v>
      </c>
      <c r="V34" s="107" t="s">
        <v>28</v>
      </c>
      <c r="W34" s="107"/>
      <c r="X34" s="193"/>
      <c r="Y34" s="193"/>
    </row>
    <row r="35" spans="1:25" s="4" customFormat="1" ht="58.5" customHeight="1" x14ac:dyDescent="1">
      <c r="A35" s="374"/>
      <c r="B35" s="187"/>
      <c r="C35" s="105">
        <v>32</v>
      </c>
      <c r="D35" s="11"/>
      <c r="E35" s="106" t="s">
        <v>1511</v>
      </c>
      <c r="F35" s="107"/>
      <c r="G35" s="107"/>
      <c r="H35" s="107"/>
      <c r="I35" s="107"/>
      <c r="J35" s="107">
        <v>1</v>
      </c>
      <c r="K35" s="107"/>
      <c r="L35" s="107"/>
      <c r="M35" s="107">
        <v>1</v>
      </c>
      <c r="N35" s="107" t="s">
        <v>24</v>
      </c>
      <c r="O35" s="107" t="s">
        <v>1544</v>
      </c>
      <c r="P35" s="107" t="s">
        <v>1545</v>
      </c>
      <c r="Q35" s="107" t="s">
        <v>1281</v>
      </c>
      <c r="R35" s="107">
        <v>2077344499</v>
      </c>
      <c r="S35" s="107" t="s">
        <v>146</v>
      </c>
      <c r="T35" s="107"/>
      <c r="U35" s="107" t="s">
        <v>1546</v>
      </c>
      <c r="V35" s="107" t="s">
        <v>28</v>
      </c>
      <c r="W35" s="107"/>
      <c r="X35" s="193"/>
      <c r="Y35" s="193"/>
    </row>
    <row r="36" spans="1:25" s="4" customFormat="1" ht="58.5" customHeight="1" x14ac:dyDescent="1">
      <c r="A36" s="374"/>
      <c r="B36" s="187"/>
      <c r="C36" s="105">
        <v>33</v>
      </c>
      <c r="D36" s="11"/>
      <c r="E36" s="106" t="s">
        <v>1512</v>
      </c>
      <c r="F36" s="107"/>
      <c r="G36" s="107">
        <v>1</v>
      </c>
      <c r="H36" s="107"/>
      <c r="I36" s="107"/>
      <c r="J36" s="107"/>
      <c r="K36" s="107"/>
      <c r="L36" s="107">
        <v>1</v>
      </c>
      <c r="M36" s="107"/>
      <c r="N36" s="107" t="s">
        <v>34</v>
      </c>
      <c r="O36" s="107" t="s">
        <v>157</v>
      </c>
      <c r="P36" s="107" t="s">
        <v>26</v>
      </c>
      <c r="Q36" s="107" t="s">
        <v>27</v>
      </c>
      <c r="R36" s="107">
        <v>2077343430</v>
      </c>
      <c r="S36" s="107" t="s">
        <v>60</v>
      </c>
      <c r="T36" s="107"/>
      <c r="U36" s="107" t="s">
        <v>1547</v>
      </c>
      <c r="V36" s="107" t="s">
        <v>28</v>
      </c>
      <c r="W36" s="107"/>
      <c r="X36" s="193"/>
      <c r="Y36" s="193"/>
    </row>
    <row r="37" spans="1:25" s="4" customFormat="1" ht="58.5" customHeight="1" x14ac:dyDescent="1">
      <c r="A37" s="374"/>
      <c r="B37" s="187"/>
      <c r="C37" s="105">
        <v>34</v>
      </c>
      <c r="D37" s="11"/>
      <c r="E37" s="106" t="s">
        <v>1513</v>
      </c>
      <c r="F37" s="107"/>
      <c r="G37" s="107">
        <v>1</v>
      </c>
      <c r="H37" s="107"/>
      <c r="I37" s="107"/>
      <c r="J37" s="107"/>
      <c r="K37" s="107"/>
      <c r="L37" s="107">
        <v>1</v>
      </c>
      <c r="M37" s="107"/>
      <c r="N37" s="107" t="s">
        <v>34</v>
      </c>
      <c r="O37" s="107" t="s">
        <v>285</v>
      </c>
      <c r="P37" s="107" t="s">
        <v>26</v>
      </c>
      <c r="Q37" s="107" t="s">
        <v>27</v>
      </c>
      <c r="R37" s="107">
        <v>2028287965</v>
      </c>
      <c r="S37" s="107"/>
      <c r="T37" s="107" t="s">
        <v>31</v>
      </c>
      <c r="U37" s="107" t="s">
        <v>1539</v>
      </c>
      <c r="V37" s="107" t="s">
        <v>29</v>
      </c>
      <c r="W37" s="107"/>
      <c r="X37" s="193"/>
      <c r="Y37" s="193"/>
    </row>
    <row r="38" spans="1:25" s="4" customFormat="1" ht="58.5" customHeight="1" x14ac:dyDescent="1">
      <c r="A38" s="374"/>
      <c r="B38" s="187"/>
      <c r="C38" s="105">
        <v>35</v>
      </c>
      <c r="D38" s="11"/>
      <c r="E38" s="12" t="s">
        <v>877</v>
      </c>
      <c r="F38" s="13"/>
      <c r="G38" s="13">
        <v>1</v>
      </c>
      <c r="H38" s="13"/>
      <c r="I38" s="13"/>
      <c r="J38" s="13"/>
      <c r="K38" s="13"/>
      <c r="L38" s="13">
        <v>1</v>
      </c>
      <c r="M38" s="13"/>
      <c r="N38" s="13" t="s">
        <v>34</v>
      </c>
      <c r="O38" s="13" t="s">
        <v>36</v>
      </c>
      <c r="P38" s="13" t="s">
        <v>39</v>
      </c>
      <c r="Q38" s="13" t="s">
        <v>27</v>
      </c>
      <c r="R38" s="13">
        <v>2055499549</v>
      </c>
      <c r="S38" s="13"/>
      <c r="T38" s="13" t="s">
        <v>1548</v>
      </c>
      <c r="U38" s="13" t="s">
        <v>1540</v>
      </c>
      <c r="V38" s="13" t="s">
        <v>28</v>
      </c>
      <c r="W38" s="13" t="s">
        <v>33</v>
      </c>
      <c r="X38" s="193"/>
      <c r="Y38" s="193"/>
    </row>
    <row r="39" spans="1:25" s="4" customFormat="1" ht="58.5" customHeight="1" x14ac:dyDescent="1">
      <c r="A39" s="374"/>
      <c r="B39" s="187"/>
      <c r="C39" s="105">
        <v>36</v>
      </c>
      <c r="D39" s="11"/>
      <c r="E39" s="106" t="s">
        <v>1514</v>
      </c>
      <c r="F39" s="107"/>
      <c r="G39" s="107">
        <v>1</v>
      </c>
      <c r="H39" s="107"/>
      <c r="I39" s="107"/>
      <c r="J39" s="107"/>
      <c r="K39" s="107"/>
      <c r="L39" s="107">
        <v>1</v>
      </c>
      <c r="M39" s="107"/>
      <c r="N39" s="107" t="s">
        <v>243</v>
      </c>
      <c r="O39" s="107" t="s">
        <v>25</v>
      </c>
      <c r="P39" s="107" t="s">
        <v>26</v>
      </c>
      <c r="Q39" s="107" t="s">
        <v>27</v>
      </c>
      <c r="R39" s="107">
        <v>2055530131</v>
      </c>
      <c r="S39" s="107"/>
      <c r="T39" s="107" t="s">
        <v>61</v>
      </c>
      <c r="U39" s="107" t="s">
        <v>1549</v>
      </c>
      <c r="V39" s="107" t="s">
        <v>29</v>
      </c>
      <c r="W39" s="107"/>
      <c r="X39" s="193"/>
      <c r="Y39" s="193"/>
    </row>
    <row r="40" spans="1:25" s="4" customFormat="1" ht="58.5" customHeight="1" x14ac:dyDescent="1">
      <c r="A40" s="374"/>
      <c r="B40" s="187"/>
      <c r="C40" s="105">
        <v>37</v>
      </c>
      <c r="D40" s="11"/>
      <c r="E40" s="106" t="s">
        <v>1515</v>
      </c>
      <c r="F40" s="107"/>
      <c r="G40" s="107"/>
      <c r="H40" s="107"/>
      <c r="I40" s="107"/>
      <c r="J40" s="107"/>
      <c r="K40" s="107">
        <v>1</v>
      </c>
      <c r="L40" s="107"/>
      <c r="M40" s="107">
        <v>1</v>
      </c>
      <c r="N40" s="107" t="s">
        <v>40</v>
      </c>
      <c r="O40" s="107" t="s">
        <v>440</v>
      </c>
      <c r="P40" s="107" t="s">
        <v>438</v>
      </c>
      <c r="Q40" s="107" t="s">
        <v>48</v>
      </c>
      <c r="R40" s="107">
        <v>304639188</v>
      </c>
      <c r="S40" s="107"/>
      <c r="T40" s="107" t="s">
        <v>222</v>
      </c>
      <c r="U40" s="107" t="s">
        <v>1550</v>
      </c>
      <c r="V40" s="107" t="s">
        <v>29</v>
      </c>
      <c r="W40" s="107"/>
      <c r="X40" s="193"/>
      <c r="Y40" s="193"/>
    </row>
    <row r="41" spans="1:25" s="4" customFormat="1" ht="58.5" customHeight="1" x14ac:dyDescent="1">
      <c r="A41" s="374"/>
      <c r="B41" s="187"/>
      <c r="C41" s="105">
        <v>38</v>
      </c>
      <c r="D41" s="11"/>
      <c r="E41" s="106" t="s">
        <v>1516</v>
      </c>
      <c r="F41" s="107"/>
      <c r="G41" s="107"/>
      <c r="H41" s="107"/>
      <c r="I41" s="107"/>
      <c r="J41" s="107">
        <v>1</v>
      </c>
      <c r="K41" s="107"/>
      <c r="L41" s="107">
        <v>1</v>
      </c>
      <c r="M41" s="107"/>
      <c r="N41" s="107" t="s">
        <v>37</v>
      </c>
      <c r="O41" s="107" t="s">
        <v>1544</v>
      </c>
      <c r="P41" s="107" t="s">
        <v>1545</v>
      </c>
      <c r="Q41" s="107" t="s">
        <v>1281</v>
      </c>
      <c r="R41" s="107">
        <v>2023493888</v>
      </c>
      <c r="S41" s="107"/>
      <c r="T41" s="107" t="s">
        <v>429</v>
      </c>
      <c r="U41" s="107" t="s">
        <v>1551</v>
      </c>
      <c r="V41" s="107" t="s">
        <v>29</v>
      </c>
      <c r="W41" s="107"/>
      <c r="X41" s="193"/>
      <c r="Y41" s="193"/>
    </row>
    <row r="42" spans="1:25" s="4" customFormat="1" ht="58.5" customHeight="1" x14ac:dyDescent="1">
      <c r="A42" s="374"/>
      <c r="B42" s="187"/>
      <c r="C42" s="105">
        <v>39</v>
      </c>
      <c r="D42" s="11"/>
      <c r="E42" s="106" t="s">
        <v>1517</v>
      </c>
      <c r="F42" s="107"/>
      <c r="G42" s="107"/>
      <c r="H42" s="107"/>
      <c r="I42" s="107"/>
      <c r="J42" s="107"/>
      <c r="K42" s="107">
        <v>1</v>
      </c>
      <c r="L42" s="107"/>
      <c r="M42" s="107">
        <v>1</v>
      </c>
      <c r="N42" s="107" t="s">
        <v>37</v>
      </c>
      <c r="O42" s="107" t="s">
        <v>504</v>
      </c>
      <c r="P42" s="107" t="s">
        <v>35</v>
      </c>
      <c r="Q42" s="107" t="s">
        <v>27</v>
      </c>
      <c r="R42" s="107">
        <v>2057787717</v>
      </c>
      <c r="S42" s="107"/>
      <c r="T42" s="107" t="s">
        <v>738</v>
      </c>
      <c r="U42" s="107" t="s">
        <v>1552</v>
      </c>
      <c r="V42" s="107" t="s">
        <v>29</v>
      </c>
      <c r="W42" s="107"/>
      <c r="X42" s="193"/>
      <c r="Y42" s="193"/>
    </row>
    <row r="43" spans="1:25" s="4" customFormat="1" ht="58.5" customHeight="1" x14ac:dyDescent="1">
      <c r="A43" s="374"/>
      <c r="B43" s="187"/>
      <c r="C43" s="105">
        <v>40</v>
      </c>
      <c r="D43" s="11"/>
      <c r="E43" s="106" t="s">
        <v>1518</v>
      </c>
      <c r="F43" s="107"/>
      <c r="G43" s="107">
        <v>1</v>
      </c>
      <c r="H43" s="107"/>
      <c r="I43" s="107"/>
      <c r="J43" s="107"/>
      <c r="K43" s="107"/>
      <c r="L43" s="107">
        <v>1</v>
      </c>
      <c r="M43" s="107"/>
      <c r="N43" s="107" t="s">
        <v>34</v>
      </c>
      <c r="O43" s="107" t="s">
        <v>1553</v>
      </c>
      <c r="P43" s="107" t="s">
        <v>35</v>
      </c>
      <c r="Q43" s="107" t="s">
        <v>27</v>
      </c>
      <c r="R43" s="107">
        <v>2059939223</v>
      </c>
      <c r="S43" s="107"/>
      <c r="T43" s="107" t="s">
        <v>663</v>
      </c>
      <c r="U43" s="107" t="s">
        <v>1539</v>
      </c>
      <c r="V43" s="107" t="s">
        <v>28</v>
      </c>
      <c r="W43" s="107"/>
      <c r="X43" s="193"/>
      <c r="Y43" s="193"/>
    </row>
    <row r="44" spans="1:25" s="4" customFormat="1" ht="58.5" customHeight="1" x14ac:dyDescent="1">
      <c r="A44" s="240" t="s">
        <v>64</v>
      </c>
      <c r="B44" s="187"/>
      <c r="C44" s="105">
        <v>41</v>
      </c>
      <c r="D44" s="11"/>
      <c r="E44" s="106" t="s">
        <v>1519</v>
      </c>
      <c r="F44" s="107"/>
      <c r="G44" s="107"/>
      <c r="H44" s="107"/>
      <c r="I44" s="107"/>
      <c r="J44" s="107">
        <v>1</v>
      </c>
      <c r="K44" s="107"/>
      <c r="L44" s="107">
        <v>1</v>
      </c>
      <c r="M44" s="107"/>
      <c r="N44" s="107" t="s">
        <v>37</v>
      </c>
      <c r="O44" s="107" t="s">
        <v>737</v>
      </c>
      <c r="P44" s="107" t="s">
        <v>35</v>
      </c>
      <c r="Q44" s="107" t="s">
        <v>27</v>
      </c>
      <c r="R44" s="107">
        <v>2055506409</v>
      </c>
      <c r="S44" s="107"/>
      <c r="T44" s="107" t="s">
        <v>444</v>
      </c>
      <c r="U44" s="107" t="s">
        <v>297</v>
      </c>
      <c r="V44" s="107" t="s">
        <v>28</v>
      </c>
      <c r="W44" s="107"/>
      <c r="X44" s="193"/>
      <c r="Y44" s="193"/>
    </row>
    <row r="45" spans="1:25" s="22" customFormat="1" ht="81" customHeight="1" x14ac:dyDescent="1">
      <c r="A45" s="14"/>
      <c r="B45" s="15"/>
      <c r="C45" s="161"/>
      <c r="D45" s="17"/>
      <c r="E45" s="18"/>
      <c r="F45" s="19"/>
      <c r="G45" s="16">
        <f t="shared" ref="G45:M45" si="0">SUM(G4:G44)</f>
        <v>10</v>
      </c>
      <c r="H45" s="16">
        <f t="shared" si="0"/>
        <v>0</v>
      </c>
      <c r="I45" s="16">
        <f t="shared" si="0"/>
        <v>5</v>
      </c>
      <c r="J45" s="16">
        <f t="shared" si="0"/>
        <v>10</v>
      </c>
      <c r="K45" s="16">
        <f t="shared" si="0"/>
        <v>16</v>
      </c>
      <c r="L45" s="16">
        <f t="shared" si="0"/>
        <v>22</v>
      </c>
      <c r="M45" s="16">
        <f t="shared" si="0"/>
        <v>19</v>
      </c>
      <c r="N45" s="16"/>
      <c r="O45" s="16"/>
      <c r="P45" s="16"/>
      <c r="Q45" s="16"/>
      <c r="R45" s="16"/>
      <c r="S45" s="16"/>
      <c r="T45" s="16"/>
      <c r="U45" s="16"/>
      <c r="V45" s="20"/>
      <c r="W45" s="21"/>
    </row>
    <row r="46" spans="1:25" s="4" customFormat="1" ht="81" customHeight="1" x14ac:dyDescent="1">
      <c r="A46" s="23"/>
      <c r="B46" s="24"/>
      <c r="C46" s="105"/>
      <c r="D46" s="26"/>
      <c r="E46" s="27"/>
      <c r="F46" s="28"/>
      <c r="G46" s="29"/>
      <c r="H46" s="25"/>
      <c r="I46" s="25"/>
      <c r="J46" s="25"/>
      <c r="K46" s="25"/>
      <c r="L46" s="25"/>
      <c r="M46" s="25"/>
      <c r="N46" s="25" t="s">
        <v>65</v>
      </c>
      <c r="O46" s="25"/>
      <c r="P46" s="25"/>
      <c r="Q46" s="25"/>
      <c r="R46" s="25"/>
      <c r="S46" s="25"/>
      <c r="T46" s="25"/>
      <c r="U46" s="25"/>
      <c r="V46" s="30"/>
      <c r="W46" s="31"/>
    </row>
    <row r="47" spans="1:25" s="25" customFormat="1" ht="81" customHeight="1" x14ac:dyDescent="1">
      <c r="A47" s="233" t="s">
        <v>66</v>
      </c>
      <c r="B47" s="234"/>
      <c r="C47" s="105"/>
      <c r="D47" s="35"/>
      <c r="G47" s="28"/>
      <c r="H47" s="29"/>
      <c r="K47" s="25" t="s">
        <v>65</v>
      </c>
      <c r="S47" s="36" t="s">
        <v>67</v>
      </c>
      <c r="T47" s="36"/>
      <c r="V47" s="30"/>
      <c r="W47" s="37"/>
      <c r="X47" s="37"/>
    </row>
    <row r="48" spans="1:25" s="25" customFormat="1" ht="81" customHeight="1" x14ac:dyDescent="0.25">
      <c r="A48" s="38" t="s">
        <v>68</v>
      </c>
      <c r="B48" s="39" t="s">
        <v>69</v>
      </c>
      <c r="C48" s="40" t="s">
        <v>7</v>
      </c>
      <c r="D48" s="41" t="s">
        <v>70</v>
      </c>
      <c r="F48" s="42"/>
      <c r="G48" s="43"/>
      <c r="H48" s="44"/>
      <c r="I48" s="346" t="s">
        <v>71</v>
      </c>
      <c r="J48" s="347"/>
      <c r="K48" s="348"/>
      <c r="M48" s="45" t="s">
        <v>72</v>
      </c>
      <c r="N48" s="45" t="s">
        <v>73</v>
      </c>
      <c r="O48" s="349" t="s">
        <v>74</v>
      </c>
      <c r="P48" s="350"/>
      <c r="Q48" s="46" t="s">
        <v>73</v>
      </c>
      <c r="S48" s="10" t="s">
        <v>75</v>
      </c>
      <c r="T48" s="10">
        <v>3</v>
      </c>
      <c r="V48" s="351" t="s">
        <v>0</v>
      </c>
      <c r="W48" s="352"/>
    </row>
    <row r="49" spans="1:23" s="25" customFormat="1" ht="81" customHeight="1" x14ac:dyDescent="0.85">
      <c r="A49" s="47" t="s">
        <v>76</v>
      </c>
      <c r="B49" s="25">
        <v>7</v>
      </c>
      <c r="C49" s="48">
        <v>3</v>
      </c>
      <c r="D49" s="49">
        <f>SUM(B49:C49)</f>
        <v>10</v>
      </c>
      <c r="F49" s="50" t="s">
        <v>77</v>
      </c>
      <c r="G49" s="51" t="s">
        <v>28</v>
      </c>
      <c r="H49" s="52" t="s">
        <v>29</v>
      </c>
      <c r="I49" s="52" t="s">
        <v>28</v>
      </c>
      <c r="J49" s="52" t="s">
        <v>29</v>
      </c>
      <c r="K49" s="52" t="s">
        <v>70</v>
      </c>
      <c r="L49" s="25" t="s">
        <v>65</v>
      </c>
      <c r="M49" s="53" t="s">
        <v>26</v>
      </c>
      <c r="N49" s="54">
        <v>24</v>
      </c>
      <c r="O49" s="10" t="s">
        <v>1545</v>
      </c>
      <c r="P49" s="10" t="s">
        <v>1281</v>
      </c>
      <c r="Q49" s="10">
        <v>1</v>
      </c>
      <c r="S49" s="10" t="s">
        <v>62</v>
      </c>
      <c r="T49" s="10">
        <v>2</v>
      </c>
      <c r="V49" s="55" t="s">
        <v>23</v>
      </c>
      <c r="W49" s="10">
        <v>28</v>
      </c>
    </row>
    <row r="50" spans="1:23" s="25" customFormat="1" ht="81" customHeight="1" x14ac:dyDescent="0.85">
      <c r="A50" s="47" t="s">
        <v>78</v>
      </c>
      <c r="B50" s="10">
        <v>0</v>
      </c>
      <c r="C50" s="10">
        <v>0</v>
      </c>
      <c r="D50" s="49">
        <f t="shared" ref="D50:D53" si="1">SUM(B50:C50)</f>
        <v>0</v>
      </c>
      <c r="F50" s="56" t="s">
        <v>27</v>
      </c>
      <c r="G50" s="10">
        <v>19</v>
      </c>
      <c r="H50" s="10">
        <v>13</v>
      </c>
      <c r="I50" s="10">
        <v>5</v>
      </c>
      <c r="J50" s="10">
        <v>1</v>
      </c>
      <c r="K50" s="10">
        <f>SUBTOTAL(9,G50:J50)</f>
        <v>38</v>
      </c>
      <c r="M50" s="53" t="s">
        <v>35</v>
      </c>
      <c r="N50" s="54">
        <v>8</v>
      </c>
      <c r="O50" s="10" t="s">
        <v>438</v>
      </c>
      <c r="P50" s="10" t="s">
        <v>48</v>
      </c>
      <c r="Q50" s="10">
        <v>1</v>
      </c>
      <c r="S50" s="10" t="s">
        <v>33</v>
      </c>
      <c r="T50" s="10">
        <v>1</v>
      </c>
      <c r="V50" s="55" t="s">
        <v>54</v>
      </c>
      <c r="W50" s="10">
        <v>12</v>
      </c>
    </row>
    <row r="51" spans="1:23" s="25" customFormat="1" ht="81" customHeight="1" x14ac:dyDescent="0.85">
      <c r="A51" s="47" t="s">
        <v>79</v>
      </c>
      <c r="B51" s="48">
        <v>2</v>
      </c>
      <c r="C51" s="48">
        <v>3</v>
      </c>
      <c r="D51" s="49">
        <f t="shared" si="1"/>
        <v>5</v>
      </c>
      <c r="E51" s="25" t="s">
        <v>65</v>
      </c>
      <c r="F51" s="56" t="s">
        <v>74</v>
      </c>
      <c r="G51" s="10">
        <v>1</v>
      </c>
      <c r="H51" s="10">
        <v>2</v>
      </c>
      <c r="I51" s="10"/>
      <c r="J51" s="10"/>
      <c r="K51" s="10">
        <f>SUBTOTAL(9,G51:J51)</f>
        <v>3</v>
      </c>
      <c r="M51" s="53" t="s">
        <v>80</v>
      </c>
      <c r="N51" s="54"/>
      <c r="O51" s="10" t="s">
        <v>1545</v>
      </c>
      <c r="P51" s="10" t="s">
        <v>1281</v>
      </c>
      <c r="Q51" s="10">
        <v>1</v>
      </c>
      <c r="S51" s="10" t="s">
        <v>81</v>
      </c>
      <c r="T51" s="10"/>
      <c r="V51" s="55" t="s">
        <v>64</v>
      </c>
      <c r="W51" s="10">
        <v>1</v>
      </c>
    </row>
    <row r="52" spans="1:23" s="25" customFormat="1" ht="81" customHeight="1" x14ac:dyDescent="0.85">
      <c r="A52" s="47" t="s">
        <v>82</v>
      </c>
      <c r="B52" s="48">
        <v>7</v>
      </c>
      <c r="C52" s="48">
        <v>3</v>
      </c>
      <c r="D52" s="49">
        <f>SUM(B52:C52)</f>
        <v>10</v>
      </c>
      <c r="F52" s="57" t="s">
        <v>70</v>
      </c>
      <c r="G52" s="58">
        <f>SUM(G50:G51)</f>
        <v>20</v>
      </c>
      <c r="H52" s="58">
        <f>SUM(H50:H51)</f>
        <v>15</v>
      </c>
      <c r="I52" s="58">
        <f>SUM(I50:I51)</f>
        <v>5</v>
      </c>
      <c r="J52" s="58">
        <f>SUM(J50:J51)</f>
        <v>1</v>
      </c>
      <c r="K52" s="58">
        <f>SUM(G52:J52)</f>
        <v>41</v>
      </c>
      <c r="M52" s="54" t="s">
        <v>83</v>
      </c>
      <c r="N52" s="54"/>
      <c r="O52" s="10"/>
      <c r="P52" s="10"/>
      <c r="Q52" s="10"/>
      <c r="S52" s="10" t="s">
        <v>84</v>
      </c>
      <c r="T52" s="10"/>
      <c r="V52" s="59" t="s">
        <v>70</v>
      </c>
      <c r="W52" s="10">
        <f>SUM(W49:W51)</f>
        <v>41</v>
      </c>
    </row>
    <row r="53" spans="1:23" s="25" customFormat="1" ht="81" customHeight="1" x14ac:dyDescent="0.85">
      <c r="A53" s="47" t="s">
        <v>85</v>
      </c>
      <c r="B53" s="48">
        <v>6</v>
      </c>
      <c r="C53" s="48">
        <v>10</v>
      </c>
      <c r="D53" s="49">
        <f t="shared" si="1"/>
        <v>16</v>
      </c>
      <c r="E53" s="25" t="s">
        <v>65</v>
      </c>
      <c r="F53" s="28"/>
      <c r="G53" s="29"/>
      <c r="H53" s="60"/>
      <c r="M53" s="61" t="s">
        <v>39</v>
      </c>
      <c r="N53" s="54">
        <v>3</v>
      </c>
      <c r="O53" s="10"/>
      <c r="P53" s="10"/>
      <c r="Q53" s="10"/>
      <c r="S53" s="10" t="s">
        <v>86</v>
      </c>
      <c r="T53" s="10"/>
      <c r="V53" s="30"/>
      <c r="W53" s="37"/>
    </row>
    <row r="54" spans="1:23" s="25" customFormat="1" ht="81" customHeight="1" x14ac:dyDescent="0.25">
      <c r="A54" s="62" t="s">
        <v>70</v>
      </c>
      <c r="B54" s="63">
        <f>SUBTOTAL(9,B49:B53)</f>
        <v>22</v>
      </c>
      <c r="C54" s="64">
        <f>SUBTOTAL(9,C49:C53)</f>
        <v>19</v>
      </c>
      <c r="D54" s="64">
        <f>SUM(D49:D53)</f>
        <v>41</v>
      </c>
      <c r="F54" s="28"/>
      <c r="G54" s="29"/>
      <c r="H54" s="60"/>
      <c r="M54" s="61" t="s">
        <v>87</v>
      </c>
      <c r="N54" s="54"/>
      <c r="O54" s="10"/>
      <c r="P54" s="10"/>
      <c r="Q54" s="10"/>
      <c r="S54" s="10" t="s">
        <v>88</v>
      </c>
      <c r="T54" s="10"/>
      <c r="V54" s="336" t="s">
        <v>89</v>
      </c>
      <c r="W54" s="337"/>
    </row>
    <row r="55" spans="1:23" s="25" customFormat="1" ht="81" customHeight="1" x14ac:dyDescent="0.85">
      <c r="A55" s="65"/>
      <c r="B55" s="24"/>
      <c r="D55" s="66"/>
      <c r="E55" s="28"/>
      <c r="F55" s="67"/>
      <c r="G55" s="68" t="s">
        <v>90</v>
      </c>
      <c r="H55" s="69" t="s">
        <v>91</v>
      </c>
      <c r="I55" s="70" t="s">
        <v>15</v>
      </c>
      <c r="J55" s="338" t="s">
        <v>92</v>
      </c>
      <c r="K55" s="339"/>
      <c r="M55" s="54" t="s">
        <v>53</v>
      </c>
      <c r="N55" s="54">
        <v>1</v>
      </c>
      <c r="O55" s="10"/>
      <c r="P55" s="10"/>
      <c r="Q55" s="10"/>
      <c r="S55" s="10" t="s">
        <v>63</v>
      </c>
      <c r="T55" s="10"/>
      <c r="V55" s="55"/>
      <c r="W55" s="10"/>
    </row>
    <row r="56" spans="1:23" s="25" customFormat="1" ht="81" customHeight="1" x14ac:dyDescent="0.85">
      <c r="A56" s="65"/>
      <c r="B56" s="24"/>
      <c r="D56" s="71"/>
      <c r="E56" s="72" t="s">
        <v>93</v>
      </c>
      <c r="F56" s="73"/>
      <c r="G56" s="10">
        <v>41</v>
      </c>
      <c r="H56" s="10"/>
      <c r="I56" s="10"/>
      <c r="J56" s="340"/>
      <c r="K56" s="341"/>
      <c r="M56" s="54" t="s">
        <v>94</v>
      </c>
      <c r="N56" s="54"/>
      <c r="O56" s="61"/>
      <c r="P56" s="61"/>
      <c r="Q56" s="10"/>
      <c r="S56" s="10" t="s">
        <v>95</v>
      </c>
      <c r="T56" s="10"/>
      <c r="V56" s="76" t="s">
        <v>96</v>
      </c>
      <c r="W56" s="10"/>
    </row>
    <row r="57" spans="1:23" s="25" customFormat="1" ht="105.75" customHeight="1" x14ac:dyDescent="0.85">
      <c r="A57" s="65"/>
      <c r="B57" s="24"/>
      <c r="D57" s="71"/>
      <c r="E57" s="232" t="s">
        <v>97</v>
      </c>
      <c r="F57" s="78"/>
      <c r="G57" s="10">
        <v>41</v>
      </c>
      <c r="H57" s="10"/>
      <c r="I57" s="79"/>
      <c r="J57" s="342"/>
      <c r="K57" s="343"/>
      <c r="M57" s="54" t="s">
        <v>98</v>
      </c>
      <c r="N57" s="54">
        <v>2</v>
      </c>
      <c r="O57" s="61"/>
      <c r="P57" s="61"/>
      <c r="Q57" s="10"/>
      <c r="S57" s="10" t="s">
        <v>1477</v>
      </c>
      <c r="T57" s="10"/>
      <c r="V57" s="76" t="s">
        <v>100</v>
      </c>
      <c r="W57" s="10"/>
    </row>
    <row r="58" spans="1:23" s="25" customFormat="1" ht="173.25" customHeight="1" x14ac:dyDescent="0.85">
      <c r="A58" s="65"/>
      <c r="B58" s="24"/>
      <c r="D58" s="26"/>
      <c r="E58" s="80" t="s">
        <v>101</v>
      </c>
      <c r="F58" s="81"/>
      <c r="G58" s="10">
        <v>41</v>
      </c>
      <c r="H58" s="10"/>
      <c r="I58" s="79"/>
      <c r="J58" s="342"/>
      <c r="K58" s="343"/>
      <c r="M58" s="82"/>
      <c r="N58" s="82">
        <f>SUBTOTAL(9,N49:N57)</f>
        <v>38</v>
      </c>
      <c r="O58" s="82"/>
      <c r="P58" s="82"/>
      <c r="Q58" s="82">
        <f>SUBTOTAL(9,Q49:Q57)</f>
        <v>3</v>
      </c>
      <c r="S58" s="10" t="s">
        <v>70</v>
      </c>
      <c r="T58" s="10">
        <f>SUBTOTAL(9,T48:T57)</f>
        <v>6</v>
      </c>
      <c r="V58" s="76" t="s">
        <v>102</v>
      </c>
      <c r="W58" s="10"/>
    </row>
    <row r="59" spans="1:23" s="25" customFormat="1" ht="81" customHeight="1" x14ac:dyDescent="0.85">
      <c r="A59" s="65"/>
      <c r="B59" s="24"/>
      <c r="D59" s="66"/>
      <c r="F59" s="28"/>
      <c r="G59" s="29"/>
      <c r="V59" s="30"/>
      <c r="W59" s="37"/>
    </row>
    <row r="60" spans="1:23" s="4" customFormat="1" ht="81" customHeight="1" x14ac:dyDescent="0.9">
      <c r="A60" s="23"/>
      <c r="B60" s="83"/>
      <c r="C60" s="25"/>
      <c r="D60" s="84"/>
      <c r="E60" s="27"/>
      <c r="F60" s="28"/>
      <c r="G60" s="85"/>
      <c r="H60" s="25"/>
      <c r="I60" s="30"/>
      <c r="J60" s="30"/>
      <c r="K60" s="30"/>
      <c r="L60" s="25"/>
      <c r="M60" s="25"/>
      <c r="N60" s="25"/>
      <c r="O60" s="25"/>
      <c r="P60" s="25"/>
      <c r="Q60" s="25"/>
      <c r="R60" s="25"/>
      <c r="S60" s="25"/>
      <c r="T60" s="30"/>
      <c r="U60" s="25"/>
      <c r="V60" s="30"/>
      <c r="W60" s="31"/>
    </row>
    <row r="61" spans="1:23" s="4" customFormat="1" ht="48" customHeight="1" x14ac:dyDescent="0.9">
      <c r="A61" s="25"/>
      <c r="B61" s="83"/>
      <c r="C61" s="25"/>
      <c r="D61" s="86"/>
      <c r="E61" s="27"/>
      <c r="F61" s="28"/>
      <c r="G61" s="85"/>
      <c r="H61" s="87"/>
      <c r="I61" s="30"/>
      <c r="J61" s="30"/>
      <c r="K61" s="30"/>
      <c r="L61" s="25"/>
      <c r="M61" s="25"/>
      <c r="N61" s="25"/>
      <c r="O61" s="25" t="s">
        <v>65</v>
      </c>
      <c r="P61" s="25"/>
      <c r="Q61" s="25"/>
      <c r="R61" s="25"/>
      <c r="S61" s="25"/>
      <c r="T61" s="25"/>
      <c r="U61" s="25"/>
      <c r="V61" s="30"/>
      <c r="W61" s="31"/>
    </row>
    <row r="62" spans="1:23" s="4" customFormat="1" ht="48" customHeight="1" x14ac:dyDescent="0.9">
      <c r="B62" s="83"/>
      <c r="C62" s="25"/>
      <c r="D62" s="88"/>
      <c r="E62" s="27"/>
      <c r="F62" s="28"/>
      <c r="G62" s="85"/>
      <c r="H62" s="60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30"/>
      <c r="W62" s="31"/>
    </row>
    <row r="63" spans="1:23" s="4" customFormat="1" ht="48" customHeight="1" x14ac:dyDescent="0.9">
      <c r="B63" s="83"/>
      <c r="C63" s="25"/>
      <c r="D63" s="89"/>
      <c r="E63" s="27"/>
      <c r="F63" s="28"/>
      <c r="G63" s="90"/>
      <c r="H63" s="60"/>
      <c r="I63" s="30"/>
      <c r="J63" s="30"/>
      <c r="K63" s="30"/>
      <c r="L63" s="25"/>
      <c r="M63" s="25"/>
      <c r="N63" s="25"/>
      <c r="O63" s="25"/>
      <c r="P63" s="25"/>
      <c r="Q63" s="25"/>
      <c r="R63" s="25"/>
      <c r="S63" s="30"/>
      <c r="T63" s="30"/>
      <c r="U63" s="25"/>
      <c r="V63" s="30"/>
      <c r="W63" s="31"/>
    </row>
    <row r="64" spans="1:23" s="4" customFormat="1" ht="48" customHeight="1" x14ac:dyDescent="0.9">
      <c r="B64" s="83"/>
      <c r="C64" s="25"/>
      <c r="D64" s="91"/>
      <c r="E64" s="27"/>
      <c r="F64" s="28"/>
      <c r="G64" s="90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30"/>
      <c r="T64" s="92"/>
      <c r="U64" s="93"/>
      <c r="V64" s="30"/>
      <c r="W64" s="31"/>
    </row>
    <row r="65" spans="2:23" s="4" customFormat="1" ht="48" customHeight="1" x14ac:dyDescent="0.85">
      <c r="B65" s="94"/>
      <c r="C65" s="93"/>
      <c r="D65" s="95"/>
      <c r="E65" s="96"/>
      <c r="F65" s="97"/>
      <c r="G65" s="98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2:23" s="4" customFormat="1" ht="48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95.25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209.25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75.7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80.2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86" spans="1:23" s="103" customFormat="1" ht="48" customHeight="1" x14ac:dyDescent="0.85">
      <c r="A86" s="102"/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</sheetData>
  <autoFilter ref="A2:W45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57:K57"/>
    <mergeCell ref="J58:K58"/>
    <mergeCell ref="A32:A43"/>
    <mergeCell ref="W2:W3"/>
    <mergeCell ref="I48:K48"/>
    <mergeCell ref="O48:P48"/>
    <mergeCell ref="V48:W48"/>
    <mergeCell ref="O2:O3"/>
    <mergeCell ref="P2:P3"/>
    <mergeCell ref="Q2:Q3"/>
    <mergeCell ref="R2:R3"/>
    <mergeCell ref="S2:T2"/>
    <mergeCell ref="V2:V3"/>
    <mergeCell ref="A4:A31"/>
    <mergeCell ref="V54:W54"/>
    <mergeCell ref="J55:K55"/>
    <mergeCell ref="J56:K56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4">
    <cfRule type="duplicateValues" dxfId="142" priority="917"/>
    <cfRule type="duplicateValues" dxfId="141" priority="918"/>
  </conditionalFormatting>
  <pageMargins left="0.7" right="0.7" top="0.75" bottom="0.75" header="0.3" footer="0.3"/>
  <pageSetup scale="10" orientation="landscape" horizontalDpi="0" verticalDpi="0" r:id="rId1"/>
  <rowBreaks count="1" manualBreakCount="1">
    <brk id="6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C4B59CF-E0A8-4149-817E-C4BF4F1E2D97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1B6F5B6F-D9DC-4561-B55F-FFCA111C5BEF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6" operator="containsText" id="{6A239F29-ECA9-4D33-9B24-1A1A4B5CF56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V45:V1048576 V1:V3</xm:sqref>
        </x14:conditionalFormatting>
        <x14:conditionalFormatting xmlns:xm="http://schemas.microsoft.com/office/excel/2006/main">
          <x14:cfRule type="containsText" priority="1" operator="containsText" id="{AE437BC8-6D1B-436A-B539-8B579CD2A327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76AE0579-B576-4759-AEC5-2C7B0775B5E8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85782239-55C9-4848-BA6A-22142369A01D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D1E9-F270-4BEA-B16F-A62B6139442D}">
  <dimension ref="A1:Z76"/>
  <sheetViews>
    <sheetView view="pageBreakPreview" topLeftCell="N34" zoomScale="44" zoomScaleNormal="10" zoomScaleSheetLayoutView="44" workbookViewId="0">
      <selection activeCell="D16" sqref="D16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1616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38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39" t="s">
        <v>18</v>
      </c>
      <c r="J3" s="239" t="s">
        <v>19</v>
      </c>
      <c r="K3" s="239" t="s">
        <v>20</v>
      </c>
      <c r="L3" s="370"/>
      <c r="M3" s="370"/>
      <c r="N3" s="354"/>
      <c r="O3" s="354"/>
      <c r="P3" s="356"/>
      <c r="Q3" s="356"/>
      <c r="R3" s="358"/>
      <c r="S3" s="239" t="s">
        <v>21</v>
      </c>
      <c r="T3" s="239" t="s">
        <v>22</v>
      </c>
      <c r="U3" s="239"/>
      <c r="V3" s="360"/>
      <c r="W3" s="345"/>
    </row>
    <row r="4" spans="1:26" s="4" customFormat="1" ht="58.5" customHeight="1" x14ac:dyDescent="1">
      <c r="A4" s="109" t="s">
        <v>23</v>
      </c>
      <c r="B4" s="187"/>
      <c r="C4" s="188">
        <v>1</v>
      </c>
      <c r="D4" s="189"/>
      <c r="E4" s="245" t="s">
        <v>1562</v>
      </c>
      <c r="F4" s="10"/>
      <c r="G4" s="61"/>
      <c r="H4" s="10"/>
      <c r="I4" s="10"/>
      <c r="J4" s="10"/>
      <c r="K4" s="10">
        <v>1</v>
      </c>
      <c r="L4" s="10">
        <v>1</v>
      </c>
      <c r="M4" s="61"/>
      <c r="N4" s="61" t="s">
        <v>216</v>
      </c>
      <c r="O4" s="61" t="s">
        <v>1269</v>
      </c>
      <c r="P4" s="61" t="s">
        <v>26</v>
      </c>
      <c r="Q4" s="61" t="s">
        <v>27</v>
      </c>
      <c r="R4" s="61">
        <v>2098226292</v>
      </c>
      <c r="S4" s="10"/>
      <c r="T4" s="61" t="s">
        <v>416</v>
      </c>
      <c r="U4" s="61" t="s">
        <v>1563</v>
      </c>
      <c r="V4" s="61" t="s">
        <v>28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110"/>
      <c r="B5" s="187"/>
      <c r="C5" s="188">
        <v>2</v>
      </c>
      <c r="D5" s="194"/>
      <c r="E5" s="245" t="s">
        <v>1564</v>
      </c>
      <c r="F5" s="10"/>
      <c r="G5" s="61"/>
      <c r="H5" s="10"/>
      <c r="I5" s="10"/>
      <c r="J5" s="10"/>
      <c r="K5" s="10">
        <v>1</v>
      </c>
      <c r="L5" s="10">
        <v>1</v>
      </c>
      <c r="M5" s="61"/>
      <c r="N5" s="61" t="s">
        <v>216</v>
      </c>
      <c r="O5" s="61" t="s">
        <v>25</v>
      </c>
      <c r="P5" s="61" t="s">
        <v>26</v>
      </c>
      <c r="Q5" s="61" t="s">
        <v>27</v>
      </c>
      <c r="R5" s="61">
        <v>2055513440</v>
      </c>
      <c r="S5" s="61" t="s">
        <v>1565</v>
      </c>
      <c r="T5" s="10"/>
      <c r="U5" s="61" t="s">
        <v>1066</v>
      </c>
      <c r="V5" s="61" t="s">
        <v>28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110"/>
      <c r="B6" s="187"/>
      <c r="C6" s="188">
        <v>3</v>
      </c>
      <c r="D6" s="194"/>
      <c r="E6" s="245" t="s">
        <v>1566</v>
      </c>
      <c r="F6" s="10"/>
      <c r="G6" s="61"/>
      <c r="H6" s="10">
        <v>1</v>
      </c>
      <c r="I6" s="10"/>
      <c r="J6" s="10"/>
      <c r="K6" s="10"/>
      <c r="L6" s="10"/>
      <c r="M6" s="61">
        <v>1</v>
      </c>
      <c r="N6" s="61" t="s">
        <v>243</v>
      </c>
      <c r="O6" s="61" t="s">
        <v>56</v>
      </c>
      <c r="P6" s="61" t="s">
        <v>26</v>
      </c>
      <c r="Q6" s="61" t="s">
        <v>27</v>
      </c>
      <c r="R6" s="61">
        <v>2055556909</v>
      </c>
      <c r="S6" s="10"/>
      <c r="T6" s="61" t="s">
        <v>419</v>
      </c>
      <c r="U6" s="61" t="s">
        <v>1063</v>
      </c>
      <c r="V6" s="61" t="s">
        <v>29</v>
      </c>
      <c r="W6" s="61"/>
      <c r="X6" s="193"/>
      <c r="Y6" s="193"/>
    </row>
    <row r="7" spans="1:26" s="4" customFormat="1" ht="58.5" customHeight="1" x14ac:dyDescent="1">
      <c r="A7" s="110"/>
      <c r="B7" s="187"/>
      <c r="C7" s="188">
        <v>4</v>
      </c>
      <c r="D7" s="194"/>
      <c r="E7" s="252" t="s">
        <v>1567</v>
      </c>
      <c r="F7" s="13"/>
      <c r="G7" s="13"/>
      <c r="H7" s="13"/>
      <c r="I7" s="13"/>
      <c r="J7" s="13">
        <v>1</v>
      </c>
      <c r="K7" s="13"/>
      <c r="L7" s="13"/>
      <c r="M7" s="13">
        <v>1</v>
      </c>
      <c r="N7" s="13" t="s">
        <v>24</v>
      </c>
      <c r="O7" s="13" t="s">
        <v>157</v>
      </c>
      <c r="P7" s="13" t="s">
        <v>26</v>
      </c>
      <c r="Q7" s="13" t="s">
        <v>27</v>
      </c>
      <c r="R7" s="13">
        <v>20</v>
      </c>
      <c r="S7" s="13"/>
      <c r="T7" s="13" t="s">
        <v>1568</v>
      </c>
      <c r="U7" s="13" t="s">
        <v>1272</v>
      </c>
      <c r="V7" s="13" t="s">
        <v>29</v>
      </c>
      <c r="W7" s="13" t="s">
        <v>81</v>
      </c>
      <c r="X7" s="193"/>
      <c r="Y7" s="193"/>
    </row>
    <row r="8" spans="1:26" s="4" customFormat="1" ht="58.5" customHeight="1" x14ac:dyDescent="1">
      <c r="A8" s="110"/>
      <c r="B8" s="187"/>
      <c r="C8" s="188">
        <v>5</v>
      </c>
      <c r="D8" s="194"/>
      <c r="E8" s="252" t="s">
        <v>1569</v>
      </c>
      <c r="F8" s="13"/>
      <c r="G8" s="13"/>
      <c r="H8" s="13"/>
      <c r="I8" s="13"/>
      <c r="J8" s="13">
        <v>1</v>
      </c>
      <c r="K8" s="13"/>
      <c r="L8" s="13">
        <v>1</v>
      </c>
      <c r="M8" s="13"/>
      <c r="N8" s="13" t="s">
        <v>24</v>
      </c>
      <c r="O8" s="13" t="s">
        <v>425</v>
      </c>
      <c r="P8" s="13" t="s">
        <v>35</v>
      </c>
      <c r="Q8" s="13" t="s">
        <v>27</v>
      </c>
      <c r="R8" s="13">
        <v>2055617182</v>
      </c>
      <c r="S8" s="13"/>
      <c r="T8" s="13" t="s">
        <v>219</v>
      </c>
      <c r="U8" s="13" t="s">
        <v>1034</v>
      </c>
      <c r="V8" s="13" t="s">
        <v>29</v>
      </c>
      <c r="W8" s="13" t="s">
        <v>81</v>
      </c>
      <c r="X8" s="193"/>
      <c r="Y8" s="193"/>
    </row>
    <row r="9" spans="1:26" s="4" customFormat="1" ht="58.5" customHeight="1" x14ac:dyDescent="1">
      <c r="A9" s="110"/>
      <c r="B9" s="187"/>
      <c r="C9" s="188">
        <v>6</v>
      </c>
      <c r="D9" s="194"/>
      <c r="E9" s="245" t="s">
        <v>1570</v>
      </c>
      <c r="F9" s="10"/>
      <c r="G9" s="61"/>
      <c r="H9" s="10"/>
      <c r="I9" s="10"/>
      <c r="J9" s="10"/>
      <c r="K9" s="10">
        <v>1</v>
      </c>
      <c r="L9" s="10">
        <v>1</v>
      </c>
      <c r="M9" s="61"/>
      <c r="N9" s="61" t="s">
        <v>37</v>
      </c>
      <c r="O9" s="61" t="s">
        <v>662</v>
      </c>
      <c r="P9" s="61" t="s">
        <v>26</v>
      </c>
      <c r="Q9" s="61" t="s">
        <v>27</v>
      </c>
      <c r="R9" s="61">
        <v>2023609498</v>
      </c>
      <c r="S9" s="10"/>
      <c r="T9" s="61" t="s">
        <v>180</v>
      </c>
      <c r="U9" s="61" t="s">
        <v>1034</v>
      </c>
      <c r="V9" s="61" t="s">
        <v>29</v>
      </c>
      <c r="W9" s="61"/>
      <c r="X9" s="193"/>
      <c r="Y9" s="193"/>
    </row>
    <row r="10" spans="1:26" s="4" customFormat="1" ht="58.5" customHeight="1" x14ac:dyDescent="1">
      <c r="A10" s="110"/>
      <c r="B10" s="187"/>
      <c r="C10" s="188">
        <v>7</v>
      </c>
      <c r="D10" s="194"/>
      <c r="E10" s="245" t="s">
        <v>1571</v>
      </c>
      <c r="F10" s="10"/>
      <c r="G10" s="61"/>
      <c r="H10" s="10"/>
      <c r="I10" s="10"/>
      <c r="J10" s="10">
        <v>1</v>
      </c>
      <c r="K10" s="10"/>
      <c r="L10" s="10">
        <v>1</v>
      </c>
      <c r="M10" s="61"/>
      <c r="N10" s="61" t="s">
        <v>37</v>
      </c>
      <c r="O10" s="61" t="s">
        <v>1572</v>
      </c>
      <c r="P10" s="61" t="s">
        <v>53</v>
      </c>
      <c r="Q10" s="61" t="s">
        <v>27</v>
      </c>
      <c r="R10" s="61">
        <v>2095144124</v>
      </c>
      <c r="S10" s="10"/>
      <c r="T10" s="61" t="s">
        <v>219</v>
      </c>
      <c r="U10" s="61" t="s">
        <v>1034</v>
      </c>
      <c r="V10" s="61" t="s">
        <v>29</v>
      </c>
      <c r="W10" s="61"/>
      <c r="X10" s="193"/>
      <c r="Y10" s="193"/>
    </row>
    <row r="11" spans="1:26" s="4" customFormat="1" ht="58.5" customHeight="1" x14ac:dyDescent="1">
      <c r="A11" s="110"/>
      <c r="B11" s="187"/>
      <c r="C11" s="188">
        <v>8</v>
      </c>
      <c r="D11" s="194"/>
      <c r="E11" s="245" t="s">
        <v>1573</v>
      </c>
      <c r="F11" s="10"/>
      <c r="G11" s="61"/>
      <c r="H11" s="10"/>
      <c r="I11" s="10">
        <v>1</v>
      </c>
      <c r="J11" s="10"/>
      <c r="K11" s="10"/>
      <c r="L11" s="10">
        <v>1</v>
      </c>
      <c r="M11" s="61"/>
      <c r="N11" s="61" t="s">
        <v>1025</v>
      </c>
      <c r="O11" s="61" t="s">
        <v>1574</v>
      </c>
      <c r="P11" s="61" t="s">
        <v>52</v>
      </c>
      <c r="Q11" s="61" t="s">
        <v>27</v>
      </c>
      <c r="R11" s="61">
        <v>2055355314</v>
      </c>
      <c r="S11" s="10"/>
      <c r="T11" s="61" t="s">
        <v>31</v>
      </c>
      <c r="U11" s="61" t="s">
        <v>468</v>
      </c>
      <c r="V11" s="61" t="s">
        <v>29</v>
      </c>
      <c r="W11" s="61"/>
      <c r="X11" s="193"/>
      <c r="Y11" s="193"/>
    </row>
    <row r="12" spans="1:26" s="4" customFormat="1" ht="58.5" customHeight="1" x14ac:dyDescent="1">
      <c r="A12" s="110"/>
      <c r="B12" s="187"/>
      <c r="C12" s="188">
        <v>9</v>
      </c>
      <c r="D12" s="194"/>
      <c r="E12" s="245" t="s">
        <v>1575</v>
      </c>
      <c r="F12" s="10"/>
      <c r="G12" s="61">
        <v>1</v>
      </c>
      <c r="H12" s="10"/>
      <c r="I12" s="10"/>
      <c r="J12" s="10"/>
      <c r="K12" s="10"/>
      <c r="L12" s="10">
        <v>1</v>
      </c>
      <c r="M12" s="61"/>
      <c r="N12" s="61" t="s">
        <v>34</v>
      </c>
      <c r="O12" s="61" t="s">
        <v>410</v>
      </c>
      <c r="P12" s="61" t="s">
        <v>35</v>
      </c>
      <c r="Q12" s="61" t="s">
        <v>27</v>
      </c>
      <c r="R12" s="61">
        <v>2055689444</v>
      </c>
      <c r="S12" s="10"/>
      <c r="T12" s="61" t="s">
        <v>1576</v>
      </c>
      <c r="U12" s="61" t="s">
        <v>1063</v>
      </c>
      <c r="V12" s="61" t="s">
        <v>28</v>
      </c>
      <c r="W12" s="61"/>
      <c r="X12" s="193"/>
      <c r="Y12" s="193"/>
    </row>
    <row r="13" spans="1:26" s="4" customFormat="1" ht="58.5" customHeight="1" x14ac:dyDescent="1">
      <c r="A13" s="110"/>
      <c r="B13" s="187"/>
      <c r="C13" s="188">
        <v>10</v>
      </c>
      <c r="D13" s="194"/>
      <c r="E13" s="245" t="s">
        <v>1577</v>
      </c>
      <c r="F13" s="10"/>
      <c r="G13" s="61">
        <v>1</v>
      </c>
      <c r="H13" s="10"/>
      <c r="I13" s="10"/>
      <c r="J13" s="10"/>
      <c r="K13" s="10"/>
      <c r="L13" s="10">
        <v>1</v>
      </c>
      <c r="M13" s="61"/>
      <c r="N13" s="61" t="s">
        <v>34</v>
      </c>
      <c r="O13" s="61" t="s">
        <v>56</v>
      </c>
      <c r="P13" s="61" t="s">
        <v>26</v>
      </c>
      <c r="Q13" s="61" t="s">
        <v>27</v>
      </c>
      <c r="R13" s="61">
        <v>2055559609</v>
      </c>
      <c r="S13" s="61" t="s">
        <v>286</v>
      </c>
      <c r="T13" s="10"/>
      <c r="U13" s="61" t="s">
        <v>1063</v>
      </c>
      <c r="V13" s="61" t="s">
        <v>28</v>
      </c>
      <c r="W13" s="61"/>
      <c r="X13" s="193"/>
      <c r="Y13" s="193"/>
    </row>
    <row r="14" spans="1:26" s="4" customFormat="1" ht="58.5" customHeight="1" x14ac:dyDescent="1">
      <c r="A14" s="110"/>
      <c r="B14" s="187"/>
      <c r="C14" s="188">
        <v>11</v>
      </c>
      <c r="D14" s="194"/>
      <c r="E14" s="245" t="s">
        <v>1578</v>
      </c>
      <c r="F14" s="10"/>
      <c r="G14" s="61"/>
      <c r="H14" s="10"/>
      <c r="I14" s="10">
        <v>1</v>
      </c>
      <c r="J14" s="10"/>
      <c r="K14" s="10"/>
      <c r="L14" s="10">
        <v>1</v>
      </c>
      <c r="M14" s="61"/>
      <c r="N14" s="61" t="s">
        <v>189</v>
      </c>
      <c r="O14" s="61" t="s">
        <v>499</v>
      </c>
      <c r="P14" s="61" t="s">
        <v>41</v>
      </c>
      <c r="Q14" s="61" t="s">
        <v>42</v>
      </c>
      <c r="R14" s="61">
        <v>2055162499</v>
      </c>
      <c r="S14" s="10"/>
      <c r="T14" s="61" t="s">
        <v>219</v>
      </c>
      <c r="U14" s="61" t="s">
        <v>1272</v>
      </c>
      <c r="V14" s="61" t="s">
        <v>29</v>
      </c>
      <c r="W14" s="61"/>
      <c r="X14" s="193"/>
      <c r="Y14" s="193"/>
    </row>
    <row r="15" spans="1:26" s="4" customFormat="1" ht="58.5" customHeight="1" x14ac:dyDescent="1">
      <c r="A15" s="110"/>
      <c r="B15" s="187"/>
      <c r="C15" s="188">
        <v>12</v>
      </c>
      <c r="D15" s="194"/>
      <c r="E15" s="245" t="s">
        <v>1579</v>
      </c>
      <c r="F15" s="10"/>
      <c r="G15" s="61"/>
      <c r="H15" s="10">
        <v>1</v>
      </c>
      <c r="I15" s="10"/>
      <c r="J15" s="10"/>
      <c r="K15" s="10"/>
      <c r="L15" s="10">
        <v>1</v>
      </c>
      <c r="M15" s="61"/>
      <c r="N15" s="61" t="s">
        <v>243</v>
      </c>
      <c r="O15" s="61" t="s">
        <v>56</v>
      </c>
      <c r="P15" s="61" t="s">
        <v>26</v>
      </c>
      <c r="Q15" s="61" t="s">
        <v>27</v>
      </c>
      <c r="R15" s="61">
        <v>2055402099</v>
      </c>
      <c r="S15" s="10"/>
      <c r="T15" s="61" t="s">
        <v>219</v>
      </c>
      <c r="U15" s="61" t="s">
        <v>1034</v>
      </c>
      <c r="V15" s="61" t="s">
        <v>29</v>
      </c>
      <c r="W15" s="61"/>
      <c r="X15" s="193"/>
      <c r="Y15" s="193"/>
    </row>
    <row r="16" spans="1:26" s="4" customFormat="1" ht="58.5" customHeight="1" x14ac:dyDescent="1">
      <c r="A16" s="110"/>
      <c r="B16" s="187"/>
      <c r="C16" s="188">
        <v>13</v>
      </c>
      <c r="D16" s="194"/>
      <c r="E16" s="245" t="s">
        <v>1580</v>
      </c>
      <c r="F16" s="10"/>
      <c r="G16" s="61"/>
      <c r="H16" s="10"/>
      <c r="I16" s="10">
        <v>1</v>
      </c>
      <c r="J16" s="10"/>
      <c r="K16" s="10"/>
      <c r="L16" s="10">
        <v>1</v>
      </c>
      <c r="M16" s="61"/>
      <c r="N16" s="61" t="s">
        <v>37</v>
      </c>
      <c r="O16" s="61" t="s">
        <v>637</v>
      </c>
      <c r="P16" s="61" t="s">
        <v>716</v>
      </c>
      <c r="Q16" s="61" t="s">
        <v>63</v>
      </c>
      <c r="R16" s="61">
        <v>20525558411</v>
      </c>
      <c r="S16" s="10"/>
      <c r="T16" s="61" t="s">
        <v>219</v>
      </c>
      <c r="U16" s="61" t="s">
        <v>1034</v>
      </c>
      <c r="V16" s="61" t="s">
        <v>29</v>
      </c>
      <c r="W16" s="61"/>
      <c r="X16" s="193"/>
      <c r="Y16" s="193"/>
    </row>
    <row r="17" spans="1:25" s="4" customFormat="1" ht="58.5" customHeight="1" x14ac:dyDescent="1">
      <c r="A17" s="110"/>
      <c r="B17" s="187"/>
      <c r="C17" s="188">
        <v>14</v>
      </c>
      <c r="D17" s="194"/>
      <c r="E17" s="245" t="s">
        <v>1581</v>
      </c>
      <c r="F17" s="10"/>
      <c r="G17" s="61"/>
      <c r="H17" s="10"/>
      <c r="I17" s="10">
        <v>1</v>
      </c>
      <c r="J17" s="10"/>
      <c r="K17" s="10"/>
      <c r="L17" s="10"/>
      <c r="M17" s="61">
        <v>1</v>
      </c>
      <c r="N17" s="61" t="s">
        <v>37</v>
      </c>
      <c r="O17" s="61" t="s">
        <v>232</v>
      </c>
      <c r="P17" s="61" t="s">
        <v>26</v>
      </c>
      <c r="Q17" s="61" t="s">
        <v>27</v>
      </c>
      <c r="R17" s="61">
        <v>2077643628</v>
      </c>
      <c r="S17" s="61" t="s">
        <v>1440</v>
      </c>
      <c r="T17" s="10"/>
      <c r="U17" s="61" t="s">
        <v>1582</v>
      </c>
      <c r="V17" s="61" t="s">
        <v>29</v>
      </c>
      <c r="W17" s="61"/>
      <c r="X17" s="193"/>
      <c r="Y17" s="193"/>
    </row>
    <row r="18" spans="1:25" s="4" customFormat="1" ht="58.5" customHeight="1" x14ac:dyDescent="1">
      <c r="A18" s="110"/>
      <c r="B18" s="187"/>
      <c r="C18" s="188">
        <v>15</v>
      </c>
      <c r="D18" s="194"/>
      <c r="E18" s="245" t="s">
        <v>1583</v>
      </c>
      <c r="F18" s="10"/>
      <c r="G18" s="61">
        <v>1</v>
      </c>
      <c r="H18" s="10"/>
      <c r="I18" s="10"/>
      <c r="J18" s="10"/>
      <c r="K18" s="10"/>
      <c r="L18" s="10"/>
      <c r="M18" s="61">
        <v>1</v>
      </c>
      <c r="N18" s="61" t="s">
        <v>34</v>
      </c>
      <c r="O18" s="61" t="s">
        <v>300</v>
      </c>
      <c r="P18" s="61" t="s">
        <v>35</v>
      </c>
      <c r="Q18" s="61" t="s">
        <v>27</v>
      </c>
      <c r="R18" s="61">
        <v>2052436161</v>
      </c>
      <c r="S18" s="10"/>
      <c r="T18" s="61" t="s">
        <v>1584</v>
      </c>
      <c r="U18" s="61" t="s">
        <v>1063</v>
      </c>
      <c r="V18" s="61" t="s">
        <v>29</v>
      </c>
      <c r="W18" s="61"/>
      <c r="X18" s="193"/>
      <c r="Y18" s="193"/>
    </row>
    <row r="19" spans="1:25" s="4" customFormat="1" ht="58.5" customHeight="1" x14ac:dyDescent="1">
      <c r="A19" s="110"/>
      <c r="B19" s="187"/>
      <c r="C19" s="188">
        <v>16</v>
      </c>
      <c r="D19" s="194"/>
      <c r="E19" s="245" t="s">
        <v>1585</v>
      </c>
      <c r="F19" s="10"/>
      <c r="G19" s="61">
        <v>1</v>
      </c>
      <c r="H19" s="10"/>
      <c r="I19" s="10"/>
      <c r="J19" s="10"/>
      <c r="K19" s="10"/>
      <c r="L19" s="10">
        <v>1</v>
      </c>
      <c r="M19" s="61"/>
      <c r="N19" s="61" t="s">
        <v>34</v>
      </c>
      <c r="O19" s="61" t="s">
        <v>1586</v>
      </c>
      <c r="P19" s="61" t="s">
        <v>52</v>
      </c>
      <c r="Q19" s="61" t="s">
        <v>27</v>
      </c>
      <c r="R19" s="61">
        <v>2058065555</v>
      </c>
      <c r="S19" s="10"/>
      <c r="T19" s="61" t="s">
        <v>31</v>
      </c>
      <c r="U19" s="61" t="s">
        <v>1063</v>
      </c>
      <c r="V19" s="61" t="s">
        <v>29</v>
      </c>
      <c r="W19" s="61"/>
      <c r="X19" s="193"/>
      <c r="Y19" s="193"/>
    </row>
    <row r="20" spans="1:25" s="4" customFormat="1" ht="58.5" customHeight="1" x14ac:dyDescent="1">
      <c r="A20" s="110"/>
      <c r="B20" s="187"/>
      <c r="C20" s="188">
        <v>17</v>
      </c>
      <c r="D20" s="194"/>
      <c r="E20" s="252" t="s">
        <v>1587</v>
      </c>
      <c r="F20" s="13"/>
      <c r="G20" s="13">
        <v>1</v>
      </c>
      <c r="H20" s="13"/>
      <c r="I20" s="13"/>
      <c r="J20" s="13"/>
      <c r="K20" s="13"/>
      <c r="L20" s="13">
        <v>1</v>
      </c>
      <c r="M20" s="13"/>
      <c r="N20" s="13" t="s">
        <v>34</v>
      </c>
      <c r="O20" s="13" t="s">
        <v>300</v>
      </c>
      <c r="P20" s="13" t="s">
        <v>35</v>
      </c>
      <c r="Q20" s="13" t="s">
        <v>27</v>
      </c>
      <c r="R20" s="13">
        <v>2052436161</v>
      </c>
      <c r="S20" s="13"/>
      <c r="T20" s="13" t="s">
        <v>219</v>
      </c>
      <c r="U20" s="13" t="s">
        <v>1063</v>
      </c>
      <c r="V20" s="13" t="s">
        <v>28</v>
      </c>
      <c r="W20" s="13" t="s">
        <v>33</v>
      </c>
      <c r="X20" s="193"/>
      <c r="Y20" s="193"/>
    </row>
    <row r="21" spans="1:25" s="4" customFormat="1" ht="58.5" customHeight="1" x14ac:dyDescent="1">
      <c r="A21" s="110"/>
      <c r="B21" s="187"/>
      <c r="C21" s="188">
        <v>18</v>
      </c>
      <c r="D21" s="194"/>
      <c r="E21" s="252" t="s">
        <v>1588</v>
      </c>
      <c r="F21" s="13"/>
      <c r="G21" s="13"/>
      <c r="H21" s="13"/>
      <c r="I21" s="13"/>
      <c r="J21" s="13">
        <v>1</v>
      </c>
      <c r="K21" s="13"/>
      <c r="L21" s="13">
        <v>1</v>
      </c>
      <c r="M21" s="13"/>
      <c r="N21" s="13" t="s">
        <v>24</v>
      </c>
      <c r="O21" s="13" t="s">
        <v>1589</v>
      </c>
      <c r="P21" s="13" t="s">
        <v>52</v>
      </c>
      <c r="Q21" s="13" t="s">
        <v>27</v>
      </c>
      <c r="R21" s="13">
        <v>2058828829</v>
      </c>
      <c r="S21" s="13"/>
      <c r="T21" s="13" t="s">
        <v>1590</v>
      </c>
      <c r="U21" s="13" t="s">
        <v>749</v>
      </c>
      <c r="V21" s="13" t="s">
        <v>28</v>
      </c>
      <c r="W21" s="13" t="s">
        <v>86</v>
      </c>
      <c r="X21" s="193"/>
      <c r="Y21" s="193"/>
    </row>
    <row r="22" spans="1:25" s="4" customFormat="1" ht="58.5" customHeight="1" x14ac:dyDescent="1">
      <c r="A22" s="110"/>
      <c r="B22" s="187"/>
      <c r="C22" s="188">
        <v>19</v>
      </c>
      <c r="D22" s="194"/>
      <c r="E22" s="245" t="s">
        <v>1591</v>
      </c>
      <c r="F22" s="10"/>
      <c r="G22" s="61"/>
      <c r="H22" s="10"/>
      <c r="I22" s="10"/>
      <c r="J22" s="10">
        <v>1</v>
      </c>
      <c r="K22" s="10"/>
      <c r="L22" s="10"/>
      <c r="M22" s="61">
        <v>1</v>
      </c>
      <c r="N22" s="61" t="s">
        <v>251</v>
      </c>
      <c r="O22" s="61" t="s">
        <v>1592</v>
      </c>
      <c r="P22" s="61" t="s">
        <v>26</v>
      </c>
      <c r="Q22" s="61" t="s">
        <v>27</v>
      </c>
      <c r="R22" s="61"/>
      <c r="S22" s="61" t="s">
        <v>1593</v>
      </c>
      <c r="T22" s="10"/>
      <c r="U22" s="61" t="s">
        <v>468</v>
      </c>
      <c r="V22" s="61" t="s">
        <v>29</v>
      </c>
      <c r="W22" s="61"/>
      <c r="X22" s="193"/>
      <c r="Y22" s="193"/>
    </row>
    <row r="23" spans="1:25" s="4" customFormat="1" ht="58.5" customHeight="1" x14ac:dyDescent="1">
      <c r="A23" s="110"/>
      <c r="B23" s="187"/>
      <c r="C23" s="188">
        <v>20</v>
      </c>
      <c r="D23" s="194"/>
      <c r="E23" s="252" t="s">
        <v>1594</v>
      </c>
      <c r="F23" s="13"/>
      <c r="G23" s="13"/>
      <c r="H23" s="13"/>
      <c r="I23" s="13">
        <v>1</v>
      </c>
      <c r="J23" s="13"/>
      <c r="K23" s="13"/>
      <c r="L23" s="13"/>
      <c r="M23" s="13">
        <v>1</v>
      </c>
      <c r="N23" s="13" t="s">
        <v>24</v>
      </c>
      <c r="O23" s="13" t="s">
        <v>1595</v>
      </c>
      <c r="P23" s="13" t="s">
        <v>1596</v>
      </c>
      <c r="Q23" s="13" t="s">
        <v>1597</v>
      </c>
      <c r="R23" s="13">
        <v>2077739248</v>
      </c>
      <c r="S23" s="13"/>
      <c r="T23" s="13" t="s">
        <v>1191</v>
      </c>
      <c r="U23" s="13" t="s">
        <v>468</v>
      </c>
      <c r="V23" s="13" t="s">
        <v>28</v>
      </c>
      <c r="W23" s="13" t="s">
        <v>62</v>
      </c>
      <c r="X23" s="193"/>
      <c r="Y23" s="193"/>
    </row>
    <row r="24" spans="1:25" s="4" customFormat="1" ht="58.5" customHeight="1" x14ac:dyDescent="1">
      <c r="A24" s="160" t="s">
        <v>54</v>
      </c>
      <c r="B24" s="187"/>
      <c r="C24" s="188">
        <v>21</v>
      </c>
      <c r="D24" s="194"/>
      <c r="E24" s="245" t="s">
        <v>1283</v>
      </c>
      <c r="F24" s="10"/>
      <c r="G24" s="61"/>
      <c r="H24" s="10">
        <v>1</v>
      </c>
      <c r="I24" s="10"/>
      <c r="J24" s="10"/>
      <c r="K24" s="10"/>
      <c r="L24" s="10"/>
      <c r="M24" s="61">
        <v>1</v>
      </c>
      <c r="N24" s="61" t="s">
        <v>243</v>
      </c>
      <c r="O24" s="61" t="s">
        <v>1284</v>
      </c>
      <c r="P24" s="61" t="s">
        <v>35</v>
      </c>
      <c r="Q24" s="61" t="s">
        <v>27</v>
      </c>
      <c r="R24" s="61">
        <v>20557786868</v>
      </c>
      <c r="S24" s="61" t="s">
        <v>139</v>
      </c>
      <c r="T24" s="10"/>
      <c r="U24" s="61" t="s">
        <v>743</v>
      </c>
      <c r="V24" s="61" t="s">
        <v>28</v>
      </c>
      <c r="W24" s="61"/>
      <c r="X24" s="193"/>
      <c r="Y24" s="193"/>
    </row>
    <row r="25" spans="1:25" s="4" customFormat="1" ht="58.5" customHeight="1" x14ac:dyDescent="1">
      <c r="A25" s="160"/>
      <c r="B25" s="187"/>
      <c r="C25" s="188">
        <v>22</v>
      </c>
      <c r="D25" s="194"/>
      <c r="E25" s="245" t="s">
        <v>1598</v>
      </c>
      <c r="F25" s="10"/>
      <c r="G25" s="61"/>
      <c r="H25" s="10"/>
      <c r="I25" s="10"/>
      <c r="J25" s="10"/>
      <c r="K25" s="10"/>
      <c r="L25" s="10">
        <v>1</v>
      </c>
      <c r="M25" s="61"/>
      <c r="N25" s="61" t="s">
        <v>37</v>
      </c>
      <c r="O25" s="61" t="s">
        <v>488</v>
      </c>
      <c r="P25" s="61" t="s">
        <v>26</v>
      </c>
      <c r="Q25" s="61" t="s">
        <v>27</v>
      </c>
      <c r="R25" s="61">
        <v>2099158592</v>
      </c>
      <c r="S25" s="10"/>
      <c r="T25" s="61" t="s">
        <v>1599</v>
      </c>
      <c r="U25" s="61" t="s">
        <v>468</v>
      </c>
      <c r="V25" s="61" t="s">
        <v>29</v>
      </c>
      <c r="W25" s="61"/>
      <c r="X25" s="193"/>
      <c r="Y25" s="193"/>
    </row>
    <row r="26" spans="1:25" s="4" customFormat="1" ht="58.5" customHeight="1" x14ac:dyDescent="1">
      <c r="A26" s="160"/>
      <c r="B26" s="187"/>
      <c r="C26" s="188">
        <v>23</v>
      </c>
      <c r="D26" s="194"/>
      <c r="E26" s="252" t="s">
        <v>1600</v>
      </c>
      <c r="F26" s="13"/>
      <c r="G26" s="13">
        <v>1</v>
      </c>
      <c r="H26" s="13"/>
      <c r="I26" s="13">
        <v>1</v>
      </c>
      <c r="J26" s="13"/>
      <c r="K26" s="13"/>
      <c r="L26" s="13">
        <v>1</v>
      </c>
      <c r="M26" s="13"/>
      <c r="N26" s="13" t="s">
        <v>34</v>
      </c>
      <c r="O26" s="13" t="s">
        <v>1601</v>
      </c>
      <c r="P26" s="13" t="s">
        <v>39</v>
      </c>
      <c r="Q26" s="13" t="s">
        <v>27</v>
      </c>
      <c r="R26" s="13">
        <v>2029892949</v>
      </c>
      <c r="S26" s="13"/>
      <c r="T26" s="13" t="s">
        <v>1602</v>
      </c>
      <c r="U26" s="13" t="s">
        <v>1603</v>
      </c>
      <c r="V26" s="13" t="s">
        <v>28</v>
      </c>
      <c r="W26" s="13" t="s">
        <v>75</v>
      </c>
      <c r="X26" s="193"/>
      <c r="Y26" s="193"/>
    </row>
    <row r="27" spans="1:25" s="4" customFormat="1" ht="58.5" customHeight="1" x14ac:dyDescent="1">
      <c r="A27" s="160"/>
      <c r="B27" s="187"/>
      <c r="C27" s="188">
        <v>24</v>
      </c>
      <c r="D27" s="194"/>
      <c r="E27" s="252" t="s">
        <v>1013</v>
      </c>
      <c r="F27" s="13"/>
      <c r="G27" s="13">
        <v>1</v>
      </c>
      <c r="H27" s="13"/>
      <c r="I27" s="13"/>
      <c r="J27" s="13"/>
      <c r="K27" s="13"/>
      <c r="L27" s="13"/>
      <c r="M27" s="13">
        <v>1</v>
      </c>
      <c r="N27" s="13" t="s">
        <v>34</v>
      </c>
      <c r="O27" s="13" t="s">
        <v>1604</v>
      </c>
      <c r="P27" s="13" t="s">
        <v>121</v>
      </c>
      <c r="Q27" s="13" t="s">
        <v>27</v>
      </c>
      <c r="R27" s="13">
        <v>2059725152</v>
      </c>
      <c r="S27" s="13"/>
      <c r="T27" s="13" t="s">
        <v>1361</v>
      </c>
      <c r="U27" s="13" t="s">
        <v>1603</v>
      </c>
      <c r="V27" s="13" t="s">
        <v>28</v>
      </c>
      <c r="W27" s="13" t="s">
        <v>75</v>
      </c>
      <c r="X27" s="193"/>
      <c r="Y27" s="193"/>
    </row>
    <row r="28" spans="1:25" s="4" customFormat="1" ht="58.5" customHeight="1" x14ac:dyDescent="1">
      <c r="A28" s="160"/>
      <c r="B28" s="187"/>
      <c r="C28" s="188">
        <v>25</v>
      </c>
      <c r="D28" s="194"/>
      <c r="E28" s="252" t="s">
        <v>1605</v>
      </c>
      <c r="F28" s="13"/>
      <c r="G28" s="13"/>
      <c r="H28" s="13"/>
      <c r="I28" s="13"/>
      <c r="J28" s="13">
        <v>1</v>
      </c>
      <c r="K28" s="13"/>
      <c r="L28" s="13">
        <v>1</v>
      </c>
      <c r="M28" s="13"/>
      <c r="N28" s="13" t="s">
        <v>24</v>
      </c>
      <c r="O28" s="13" t="s">
        <v>1604</v>
      </c>
      <c r="P28" s="13" t="s">
        <v>121</v>
      </c>
      <c r="Q28" s="13" t="s">
        <v>27</v>
      </c>
      <c r="R28" s="13">
        <v>209954629</v>
      </c>
      <c r="S28" s="13"/>
      <c r="T28" s="13" t="s">
        <v>1606</v>
      </c>
      <c r="U28" s="13" t="s">
        <v>468</v>
      </c>
      <c r="V28" s="13" t="s">
        <v>28</v>
      </c>
      <c r="W28" s="13" t="s">
        <v>75</v>
      </c>
      <c r="X28" s="193"/>
      <c r="Y28" s="193"/>
    </row>
    <row r="29" spans="1:25" s="4" customFormat="1" ht="58.5" customHeight="1" x14ac:dyDescent="1">
      <c r="A29" s="160"/>
      <c r="B29" s="187"/>
      <c r="C29" s="188">
        <v>26</v>
      </c>
      <c r="D29" s="194"/>
      <c r="E29" s="245" t="s">
        <v>1607</v>
      </c>
      <c r="F29" s="10"/>
      <c r="G29" s="61">
        <v>1</v>
      </c>
      <c r="H29" s="10"/>
      <c r="I29" s="10"/>
      <c r="J29" s="10"/>
      <c r="K29" s="10"/>
      <c r="L29" s="10"/>
      <c r="M29" s="61">
        <v>1</v>
      </c>
      <c r="N29" s="61" t="s">
        <v>34</v>
      </c>
      <c r="O29" s="61" t="s">
        <v>25</v>
      </c>
      <c r="P29" s="61" t="s">
        <v>26</v>
      </c>
      <c r="Q29" s="61" t="s">
        <v>27</v>
      </c>
      <c r="R29" s="61">
        <v>2028145581</v>
      </c>
      <c r="S29" s="10"/>
      <c r="T29" s="61" t="s">
        <v>1191</v>
      </c>
      <c r="U29" s="61" t="s">
        <v>1603</v>
      </c>
      <c r="V29" s="61" t="s">
        <v>28</v>
      </c>
      <c r="W29" s="61"/>
      <c r="X29" s="193"/>
      <c r="Y29" s="193"/>
    </row>
    <row r="30" spans="1:25" s="4" customFormat="1" ht="58.5" customHeight="1" x14ac:dyDescent="1">
      <c r="A30" s="160"/>
      <c r="B30" s="187"/>
      <c r="C30" s="188">
        <v>27</v>
      </c>
      <c r="D30" s="194"/>
      <c r="E30" s="245" t="s">
        <v>1512</v>
      </c>
      <c r="F30" s="10"/>
      <c r="G30" s="61">
        <v>1</v>
      </c>
      <c r="H30" s="10"/>
      <c r="I30" s="10"/>
      <c r="J30" s="10"/>
      <c r="K30" s="10"/>
      <c r="L30" s="10">
        <v>1</v>
      </c>
      <c r="M30" s="61"/>
      <c r="N30" s="61" t="s">
        <v>34</v>
      </c>
      <c r="O30" s="61" t="s">
        <v>157</v>
      </c>
      <c r="P30" s="61" t="s">
        <v>26</v>
      </c>
      <c r="Q30" s="61" t="s">
        <v>27</v>
      </c>
      <c r="R30" s="61">
        <v>2077343430</v>
      </c>
      <c r="S30" s="61" t="s">
        <v>323</v>
      </c>
      <c r="T30" s="10"/>
      <c r="U30" s="61" t="s">
        <v>1603</v>
      </c>
      <c r="V30" s="61" t="s">
        <v>28</v>
      </c>
      <c r="W30" s="61"/>
      <c r="X30" s="193"/>
      <c r="Y30" s="193"/>
    </row>
    <row r="31" spans="1:25" s="4" customFormat="1" ht="58.5" customHeight="1" x14ac:dyDescent="1">
      <c r="A31" s="160"/>
      <c r="B31" s="187"/>
      <c r="C31" s="188">
        <v>28</v>
      </c>
      <c r="D31" s="194"/>
      <c r="E31" s="252" t="s">
        <v>1608</v>
      </c>
      <c r="F31" s="13"/>
      <c r="G31" s="13">
        <v>1</v>
      </c>
      <c r="H31" s="13"/>
      <c r="I31" s="13"/>
      <c r="J31" s="13"/>
      <c r="K31" s="13"/>
      <c r="L31" s="13">
        <v>1</v>
      </c>
      <c r="M31" s="13"/>
      <c r="N31" s="13" t="s">
        <v>34</v>
      </c>
      <c r="O31" s="13" t="s">
        <v>1185</v>
      </c>
      <c r="P31" s="13" t="s">
        <v>39</v>
      </c>
      <c r="Q31" s="13" t="s">
        <v>27</v>
      </c>
      <c r="R31" s="13">
        <v>2055923939</v>
      </c>
      <c r="S31" s="13"/>
      <c r="T31" s="13" t="s">
        <v>267</v>
      </c>
      <c r="U31" s="13" t="s">
        <v>1603</v>
      </c>
      <c r="V31" s="13" t="s">
        <v>29</v>
      </c>
      <c r="W31" s="13" t="s">
        <v>62</v>
      </c>
      <c r="X31" s="193"/>
      <c r="Y31" s="193"/>
    </row>
    <row r="32" spans="1:25" s="4" customFormat="1" ht="58.5" customHeight="1" x14ac:dyDescent="1">
      <c r="A32" s="160"/>
      <c r="B32" s="187"/>
      <c r="C32" s="188">
        <v>29</v>
      </c>
      <c r="D32" s="194"/>
      <c r="E32" s="252" t="s">
        <v>1609</v>
      </c>
      <c r="F32" s="13"/>
      <c r="G32" s="13"/>
      <c r="H32" s="13"/>
      <c r="I32" s="13"/>
      <c r="J32" s="13">
        <v>1</v>
      </c>
      <c r="K32" s="13"/>
      <c r="L32" s="13">
        <v>1</v>
      </c>
      <c r="M32" s="13"/>
      <c r="N32" s="13" t="s">
        <v>24</v>
      </c>
      <c r="O32" s="13" t="s">
        <v>582</v>
      </c>
      <c r="P32" s="13" t="s">
        <v>39</v>
      </c>
      <c r="Q32" s="13" t="s">
        <v>27</v>
      </c>
      <c r="R32" s="13">
        <v>2022612829</v>
      </c>
      <c r="S32" s="13" t="s">
        <v>345</v>
      </c>
      <c r="T32" s="13"/>
      <c r="U32" s="13" t="s">
        <v>626</v>
      </c>
      <c r="V32" s="13" t="s">
        <v>28</v>
      </c>
      <c r="W32" s="13" t="s">
        <v>62</v>
      </c>
      <c r="X32" s="193"/>
      <c r="Y32" s="193"/>
    </row>
    <row r="33" spans="1:25" s="4" customFormat="1" ht="58.5" customHeight="1" x14ac:dyDescent="1">
      <c r="A33" s="377" t="s">
        <v>64</v>
      </c>
      <c r="B33" s="187"/>
      <c r="C33" s="188">
        <v>30</v>
      </c>
      <c r="D33" s="194"/>
      <c r="E33" s="245" t="s">
        <v>1610</v>
      </c>
      <c r="F33" s="10"/>
      <c r="G33" s="61"/>
      <c r="H33" s="10"/>
      <c r="I33" s="10">
        <v>1</v>
      </c>
      <c r="J33" s="10"/>
      <c r="K33" s="10"/>
      <c r="L33" s="10">
        <v>1</v>
      </c>
      <c r="M33" s="61"/>
      <c r="N33" s="61" t="s">
        <v>40</v>
      </c>
      <c r="O33" s="61" t="s">
        <v>25</v>
      </c>
      <c r="P33" s="61" t="s">
        <v>26</v>
      </c>
      <c r="Q33" s="61" t="s">
        <v>27</v>
      </c>
      <c r="R33" s="61"/>
      <c r="S33" s="61" t="s">
        <v>1168</v>
      </c>
      <c r="T33" s="10"/>
      <c r="U33" s="61" t="s">
        <v>396</v>
      </c>
      <c r="V33" s="61" t="s">
        <v>29</v>
      </c>
      <c r="W33" s="61"/>
      <c r="X33" s="193"/>
      <c r="Y33" s="193"/>
    </row>
    <row r="34" spans="1:25" s="4" customFormat="1" ht="58.5" customHeight="1" x14ac:dyDescent="1">
      <c r="A34" s="377"/>
      <c r="B34" s="187"/>
      <c r="C34" s="188">
        <v>31</v>
      </c>
      <c r="D34" s="194"/>
      <c r="E34" s="245" t="s">
        <v>1611</v>
      </c>
      <c r="F34" s="10"/>
      <c r="G34" s="61">
        <v>1</v>
      </c>
      <c r="H34" s="10"/>
      <c r="I34" s="10"/>
      <c r="J34" s="10"/>
      <c r="K34" s="10"/>
      <c r="L34" s="10">
        <v>1</v>
      </c>
      <c r="M34" s="61"/>
      <c r="N34" s="61" t="s">
        <v>243</v>
      </c>
      <c r="O34" s="61" t="s">
        <v>1280</v>
      </c>
      <c r="P34" s="61" t="s">
        <v>1280</v>
      </c>
      <c r="Q34" s="61" t="s">
        <v>838</v>
      </c>
      <c r="R34" s="61">
        <v>2054082220</v>
      </c>
      <c r="S34" s="10"/>
      <c r="T34" s="61" t="s">
        <v>1191</v>
      </c>
      <c r="U34" s="61" t="s">
        <v>1612</v>
      </c>
      <c r="V34" s="61" t="s">
        <v>28</v>
      </c>
      <c r="W34" s="61"/>
      <c r="X34" s="193"/>
      <c r="Y34" s="193"/>
    </row>
    <row r="35" spans="1:25" s="22" customFormat="1" ht="81" customHeight="1" x14ac:dyDescent="1">
      <c r="A35" s="14"/>
      <c r="B35" s="15"/>
      <c r="C35" s="161"/>
      <c r="D35" s="17"/>
      <c r="E35" s="246"/>
      <c r="F35" s="19"/>
      <c r="G35" s="16">
        <f t="shared" ref="G35:M35" si="0">SUM(G4:G34)</f>
        <v>11</v>
      </c>
      <c r="H35" s="16">
        <f t="shared" si="0"/>
        <v>3</v>
      </c>
      <c r="I35" s="16">
        <f t="shared" si="0"/>
        <v>7</v>
      </c>
      <c r="J35" s="16">
        <f t="shared" si="0"/>
        <v>7</v>
      </c>
      <c r="K35" s="16">
        <f t="shared" si="0"/>
        <v>3</v>
      </c>
      <c r="L35" s="16">
        <f t="shared" si="0"/>
        <v>22</v>
      </c>
      <c r="M35" s="16">
        <f t="shared" si="0"/>
        <v>9</v>
      </c>
      <c r="N35" s="16"/>
      <c r="O35" s="16"/>
      <c r="P35" s="16"/>
      <c r="Q35" s="16"/>
      <c r="R35" s="16"/>
      <c r="S35" s="16"/>
      <c r="T35" s="16"/>
      <c r="U35" s="16"/>
      <c r="V35" s="20"/>
      <c r="W35" s="21"/>
    </row>
    <row r="36" spans="1:25" s="4" customFormat="1" ht="81" customHeight="1" x14ac:dyDescent="1">
      <c r="A36" s="23"/>
      <c r="B36" s="24"/>
      <c r="C36" s="105"/>
      <c r="D36" s="26"/>
      <c r="E36" s="22"/>
      <c r="F36" s="28"/>
      <c r="G36" s="29"/>
      <c r="H36" s="25"/>
      <c r="I36" s="25"/>
      <c r="J36" s="25"/>
      <c r="K36" s="25"/>
      <c r="L36" s="25"/>
      <c r="M36" s="25"/>
      <c r="N36" s="25" t="s">
        <v>65</v>
      </c>
      <c r="O36" s="25"/>
      <c r="P36" s="25"/>
      <c r="Q36" s="25"/>
      <c r="R36" s="25"/>
      <c r="S36" s="25"/>
      <c r="T36" s="25"/>
      <c r="U36" s="25"/>
      <c r="V36" s="30"/>
      <c r="W36" s="31"/>
    </row>
    <row r="37" spans="1:25" s="25" customFormat="1" ht="81" customHeight="1" x14ac:dyDescent="1">
      <c r="A37" s="236" t="s">
        <v>66</v>
      </c>
      <c r="B37" s="237"/>
      <c r="C37" s="105"/>
      <c r="D37" s="35"/>
      <c r="E37" s="22"/>
      <c r="G37" s="28"/>
      <c r="H37" s="29"/>
      <c r="K37" s="25" t="s">
        <v>65</v>
      </c>
      <c r="S37" s="36" t="s">
        <v>67</v>
      </c>
      <c r="T37" s="36"/>
      <c r="V37" s="30"/>
      <c r="W37" s="37"/>
      <c r="X37" s="37"/>
    </row>
    <row r="38" spans="1:25" s="25" customFormat="1" ht="81" customHeight="1" x14ac:dyDescent="0.25">
      <c r="A38" s="38" t="s">
        <v>68</v>
      </c>
      <c r="B38" s="39" t="s">
        <v>69</v>
      </c>
      <c r="C38" s="40" t="s">
        <v>7</v>
      </c>
      <c r="D38" s="41" t="s">
        <v>70</v>
      </c>
      <c r="E38" s="22"/>
      <c r="F38" s="42"/>
      <c r="G38" s="43"/>
      <c r="H38" s="44"/>
      <c r="I38" s="346" t="s">
        <v>71</v>
      </c>
      <c r="J38" s="347"/>
      <c r="K38" s="348"/>
      <c r="M38" s="45" t="s">
        <v>72</v>
      </c>
      <c r="N38" s="45" t="s">
        <v>73</v>
      </c>
      <c r="O38" s="349" t="s">
        <v>74</v>
      </c>
      <c r="P38" s="350"/>
      <c r="Q38" s="46" t="s">
        <v>73</v>
      </c>
      <c r="S38" s="10" t="s">
        <v>75</v>
      </c>
      <c r="T38" s="10">
        <v>3</v>
      </c>
      <c r="V38" s="351" t="s">
        <v>0</v>
      </c>
      <c r="W38" s="352"/>
    </row>
    <row r="39" spans="1:25" s="25" customFormat="1" ht="81" customHeight="1" x14ac:dyDescent="0.85">
      <c r="A39" s="47" t="s">
        <v>76</v>
      </c>
      <c r="B39" s="25">
        <v>8</v>
      </c>
      <c r="C39" s="48">
        <v>3</v>
      </c>
      <c r="D39" s="49">
        <f>SUM(B39:C39)</f>
        <v>11</v>
      </c>
      <c r="E39" s="22"/>
      <c r="F39" s="50" t="s">
        <v>77</v>
      </c>
      <c r="G39" s="51" t="s">
        <v>28</v>
      </c>
      <c r="H39" s="52" t="s">
        <v>29</v>
      </c>
      <c r="I39" s="52" t="s">
        <v>28</v>
      </c>
      <c r="J39" s="52" t="s">
        <v>29</v>
      </c>
      <c r="K39" s="52" t="s">
        <v>70</v>
      </c>
      <c r="L39" s="25" t="s">
        <v>65</v>
      </c>
      <c r="M39" s="53" t="s">
        <v>26</v>
      </c>
      <c r="N39" s="54">
        <v>13</v>
      </c>
      <c r="O39" s="253" t="s">
        <v>41</v>
      </c>
      <c r="P39" s="10" t="s">
        <v>42</v>
      </c>
      <c r="Q39" s="10">
        <v>1</v>
      </c>
      <c r="S39" s="10" t="s">
        <v>62</v>
      </c>
      <c r="T39" s="10">
        <v>3</v>
      </c>
      <c r="V39" s="55" t="s">
        <v>23</v>
      </c>
      <c r="W39" s="10">
        <v>20</v>
      </c>
    </row>
    <row r="40" spans="1:25" s="25" customFormat="1" ht="81" customHeight="1" x14ac:dyDescent="0.85">
      <c r="A40" s="47" t="s">
        <v>78</v>
      </c>
      <c r="B40" s="10">
        <v>1</v>
      </c>
      <c r="C40" s="10">
        <v>2</v>
      </c>
      <c r="D40" s="49">
        <f t="shared" ref="D40:D43" si="1">SUM(B40:C40)</f>
        <v>3</v>
      </c>
      <c r="E40" s="22"/>
      <c r="F40" s="56" t="s">
        <v>27</v>
      </c>
      <c r="G40" s="10">
        <v>6</v>
      </c>
      <c r="H40" s="10">
        <v>12</v>
      </c>
      <c r="I40" s="10">
        <v>7</v>
      </c>
      <c r="J40" s="10">
        <v>2</v>
      </c>
      <c r="K40" s="10">
        <f>SUBTOTAL(9,G40:J40)</f>
        <v>27</v>
      </c>
      <c r="M40" s="53" t="s">
        <v>35</v>
      </c>
      <c r="N40" s="54">
        <v>5</v>
      </c>
      <c r="O40" s="10" t="s">
        <v>716</v>
      </c>
      <c r="P40" s="10" t="s">
        <v>63</v>
      </c>
      <c r="Q40" s="10">
        <v>1</v>
      </c>
      <c r="S40" s="10" t="s">
        <v>33</v>
      </c>
      <c r="T40" s="10">
        <v>1</v>
      </c>
      <c r="V40" s="55" t="s">
        <v>54</v>
      </c>
      <c r="W40" s="10">
        <v>9</v>
      </c>
    </row>
    <row r="41" spans="1:25" s="25" customFormat="1" ht="81" customHeight="1" x14ac:dyDescent="0.85">
      <c r="A41" s="47" t="s">
        <v>79</v>
      </c>
      <c r="B41" s="48">
        <v>5</v>
      </c>
      <c r="C41" s="48">
        <v>2</v>
      </c>
      <c r="D41" s="49">
        <f t="shared" si="1"/>
        <v>7</v>
      </c>
      <c r="E41" s="22" t="s">
        <v>65</v>
      </c>
      <c r="F41" s="56" t="s">
        <v>74</v>
      </c>
      <c r="G41" s="10">
        <v>1</v>
      </c>
      <c r="H41" s="10">
        <v>2</v>
      </c>
      <c r="I41" s="10">
        <v>1</v>
      </c>
      <c r="J41" s="10"/>
      <c r="K41" s="10">
        <f>SUBTOTAL(9,G41:J41)</f>
        <v>4</v>
      </c>
      <c r="M41" s="53" t="s">
        <v>80</v>
      </c>
      <c r="N41" s="54">
        <v>2</v>
      </c>
      <c r="O41" s="10" t="s">
        <v>1596</v>
      </c>
      <c r="P41" s="10" t="s">
        <v>1597</v>
      </c>
      <c r="Q41" s="10">
        <v>1</v>
      </c>
      <c r="S41" s="10" t="s">
        <v>81</v>
      </c>
      <c r="T41" s="10">
        <v>2</v>
      </c>
      <c r="V41" s="55" t="s">
        <v>64</v>
      </c>
      <c r="W41" s="10">
        <v>2</v>
      </c>
      <c r="X41" s="25" t="s">
        <v>1613</v>
      </c>
    </row>
    <row r="42" spans="1:25" s="25" customFormat="1" ht="81" customHeight="1" x14ac:dyDescent="0.85">
      <c r="A42" s="47" t="s">
        <v>82</v>
      </c>
      <c r="B42" s="48">
        <v>5</v>
      </c>
      <c r="C42" s="48">
        <v>2</v>
      </c>
      <c r="D42" s="49">
        <f>SUM(B42:C42)</f>
        <v>7</v>
      </c>
      <c r="E42" s="22"/>
      <c r="F42" s="57" t="s">
        <v>70</v>
      </c>
      <c r="G42" s="58">
        <f>SUM(G40:G41)</f>
        <v>7</v>
      </c>
      <c r="H42" s="58">
        <f>SUM(H40:H41)</f>
        <v>14</v>
      </c>
      <c r="I42" s="58">
        <f>SUM(I40:I41)</f>
        <v>8</v>
      </c>
      <c r="J42" s="58">
        <f>SUM(J40:J41)</f>
        <v>2</v>
      </c>
      <c r="K42" s="58">
        <f>SUM(G42:J42)</f>
        <v>31</v>
      </c>
      <c r="M42" s="54" t="s">
        <v>83</v>
      </c>
      <c r="N42" s="54">
        <v>3</v>
      </c>
      <c r="O42" s="10" t="s">
        <v>1280</v>
      </c>
      <c r="P42" s="10" t="s">
        <v>838</v>
      </c>
      <c r="Q42" s="10">
        <v>1</v>
      </c>
      <c r="S42" s="10" t="s">
        <v>84</v>
      </c>
      <c r="T42" s="10"/>
      <c r="V42" s="59" t="s">
        <v>70</v>
      </c>
      <c r="W42" s="10">
        <f>SUM(W39:W41)</f>
        <v>31</v>
      </c>
    </row>
    <row r="43" spans="1:25" s="25" customFormat="1" ht="81" customHeight="1" x14ac:dyDescent="0.85">
      <c r="A43" s="47" t="s">
        <v>85</v>
      </c>
      <c r="B43" s="48">
        <v>3</v>
      </c>
      <c r="C43" s="48"/>
      <c r="D43" s="49">
        <f t="shared" si="1"/>
        <v>3</v>
      </c>
      <c r="E43" s="22" t="s">
        <v>65</v>
      </c>
      <c r="F43" s="28"/>
      <c r="G43" s="29"/>
      <c r="H43" s="60"/>
      <c r="M43" s="61" t="s">
        <v>39</v>
      </c>
      <c r="N43" s="54">
        <v>3</v>
      </c>
      <c r="O43" s="10"/>
      <c r="P43" s="10"/>
      <c r="Q43" s="10"/>
      <c r="S43" s="10" t="s">
        <v>86</v>
      </c>
      <c r="T43" s="10">
        <v>1</v>
      </c>
      <c r="V43" s="30"/>
      <c r="W43" s="37"/>
    </row>
    <row r="44" spans="1:25" s="25" customFormat="1" ht="81" customHeight="1" x14ac:dyDescent="0.25">
      <c r="A44" s="62" t="s">
        <v>70</v>
      </c>
      <c r="B44" s="63">
        <f>SUBTOTAL(9,B39:B43)</f>
        <v>22</v>
      </c>
      <c r="C44" s="64">
        <f>SUBTOTAL(9,C39:C43)</f>
        <v>9</v>
      </c>
      <c r="D44" s="64">
        <f>SUM(D39:D43)</f>
        <v>31</v>
      </c>
      <c r="E44" s="22"/>
      <c r="F44" s="28"/>
      <c r="G44" s="29"/>
      <c r="H44" s="60"/>
      <c r="M44" s="61" t="s">
        <v>87</v>
      </c>
      <c r="N44" s="54"/>
      <c r="O44" s="10"/>
      <c r="P44" s="10"/>
      <c r="Q44" s="10"/>
      <c r="S44" s="10" t="s">
        <v>88</v>
      </c>
      <c r="T44" s="10"/>
      <c r="V44" s="336" t="s">
        <v>89</v>
      </c>
      <c r="W44" s="337"/>
    </row>
    <row r="45" spans="1:25" s="25" customFormat="1" ht="81" customHeight="1" x14ac:dyDescent="0.85">
      <c r="A45" s="65"/>
      <c r="B45" s="24"/>
      <c r="D45" s="66"/>
      <c r="E45" s="247"/>
      <c r="F45" s="67"/>
      <c r="G45" s="68" t="s">
        <v>90</v>
      </c>
      <c r="H45" s="69" t="s">
        <v>91</v>
      </c>
      <c r="I45" s="70" t="s">
        <v>15</v>
      </c>
      <c r="J45" s="338" t="s">
        <v>92</v>
      </c>
      <c r="K45" s="339"/>
      <c r="M45" s="54" t="s">
        <v>53</v>
      </c>
      <c r="N45" s="54">
        <v>1</v>
      </c>
      <c r="O45" s="10"/>
      <c r="P45" s="10"/>
      <c r="Q45" s="10"/>
      <c r="S45" s="10" t="s">
        <v>63</v>
      </c>
      <c r="T45" s="10"/>
      <c r="V45" s="55"/>
      <c r="W45" s="10"/>
    </row>
    <row r="46" spans="1:25" s="25" customFormat="1" ht="81" customHeight="1" x14ac:dyDescent="0.85">
      <c r="A46" s="65"/>
      <c r="B46" s="24"/>
      <c r="D46" s="71"/>
      <c r="E46" s="248" t="s">
        <v>93</v>
      </c>
      <c r="F46" s="73"/>
      <c r="G46" s="10">
        <v>31</v>
      </c>
      <c r="H46" s="10"/>
      <c r="I46" s="10"/>
      <c r="J46" s="340"/>
      <c r="K46" s="341"/>
      <c r="M46" s="54" t="s">
        <v>94</v>
      </c>
      <c r="N46" s="54"/>
      <c r="O46" s="61"/>
      <c r="P46" s="61"/>
      <c r="Q46" s="10"/>
      <c r="S46" s="10" t="s">
        <v>95</v>
      </c>
      <c r="T46" s="10"/>
      <c r="V46" s="175" t="s">
        <v>96</v>
      </c>
      <c r="W46" s="10"/>
    </row>
    <row r="47" spans="1:25" s="25" customFormat="1" ht="105.75" customHeight="1" x14ac:dyDescent="0.85">
      <c r="A47" s="65"/>
      <c r="B47" s="24"/>
      <c r="D47" s="71"/>
      <c r="E47" s="249" t="s">
        <v>97</v>
      </c>
      <c r="F47" s="78"/>
      <c r="G47" s="10">
        <v>31</v>
      </c>
      <c r="H47" s="10"/>
      <c r="I47" s="79"/>
      <c r="J47" s="342"/>
      <c r="K47" s="343"/>
      <c r="M47" s="54" t="s">
        <v>98</v>
      </c>
      <c r="N47" s="54"/>
      <c r="O47" s="61"/>
      <c r="P47" s="61"/>
      <c r="Q47" s="10"/>
      <c r="S47" s="10" t="s">
        <v>1477</v>
      </c>
      <c r="T47" s="10"/>
      <c r="V47" s="175" t="s">
        <v>100</v>
      </c>
      <c r="W47" s="10"/>
    </row>
    <row r="48" spans="1:25" s="25" customFormat="1" ht="173.25" customHeight="1" x14ac:dyDescent="0.85">
      <c r="A48" s="65"/>
      <c r="B48" s="24"/>
      <c r="D48" s="26"/>
      <c r="E48" s="250" t="s">
        <v>101</v>
      </c>
      <c r="F48" s="81"/>
      <c r="G48" s="10">
        <v>44</v>
      </c>
      <c r="H48" s="10">
        <v>13</v>
      </c>
      <c r="I48" s="79"/>
      <c r="J48" s="342" t="s">
        <v>1614</v>
      </c>
      <c r="K48" s="343"/>
      <c r="M48" s="82"/>
      <c r="N48" s="82">
        <f>SUBTOTAL(9,N39:N47)</f>
        <v>27</v>
      </c>
      <c r="O48" s="82"/>
      <c r="P48" s="82"/>
      <c r="Q48" s="82">
        <f>SUBTOTAL(9,Q39:Q47)</f>
        <v>4</v>
      </c>
      <c r="S48" s="10" t="s">
        <v>70</v>
      </c>
      <c r="T48" s="10">
        <f>SUBTOTAL(9,T38:T47)</f>
        <v>10</v>
      </c>
      <c r="V48" s="175" t="s">
        <v>102</v>
      </c>
      <c r="W48" s="10"/>
    </row>
    <row r="49" spans="1:23" s="25" customFormat="1" ht="81" customHeight="1" x14ac:dyDescent="0.85">
      <c r="A49" s="65"/>
      <c r="B49" s="24"/>
      <c r="D49" s="66"/>
      <c r="E49" s="22"/>
      <c r="F49" s="28"/>
      <c r="G49" s="29"/>
      <c r="V49" s="30"/>
      <c r="W49" s="37"/>
    </row>
    <row r="50" spans="1:23" s="4" customFormat="1" ht="81" customHeight="1" x14ac:dyDescent="0.9">
      <c r="A50" s="23"/>
      <c r="B50" s="83"/>
      <c r="C50" s="25"/>
      <c r="D50" s="84"/>
      <c r="E50" s="22"/>
      <c r="F50" s="28"/>
      <c r="G50" s="85"/>
      <c r="H50" s="25"/>
      <c r="I50" s="30"/>
      <c r="J50" s="30"/>
      <c r="K50" s="30"/>
      <c r="L50" s="25"/>
      <c r="M50" s="25"/>
      <c r="N50" s="25"/>
      <c r="O50" s="25"/>
      <c r="P50" s="25"/>
      <c r="Q50" s="25"/>
      <c r="R50" s="25"/>
      <c r="S50" s="25"/>
      <c r="T50" s="30"/>
      <c r="U50" s="25"/>
      <c r="V50" s="30"/>
      <c r="W50" s="31"/>
    </row>
    <row r="51" spans="1:23" s="4" customFormat="1" ht="48" customHeight="1" x14ac:dyDescent="0.9">
      <c r="A51" s="25"/>
      <c r="B51" s="83"/>
      <c r="C51" s="25"/>
      <c r="D51" s="86"/>
      <c r="E51" s="22"/>
      <c r="F51" s="28"/>
      <c r="G51" s="85"/>
      <c r="H51" s="87"/>
      <c r="I51" s="30"/>
      <c r="J51" s="30"/>
      <c r="K51" s="30"/>
      <c r="L51" s="25"/>
      <c r="M51" s="25"/>
      <c r="N51" s="25"/>
      <c r="O51" s="25" t="s">
        <v>65</v>
      </c>
      <c r="P51" s="25"/>
      <c r="Q51" s="25"/>
      <c r="R51" s="25"/>
      <c r="S51" s="25"/>
      <c r="T51" s="25"/>
      <c r="U51" s="25"/>
      <c r="V51" s="30"/>
      <c r="W51" s="31"/>
    </row>
    <row r="52" spans="1:23" s="4" customFormat="1" ht="48" customHeight="1" x14ac:dyDescent="0.9">
      <c r="B52" s="83"/>
      <c r="C52" s="25"/>
      <c r="D52" s="88"/>
      <c r="E52" s="22"/>
      <c r="F52" s="28"/>
      <c r="G52" s="85"/>
      <c r="H52" s="60"/>
      <c r="I52" s="30"/>
      <c r="J52" s="30"/>
      <c r="K52" s="30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30"/>
      <c r="W52" s="31"/>
    </row>
    <row r="53" spans="1:23" s="4" customFormat="1" ht="48" customHeight="1" x14ac:dyDescent="0.9">
      <c r="B53" s="83"/>
      <c r="C53" s="25"/>
      <c r="D53" s="89"/>
      <c r="E53" s="22"/>
      <c r="F53" s="28"/>
      <c r="G53" s="90"/>
      <c r="H53" s="60"/>
      <c r="I53" s="30"/>
      <c r="J53" s="30"/>
      <c r="K53" s="30"/>
      <c r="L53" s="25"/>
      <c r="M53" s="25"/>
      <c r="N53" s="25"/>
      <c r="O53" s="25"/>
      <c r="P53" s="25"/>
      <c r="Q53" s="25"/>
      <c r="R53" s="25"/>
      <c r="S53" s="30"/>
      <c r="T53" s="30"/>
      <c r="U53" s="25"/>
      <c r="V53" s="30"/>
      <c r="W53" s="31"/>
    </row>
    <row r="54" spans="1:23" s="4" customFormat="1" ht="48" customHeight="1" x14ac:dyDescent="0.9">
      <c r="B54" s="83"/>
      <c r="C54" s="25"/>
      <c r="D54" s="91"/>
      <c r="E54" s="22"/>
      <c r="F54" s="28"/>
      <c r="G54" s="90"/>
      <c r="H54" s="60"/>
      <c r="I54" s="30"/>
      <c r="J54" s="30"/>
      <c r="K54" s="30"/>
      <c r="L54" s="25"/>
      <c r="M54" s="25"/>
      <c r="N54" s="25"/>
      <c r="O54" s="25"/>
      <c r="P54" s="25"/>
      <c r="Q54" s="25"/>
      <c r="R54" s="25"/>
      <c r="S54" s="30"/>
      <c r="T54" s="92"/>
      <c r="U54" s="93"/>
      <c r="V54" s="30"/>
      <c r="W54" s="31"/>
    </row>
    <row r="55" spans="1:23" s="4" customFormat="1" ht="48" customHeight="1" x14ac:dyDescent="0.85">
      <c r="B55" s="94"/>
      <c r="C55" s="93"/>
      <c r="D55" s="95"/>
      <c r="E55" s="251"/>
      <c r="F55" s="97"/>
      <c r="G55" s="98"/>
      <c r="H55" s="99"/>
      <c r="I55" s="92"/>
      <c r="J55" s="92"/>
      <c r="K55" s="92"/>
      <c r="L55" s="93"/>
      <c r="M55" s="93"/>
      <c r="N55" s="93"/>
      <c r="O55" s="93"/>
      <c r="P55" s="93"/>
      <c r="Q55" s="93"/>
      <c r="R55" s="93"/>
      <c r="S55" s="92"/>
      <c r="T55" s="92"/>
      <c r="U55" s="93"/>
      <c r="V55" s="92"/>
      <c r="W55" s="31"/>
    </row>
    <row r="56" spans="1:23" s="4" customFormat="1" ht="48" customHeight="1" x14ac:dyDescent="0.85">
      <c r="B56" s="94"/>
      <c r="C56" s="92"/>
      <c r="D56" s="100"/>
      <c r="E56" s="251"/>
      <c r="F56" s="97"/>
      <c r="G56" s="101"/>
      <c r="H56" s="99"/>
      <c r="I56" s="92"/>
      <c r="J56" s="92"/>
      <c r="K56" s="92"/>
      <c r="L56" s="93"/>
      <c r="M56" s="93"/>
      <c r="N56" s="93"/>
      <c r="O56" s="93"/>
      <c r="P56" s="93"/>
      <c r="Q56" s="93"/>
      <c r="R56" s="93"/>
      <c r="S56" s="92"/>
      <c r="T56" s="92"/>
      <c r="U56" s="93"/>
      <c r="V56" s="92"/>
      <c r="W56" s="31"/>
    </row>
    <row r="57" spans="1:23" s="4" customFormat="1" ht="48" customHeight="1" x14ac:dyDescent="0.85">
      <c r="B57" s="94"/>
      <c r="C57" s="92"/>
      <c r="D57" s="100"/>
      <c r="E57" s="251"/>
      <c r="F57" s="97"/>
      <c r="G57" s="101"/>
      <c r="H57" s="99"/>
      <c r="I57" s="92"/>
      <c r="J57" s="92"/>
      <c r="K57" s="92"/>
      <c r="L57" s="93"/>
      <c r="M57" s="93"/>
      <c r="N57" s="93"/>
      <c r="O57" s="93"/>
      <c r="P57" s="93"/>
      <c r="Q57" s="93"/>
      <c r="R57" s="93"/>
      <c r="S57" s="92"/>
      <c r="T57" s="92"/>
      <c r="U57" s="93"/>
      <c r="V57" s="92"/>
      <c r="W57" s="31"/>
    </row>
    <row r="58" spans="1:23" s="4" customFormat="1" ht="48" customHeight="1" x14ac:dyDescent="0.85">
      <c r="B58" s="94"/>
      <c r="C58" s="92"/>
      <c r="D58" s="100"/>
      <c r="E58" s="251"/>
      <c r="F58" s="97"/>
      <c r="G58" s="101"/>
      <c r="H58" s="99"/>
      <c r="I58" s="92"/>
      <c r="J58" s="92"/>
      <c r="K58" s="92"/>
      <c r="L58" s="93"/>
      <c r="M58" s="93"/>
      <c r="N58" s="93"/>
      <c r="O58" s="93"/>
      <c r="P58" s="93"/>
      <c r="Q58" s="93"/>
      <c r="R58" s="93"/>
      <c r="S58" s="92"/>
      <c r="T58" s="92"/>
      <c r="U58" s="93"/>
      <c r="V58" s="92"/>
      <c r="W58" s="31"/>
    </row>
    <row r="59" spans="1:23" s="4" customFormat="1" ht="48" customHeight="1" x14ac:dyDescent="0.85">
      <c r="B59" s="94"/>
      <c r="C59" s="92"/>
      <c r="D59" s="100"/>
      <c r="E59" s="251"/>
      <c r="F59" s="97"/>
      <c r="G59" s="101"/>
      <c r="H59" s="99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2"/>
      <c r="T59" s="92"/>
      <c r="U59" s="93"/>
      <c r="V59" s="92"/>
      <c r="W59" s="31"/>
    </row>
    <row r="60" spans="1:23" s="4" customFormat="1" ht="95.25" customHeight="1" x14ac:dyDescent="0.85">
      <c r="B60" s="94"/>
      <c r="C60" s="92"/>
      <c r="D60" s="100"/>
      <c r="E60" s="251"/>
      <c r="F60" s="97"/>
      <c r="G60" s="101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209.25" customHeight="1" x14ac:dyDescent="0.85">
      <c r="B61" s="94"/>
      <c r="C61" s="92"/>
      <c r="D61" s="100"/>
      <c r="E61" s="251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75.75" customHeight="1" x14ac:dyDescent="0.85">
      <c r="B62" s="94"/>
      <c r="C62" s="92"/>
      <c r="D62" s="100"/>
      <c r="E62" s="251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80.25" customHeight="1" x14ac:dyDescent="0.85">
      <c r="B63" s="94"/>
      <c r="C63" s="92"/>
      <c r="D63" s="100"/>
      <c r="E63" s="251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48" customHeight="1" x14ac:dyDescent="0.85">
      <c r="B64" s="94"/>
      <c r="C64" s="92"/>
      <c r="D64" s="100"/>
      <c r="E64" s="251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1:23" s="4" customFormat="1" ht="48" customHeight="1" x14ac:dyDescent="0.85">
      <c r="B65" s="94"/>
      <c r="C65" s="92"/>
      <c r="D65" s="100"/>
      <c r="E65" s="251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1:23" s="4" customFormat="1" ht="48" customHeight="1" x14ac:dyDescent="0.85">
      <c r="B66" s="94"/>
      <c r="C66" s="92"/>
      <c r="D66" s="100"/>
      <c r="E66" s="251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1:23" s="4" customFormat="1" ht="48" customHeight="1" x14ac:dyDescent="0.85">
      <c r="B67" s="94"/>
      <c r="C67" s="92"/>
      <c r="D67" s="100"/>
      <c r="E67" s="251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251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76" spans="1:23" s="103" customFormat="1" ht="48" customHeight="1" x14ac:dyDescent="0.85">
      <c r="A76" s="102"/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</sheetData>
  <autoFilter ref="A2:W35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48:K48"/>
    <mergeCell ref="W2:W3"/>
    <mergeCell ref="I38:K38"/>
    <mergeCell ref="O38:P38"/>
    <mergeCell ref="V38:W38"/>
    <mergeCell ref="O2:O3"/>
    <mergeCell ref="P2:P3"/>
    <mergeCell ref="Q2:Q3"/>
    <mergeCell ref="R2:R3"/>
    <mergeCell ref="S2:T2"/>
    <mergeCell ref="V2:V3"/>
    <mergeCell ref="A33:A34"/>
    <mergeCell ref="V44:W44"/>
    <mergeCell ref="J45:K45"/>
    <mergeCell ref="J46:K46"/>
    <mergeCell ref="J47:K47"/>
  </mergeCells>
  <conditionalFormatting sqref="D4:D34">
    <cfRule type="duplicateValues" dxfId="134" priority="919"/>
    <cfRule type="duplicateValues" dxfId="133" priority="920"/>
  </conditionalFormatting>
  <pageMargins left="0.7" right="0.7" top="0.75" bottom="0.75" header="0.3" footer="0.3"/>
  <pageSetup scale="10" orientation="landscape" horizontalDpi="0" verticalDpi="0" r:id="rId1"/>
  <rowBreaks count="1" manualBreakCount="1">
    <brk id="5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C2667D83-C557-427F-89DB-73BBECE6ECDF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7B579A40-9A9D-4676-B371-D347CFB55C3E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S37:S48 V1:V37 V49:V1048576 V43 V45</xm:sqref>
        </x14:conditionalFormatting>
        <x14:conditionalFormatting xmlns:xm="http://schemas.microsoft.com/office/excel/2006/main">
          <x14:cfRule type="containsText" priority="6" operator="containsText" id="{82EEF6DD-A172-46BE-99CD-82209A62B93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V35:V37 V1:V3 V49:V1048576 V43 V45</xm:sqref>
        </x14:conditionalFormatting>
        <x14:conditionalFormatting xmlns:xm="http://schemas.microsoft.com/office/excel/2006/main">
          <x14:cfRule type="containsText" priority="1" operator="containsText" id="{F766051B-1C55-43DB-9F3B-EB6282D972F6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C39C680-829D-43A4-8B84-88E6EDCD7F7F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4655FABC-4A5A-4578-A274-E945F801CFDE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V1:V37 V49:V1048576 V43 V45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5468-D569-45A9-8A5C-7C2C5158525E}">
  <dimension ref="A1:Z80"/>
  <sheetViews>
    <sheetView view="pageBreakPreview" topLeftCell="N40" zoomScale="51" zoomScaleNormal="10" zoomScaleSheetLayoutView="51" workbookViewId="0">
      <selection activeCell="I48" sqref="I48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1615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41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42" t="s">
        <v>18</v>
      </c>
      <c r="J3" s="242" t="s">
        <v>19</v>
      </c>
      <c r="K3" s="242" t="s">
        <v>20</v>
      </c>
      <c r="L3" s="370"/>
      <c r="M3" s="370"/>
      <c r="N3" s="354"/>
      <c r="O3" s="354"/>
      <c r="P3" s="356"/>
      <c r="Q3" s="356"/>
      <c r="R3" s="358"/>
      <c r="S3" s="242" t="s">
        <v>21</v>
      </c>
      <c r="T3" s="242" t="s">
        <v>22</v>
      </c>
      <c r="U3" s="242"/>
      <c r="V3" s="360"/>
      <c r="W3" s="345"/>
    </row>
    <row r="4" spans="1:26" s="4" customFormat="1" ht="58.5" customHeight="1" x14ac:dyDescent="1">
      <c r="A4" s="372" t="s">
        <v>23</v>
      </c>
      <c r="B4" s="187"/>
      <c r="C4" s="105">
        <v>1</v>
      </c>
      <c r="D4" s="9"/>
      <c r="E4" s="258" t="s">
        <v>1617</v>
      </c>
      <c r="F4" s="108"/>
      <c r="G4" s="107"/>
      <c r="H4" s="76"/>
      <c r="I4" s="76"/>
      <c r="J4" s="76">
        <v>1</v>
      </c>
      <c r="K4" s="76"/>
      <c r="L4" s="76"/>
      <c r="M4" s="107">
        <v>1</v>
      </c>
      <c r="N4" s="107" t="s">
        <v>40</v>
      </c>
      <c r="O4" s="107" t="s">
        <v>1618</v>
      </c>
      <c r="P4" s="107" t="s">
        <v>438</v>
      </c>
      <c r="Q4" s="107" t="s">
        <v>48</v>
      </c>
      <c r="R4" s="107">
        <v>2055678905</v>
      </c>
      <c r="S4" s="108"/>
      <c r="T4" s="107" t="s">
        <v>408</v>
      </c>
      <c r="U4" s="107" t="s">
        <v>468</v>
      </c>
      <c r="V4" s="107" t="s">
        <v>29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73"/>
      <c r="B5" s="187"/>
      <c r="C5" s="105">
        <v>2</v>
      </c>
      <c r="D5" s="11"/>
      <c r="E5" s="258" t="s">
        <v>1619</v>
      </c>
      <c r="F5" s="108"/>
      <c r="G5" s="107"/>
      <c r="H5" s="76"/>
      <c r="I5" s="76"/>
      <c r="J5" s="76">
        <v>1</v>
      </c>
      <c r="K5" s="76"/>
      <c r="L5" s="76">
        <v>1</v>
      </c>
      <c r="M5" s="107"/>
      <c r="N5" s="107" t="s">
        <v>40</v>
      </c>
      <c r="O5" s="107" t="s">
        <v>1620</v>
      </c>
      <c r="P5" s="107" t="s">
        <v>438</v>
      </c>
      <c r="Q5" s="107" t="s">
        <v>48</v>
      </c>
      <c r="R5" s="107">
        <v>2055678905</v>
      </c>
      <c r="S5" s="108"/>
      <c r="T5" s="107" t="s">
        <v>219</v>
      </c>
      <c r="U5" s="107" t="s">
        <v>946</v>
      </c>
      <c r="V5" s="107" t="s">
        <v>29</v>
      </c>
      <c r="W5" s="107"/>
      <c r="X5" s="193"/>
      <c r="Y5" s="193"/>
      <c r="Z5" s="4" t="s">
        <v>28</v>
      </c>
    </row>
    <row r="6" spans="1:26" s="4" customFormat="1" ht="58.5" customHeight="1" x14ac:dyDescent="1">
      <c r="A6" s="373"/>
      <c r="B6" s="187"/>
      <c r="C6" s="105">
        <v>3</v>
      </c>
      <c r="D6" s="11"/>
      <c r="E6" s="258" t="s">
        <v>1621</v>
      </c>
      <c r="F6" s="108"/>
      <c r="G6" s="107"/>
      <c r="H6" s="76"/>
      <c r="I6" s="76"/>
      <c r="J6" s="76"/>
      <c r="K6" s="76">
        <v>1</v>
      </c>
      <c r="L6" s="76">
        <v>1</v>
      </c>
      <c r="M6" s="107"/>
      <c r="N6" s="107" t="s">
        <v>40</v>
      </c>
      <c r="O6" s="107" t="s">
        <v>1620</v>
      </c>
      <c r="P6" s="107" t="s">
        <v>438</v>
      </c>
      <c r="Q6" s="107" t="s">
        <v>48</v>
      </c>
      <c r="R6" s="107">
        <v>2055814433</v>
      </c>
      <c r="S6" s="108"/>
      <c r="T6" s="107" t="s">
        <v>1622</v>
      </c>
      <c r="U6" s="107" t="s">
        <v>892</v>
      </c>
      <c r="V6" s="107" t="s">
        <v>29</v>
      </c>
      <c r="W6" s="107"/>
      <c r="X6" s="193"/>
      <c r="Y6" s="193"/>
    </row>
    <row r="7" spans="1:26" s="4" customFormat="1" ht="58.5" customHeight="1" x14ac:dyDescent="1">
      <c r="A7" s="373"/>
      <c r="B7" s="187"/>
      <c r="C7" s="105">
        <v>4</v>
      </c>
      <c r="D7" s="11"/>
      <c r="E7" s="258" t="s">
        <v>1623</v>
      </c>
      <c r="F7" s="108"/>
      <c r="G7" s="107"/>
      <c r="H7" s="76"/>
      <c r="I7" s="76"/>
      <c r="J7" s="76"/>
      <c r="K7" s="76">
        <v>1</v>
      </c>
      <c r="L7" s="76"/>
      <c r="M7" s="107">
        <v>1</v>
      </c>
      <c r="N7" s="107" t="s">
        <v>40</v>
      </c>
      <c r="O7" s="107" t="s">
        <v>1620</v>
      </c>
      <c r="P7" s="107" t="s">
        <v>438</v>
      </c>
      <c r="Q7" s="107" t="s">
        <v>48</v>
      </c>
      <c r="R7" s="107">
        <v>2055803718</v>
      </c>
      <c r="S7" s="108"/>
      <c r="T7" s="107" t="s">
        <v>1624</v>
      </c>
      <c r="U7" s="107" t="s">
        <v>892</v>
      </c>
      <c r="V7" s="107" t="s">
        <v>29</v>
      </c>
      <c r="W7" s="107"/>
      <c r="X7" s="193"/>
      <c r="Y7" s="193"/>
    </row>
    <row r="8" spans="1:26" s="4" customFormat="1" ht="58.5" customHeight="1" x14ac:dyDescent="1">
      <c r="A8" s="373"/>
      <c r="B8" s="187"/>
      <c r="C8" s="105">
        <v>5</v>
      </c>
      <c r="D8" s="11"/>
      <c r="E8" s="252" t="s">
        <v>1625</v>
      </c>
      <c r="F8" s="112"/>
      <c r="G8" s="13">
        <v>1</v>
      </c>
      <c r="H8" s="162"/>
      <c r="I8" s="162"/>
      <c r="J8" s="162"/>
      <c r="K8" s="162"/>
      <c r="L8" s="162">
        <v>1</v>
      </c>
      <c r="M8" s="13"/>
      <c r="N8" s="13" t="s">
        <v>34</v>
      </c>
      <c r="O8" s="13" t="s">
        <v>300</v>
      </c>
      <c r="P8" s="13" t="s">
        <v>322</v>
      </c>
      <c r="Q8" s="13" t="s">
        <v>27</v>
      </c>
      <c r="R8" s="13">
        <v>2029242266</v>
      </c>
      <c r="S8" s="112"/>
      <c r="T8" s="13" t="s">
        <v>1626</v>
      </c>
      <c r="U8" s="13" t="s">
        <v>1627</v>
      </c>
      <c r="V8" s="13" t="s">
        <v>29</v>
      </c>
      <c r="W8" s="13" t="s">
        <v>1298</v>
      </c>
      <c r="X8" s="193"/>
      <c r="Y8" s="193"/>
    </row>
    <row r="9" spans="1:26" s="4" customFormat="1" ht="58.5" customHeight="1" x14ac:dyDescent="1">
      <c r="A9" s="373"/>
      <c r="B9" s="187"/>
      <c r="C9" s="105">
        <v>6</v>
      </c>
      <c r="D9" s="11"/>
      <c r="E9" s="252" t="s">
        <v>1628</v>
      </c>
      <c r="F9" s="112"/>
      <c r="G9" s="13"/>
      <c r="H9" s="162"/>
      <c r="I9" s="162"/>
      <c r="J9" s="162"/>
      <c r="K9" s="162">
        <v>1</v>
      </c>
      <c r="L9" s="162"/>
      <c r="M9" s="13">
        <v>1</v>
      </c>
      <c r="N9" s="13" t="s">
        <v>1156</v>
      </c>
      <c r="O9" s="13" t="s">
        <v>1044</v>
      </c>
      <c r="P9" s="13" t="s">
        <v>35</v>
      </c>
      <c r="Q9" s="13" t="s">
        <v>27</v>
      </c>
      <c r="R9" s="13">
        <v>2096521784</v>
      </c>
      <c r="S9" s="112"/>
      <c r="T9" s="13" t="s">
        <v>1629</v>
      </c>
      <c r="U9" s="13" t="s">
        <v>450</v>
      </c>
      <c r="V9" s="13" t="s">
        <v>28</v>
      </c>
      <c r="W9" s="13" t="s">
        <v>33</v>
      </c>
      <c r="X9" s="193"/>
      <c r="Y9" s="193"/>
    </row>
    <row r="10" spans="1:26" s="4" customFormat="1" ht="58.5" customHeight="1" x14ac:dyDescent="1">
      <c r="A10" s="373"/>
      <c r="B10" s="187"/>
      <c r="C10" s="105">
        <v>7</v>
      </c>
      <c r="D10" s="11"/>
      <c r="E10" s="258" t="s">
        <v>1630</v>
      </c>
      <c r="F10" s="108"/>
      <c r="G10" s="107"/>
      <c r="H10" s="76"/>
      <c r="I10" s="76">
        <v>1</v>
      </c>
      <c r="J10" s="76"/>
      <c r="K10" s="76"/>
      <c r="L10" s="76">
        <v>1</v>
      </c>
      <c r="M10" s="107"/>
      <c r="N10" s="107" t="s">
        <v>24</v>
      </c>
      <c r="O10" s="107" t="s">
        <v>739</v>
      </c>
      <c r="P10" s="107" t="s">
        <v>35</v>
      </c>
      <c r="Q10" s="107" t="s">
        <v>27</v>
      </c>
      <c r="R10" s="107">
        <v>2029860555</v>
      </c>
      <c r="S10" s="108"/>
      <c r="T10" s="107" t="s">
        <v>1631</v>
      </c>
      <c r="U10" s="107" t="s">
        <v>670</v>
      </c>
      <c r="V10" s="107" t="s">
        <v>28</v>
      </c>
      <c r="W10" s="107"/>
      <c r="X10" s="193"/>
      <c r="Y10" s="193"/>
    </row>
    <row r="11" spans="1:26" s="4" customFormat="1" ht="58.5" customHeight="1" x14ac:dyDescent="1">
      <c r="A11" s="373"/>
      <c r="B11" s="187"/>
      <c r="C11" s="105">
        <v>8</v>
      </c>
      <c r="D11" s="11"/>
      <c r="E11" s="258" t="s">
        <v>1632</v>
      </c>
      <c r="F11" s="108"/>
      <c r="G11" s="107"/>
      <c r="H11" s="76"/>
      <c r="I11" s="76"/>
      <c r="J11" s="76"/>
      <c r="K11" s="76">
        <v>1</v>
      </c>
      <c r="L11" s="76">
        <v>1</v>
      </c>
      <c r="M11" s="107"/>
      <c r="N11" s="107" t="s">
        <v>216</v>
      </c>
      <c r="O11" s="107" t="s">
        <v>164</v>
      </c>
      <c r="P11" s="107" t="s">
        <v>26</v>
      </c>
      <c r="Q11" s="107" t="s">
        <v>27</v>
      </c>
      <c r="R11" s="107">
        <v>2055509837</v>
      </c>
      <c r="S11" s="108"/>
      <c r="T11" s="107" t="s">
        <v>1633</v>
      </c>
      <c r="U11" s="107" t="s">
        <v>450</v>
      </c>
      <c r="V11" s="107" t="s">
        <v>28</v>
      </c>
      <c r="W11" s="107"/>
      <c r="X11" s="193"/>
      <c r="Y11" s="193"/>
    </row>
    <row r="12" spans="1:26" s="4" customFormat="1" ht="58.5" customHeight="1" x14ac:dyDescent="1">
      <c r="A12" s="373"/>
      <c r="B12" s="187"/>
      <c r="C12" s="105">
        <v>9</v>
      </c>
      <c r="D12" s="11"/>
      <c r="E12" s="258" t="s">
        <v>1634</v>
      </c>
      <c r="F12" s="108"/>
      <c r="G12" s="107"/>
      <c r="H12" s="76"/>
      <c r="I12" s="76"/>
      <c r="J12" s="76"/>
      <c r="K12" s="76">
        <v>1</v>
      </c>
      <c r="L12" s="76">
        <v>1</v>
      </c>
      <c r="M12" s="107"/>
      <c r="N12" s="107" t="s">
        <v>216</v>
      </c>
      <c r="O12" s="107" t="s">
        <v>36</v>
      </c>
      <c r="P12" s="107" t="s">
        <v>39</v>
      </c>
      <c r="Q12" s="107" t="s">
        <v>27</v>
      </c>
      <c r="R12" s="107">
        <v>2022231982</v>
      </c>
      <c r="S12" s="108"/>
      <c r="T12" s="107" t="s">
        <v>401</v>
      </c>
      <c r="U12" s="107" t="s">
        <v>417</v>
      </c>
      <c r="V12" s="107" t="s">
        <v>29</v>
      </c>
      <c r="W12" s="107"/>
      <c r="X12" s="193"/>
      <c r="Y12" s="193"/>
    </row>
    <row r="13" spans="1:26" s="4" customFormat="1" ht="58.5" customHeight="1" x14ac:dyDescent="1">
      <c r="A13" s="373"/>
      <c r="B13" s="187"/>
      <c r="C13" s="105">
        <v>10</v>
      </c>
      <c r="D13" s="11"/>
      <c r="E13" s="258" t="s">
        <v>1635</v>
      </c>
      <c r="F13" s="108"/>
      <c r="G13" s="107"/>
      <c r="H13" s="76"/>
      <c r="I13" s="76">
        <v>1</v>
      </c>
      <c r="J13" s="76"/>
      <c r="K13" s="76"/>
      <c r="L13" s="76">
        <v>1</v>
      </c>
      <c r="M13" s="107"/>
      <c r="N13" s="107" t="s">
        <v>251</v>
      </c>
      <c r="O13" s="107" t="s">
        <v>1185</v>
      </c>
      <c r="P13" s="107" t="s">
        <v>39</v>
      </c>
      <c r="Q13" s="107" t="s">
        <v>27</v>
      </c>
      <c r="R13" s="107">
        <v>2095812691</v>
      </c>
      <c r="S13" s="107" t="s">
        <v>720</v>
      </c>
      <c r="T13" s="107"/>
      <c r="U13" s="107" t="s">
        <v>655</v>
      </c>
      <c r="V13" s="107" t="s">
        <v>29</v>
      </c>
      <c r="W13" s="107"/>
      <c r="X13" s="193"/>
      <c r="Y13" s="193"/>
    </row>
    <row r="14" spans="1:26" s="4" customFormat="1" ht="58.5" customHeight="1" x14ac:dyDescent="1">
      <c r="A14" s="373"/>
      <c r="B14" s="187"/>
      <c r="C14" s="105">
        <v>11</v>
      </c>
      <c r="D14" s="11"/>
      <c r="E14" s="258" t="s">
        <v>1369</v>
      </c>
      <c r="F14" s="108"/>
      <c r="G14" s="107"/>
      <c r="H14" s="76"/>
      <c r="I14" s="76">
        <v>1</v>
      </c>
      <c r="J14" s="76"/>
      <c r="K14" s="76"/>
      <c r="L14" s="76">
        <v>1</v>
      </c>
      <c r="M14" s="107"/>
      <c r="N14" s="107" t="s">
        <v>37</v>
      </c>
      <c r="O14" s="107" t="s">
        <v>428</v>
      </c>
      <c r="P14" s="107" t="s">
        <v>26</v>
      </c>
      <c r="Q14" s="107" t="s">
        <v>27</v>
      </c>
      <c r="R14" s="107">
        <v>2052955539</v>
      </c>
      <c r="S14" s="107" t="s">
        <v>139</v>
      </c>
      <c r="T14" s="107"/>
      <c r="U14" s="107" t="s">
        <v>1636</v>
      </c>
      <c r="V14" s="107" t="s">
        <v>29</v>
      </c>
      <c r="W14" s="107"/>
      <c r="X14" s="193"/>
      <c r="Y14" s="193"/>
    </row>
    <row r="15" spans="1:26" s="4" customFormat="1" ht="58.5" customHeight="1" x14ac:dyDescent="1">
      <c r="A15" s="373"/>
      <c r="B15" s="187"/>
      <c r="C15" s="105">
        <v>12</v>
      </c>
      <c r="D15" s="11"/>
      <c r="E15" s="258" t="s">
        <v>1637</v>
      </c>
      <c r="F15" s="108"/>
      <c r="G15" s="107">
        <v>1</v>
      </c>
      <c r="H15" s="76"/>
      <c r="I15" s="76"/>
      <c r="J15" s="76"/>
      <c r="K15" s="76"/>
      <c r="L15" s="76">
        <v>1</v>
      </c>
      <c r="M15" s="107"/>
      <c r="N15" s="107" t="s">
        <v>34</v>
      </c>
      <c r="O15" s="107" t="s">
        <v>25</v>
      </c>
      <c r="P15" s="107" t="s">
        <v>26</v>
      </c>
      <c r="Q15" s="107" t="s">
        <v>27</v>
      </c>
      <c r="R15" s="107">
        <v>205658989</v>
      </c>
      <c r="S15" s="108"/>
      <c r="T15" s="107" t="s">
        <v>1626</v>
      </c>
      <c r="U15" s="107" t="s">
        <v>1627</v>
      </c>
      <c r="V15" s="107" t="s">
        <v>29</v>
      </c>
      <c r="W15" s="107"/>
      <c r="X15" s="193"/>
      <c r="Y15" s="193"/>
    </row>
    <row r="16" spans="1:26" s="4" customFormat="1" ht="58.5" customHeight="1" x14ac:dyDescent="1">
      <c r="A16" s="373"/>
      <c r="B16" s="187"/>
      <c r="C16" s="105">
        <v>13</v>
      </c>
      <c r="D16" s="11"/>
      <c r="E16" s="258" t="s">
        <v>995</v>
      </c>
      <c r="F16" s="108"/>
      <c r="G16" s="107"/>
      <c r="H16" s="76"/>
      <c r="I16" s="76"/>
      <c r="J16" s="76">
        <v>1</v>
      </c>
      <c r="K16" s="76"/>
      <c r="L16" s="76">
        <v>1</v>
      </c>
      <c r="M16" s="107"/>
      <c r="N16" s="107" t="s">
        <v>40</v>
      </c>
      <c r="O16" s="107" t="s">
        <v>1026</v>
      </c>
      <c r="P16" s="107" t="s">
        <v>499</v>
      </c>
      <c r="Q16" s="107" t="s">
        <v>27</v>
      </c>
      <c r="R16" s="107">
        <v>2095770879</v>
      </c>
      <c r="S16" s="107" t="s">
        <v>1638</v>
      </c>
      <c r="T16" s="107"/>
      <c r="U16" s="107" t="s">
        <v>1101</v>
      </c>
      <c r="V16" s="107" t="s">
        <v>28</v>
      </c>
      <c r="W16" s="107"/>
      <c r="X16" s="193"/>
      <c r="Y16" s="193"/>
    </row>
    <row r="17" spans="1:25" s="4" customFormat="1" ht="58.5" customHeight="1" x14ac:dyDescent="1">
      <c r="A17" s="373"/>
      <c r="B17" s="187"/>
      <c r="C17" s="105">
        <v>14</v>
      </c>
      <c r="D17" s="11"/>
      <c r="E17" s="258" t="s">
        <v>1639</v>
      </c>
      <c r="F17" s="108"/>
      <c r="G17" s="107"/>
      <c r="H17" s="76"/>
      <c r="I17" s="76">
        <v>1</v>
      </c>
      <c r="J17" s="76"/>
      <c r="K17" s="76"/>
      <c r="L17" s="76">
        <v>1</v>
      </c>
      <c r="M17" s="107"/>
      <c r="N17" s="107" t="s">
        <v>189</v>
      </c>
      <c r="O17" s="107" t="s">
        <v>50</v>
      </c>
      <c r="P17" s="107" t="s">
        <v>26</v>
      </c>
      <c r="Q17" s="107" t="s">
        <v>27</v>
      </c>
      <c r="R17" s="107">
        <v>2093138263</v>
      </c>
      <c r="S17" s="108"/>
      <c r="T17" s="107" t="s">
        <v>753</v>
      </c>
      <c r="U17" s="107" t="s">
        <v>461</v>
      </c>
      <c r="V17" s="107" t="s">
        <v>29</v>
      </c>
      <c r="W17" s="107"/>
      <c r="X17" s="193"/>
      <c r="Y17" s="193"/>
    </row>
    <row r="18" spans="1:25" s="4" customFormat="1" ht="58.5" customHeight="1" x14ac:dyDescent="1">
      <c r="A18" s="373"/>
      <c r="B18" s="187"/>
      <c r="C18" s="105">
        <v>15</v>
      </c>
      <c r="D18" s="11"/>
      <c r="E18" s="258" t="s">
        <v>1640</v>
      </c>
      <c r="F18" s="108"/>
      <c r="G18" s="107">
        <v>1</v>
      </c>
      <c r="H18" s="76"/>
      <c r="I18" s="76"/>
      <c r="J18" s="76"/>
      <c r="K18" s="76"/>
      <c r="L18" s="76">
        <v>1</v>
      </c>
      <c r="M18" s="107"/>
      <c r="N18" s="107" t="s">
        <v>34</v>
      </c>
      <c r="O18" s="107" t="s">
        <v>113</v>
      </c>
      <c r="P18" s="107" t="s">
        <v>35</v>
      </c>
      <c r="Q18" s="107" t="s">
        <v>27</v>
      </c>
      <c r="R18" s="107">
        <v>2055221223</v>
      </c>
      <c r="S18" s="108"/>
      <c r="T18" s="107" t="s">
        <v>1626</v>
      </c>
      <c r="U18" s="107" t="s">
        <v>1627</v>
      </c>
      <c r="V18" s="107" t="s">
        <v>29</v>
      </c>
      <c r="W18" s="107"/>
      <c r="X18" s="193"/>
      <c r="Y18" s="193"/>
    </row>
    <row r="19" spans="1:25" s="4" customFormat="1" ht="58.5" customHeight="1" x14ac:dyDescent="1">
      <c r="A19" s="373"/>
      <c r="B19" s="187"/>
      <c r="C19" s="105">
        <v>16</v>
      </c>
      <c r="D19" s="11"/>
      <c r="E19" s="258" t="s">
        <v>1641</v>
      </c>
      <c r="F19" s="108"/>
      <c r="G19" s="107"/>
      <c r="H19" s="76"/>
      <c r="I19" s="76">
        <v>1</v>
      </c>
      <c r="J19" s="76"/>
      <c r="K19" s="76"/>
      <c r="L19" s="76"/>
      <c r="M19" s="107">
        <v>1</v>
      </c>
      <c r="N19" s="107" t="s">
        <v>24</v>
      </c>
      <c r="O19" s="107" t="s">
        <v>236</v>
      </c>
      <c r="P19" s="107" t="s">
        <v>26</v>
      </c>
      <c r="Q19" s="107" t="s">
        <v>27</v>
      </c>
      <c r="R19" s="107">
        <v>2056729080</v>
      </c>
      <c r="S19" s="107" t="s">
        <v>654</v>
      </c>
      <c r="T19" s="107"/>
      <c r="U19" s="107" t="s">
        <v>655</v>
      </c>
      <c r="V19" s="107" t="s">
        <v>28</v>
      </c>
      <c r="W19" s="107"/>
      <c r="X19" s="193"/>
      <c r="Y19" s="193"/>
    </row>
    <row r="20" spans="1:25" s="4" customFormat="1" ht="58.5" customHeight="1" x14ac:dyDescent="1">
      <c r="A20" s="374" t="s">
        <v>54</v>
      </c>
      <c r="B20" s="187"/>
      <c r="C20" s="105">
        <v>17</v>
      </c>
      <c r="D20" s="11"/>
      <c r="E20" s="258" t="s">
        <v>1642</v>
      </c>
      <c r="F20" s="108"/>
      <c r="G20" s="107">
        <v>1</v>
      </c>
      <c r="H20" s="76"/>
      <c r="I20" s="76"/>
      <c r="J20" s="76"/>
      <c r="K20" s="76"/>
      <c r="L20" s="76"/>
      <c r="M20" s="107">
        <v>1</v>
      </c>
      <c r="N20" s="107" t="s">
        <v>34</v>
      </c>
      <c r="O20" s="107" t="s">
        <v>532</v>
      </c>
      <c r="P20" s="107" t="s">
        <v>39</v>
      </c>
      <c r="Q20" s="107" t="s">
        <v>27</v>
      </c>
      <c r="R20" s="107">
        <v>2099222999</v>
      </c>
      <c r="S20" s="108"/>
      <c r="T20" s="107" t="s">
        <v>51</v>
      </c>
      <c r="U20" s="107" t="s">
        <v>1603</v>
      </c>
      <c r="V20" s="107" t="s">
        <v>29</v>
      </c>
      <c r="W20" s="107"/>
      <c r="X20" s="193"/>
      <c r="Y20" s="193"/>
    </row>
    <row r="21" spans="1:25" s="4" customFormat="1" ht="58.5" customHeight="1" x14ac:dyDescent="1">
      <c r="A21" s="374"/>
      <c r="B21" s="187"/>
      <c r="C21" s="105">
        <v>18</v>
      </c>
      <c r="D21" s="11"/>
      <c r="E21" s="258" t="s">
        <v>1643</v>
      </c>
      <c r="F21" s="108"/>
      <c r="G21" s="107"/>
      <c r="H21" s="76">
        <v>1</v>
      </c>
      <c r="I21" s="76"/>
      <c r="J21" s="76"/>
      <c r="K21" s="76"/>
      <c r="L21" s="76">
        <v>1</v>
      </c>
      <c r="M21" s="107"/>
      <c r="N21" s="107" t="s">
        <v>243</v>
      </c>
      <c r="O21" s="107" t="s">
        <v>637</v>
      </c>
      <c r="P21" s="107" t="s">
        <v>35</v>
      </c>
      <c r="Q21" s="107" t="s">
        <v>27</v>
      </c>
      <c r="R21" s="107">
        <v>2028142428</v>
      </c>
      <c r="S21" s="107" t="s">
        <v>139</v>
      </c>
      <c r="T21" s="107"/>
      <c r="U21" s="107" t="s">
        <v>1076</v>
      </c>
      <c r="V21" s="107" t="s">
        <v>29</v>
      </c>
      <c r="W21" s="107"/>
      <c r="X21" s="193"/>
      <c r="Y21" s="193"/>
    </row>
    <row r="22" spans="1:25" s="4" customFormat="1" ht="58.5" customHeight="1" x14ac:dyDescent="1">
      <c r="A22" s="374"/>
      <c r="B22" s="187"/>
      <c r="C22" s="105">
        <v>19</v>
      </c>
      <c r="D22" s="11"/>
      <c r="E22" s="258" t="s">
        <v>1644</v>
      </c>
      <c r="F22" s="108"/>
      <c r="G22" s="107"/>
      <c r="H22" s="76"/>
      <c r="I22" s="76"/>
      <c r="J22" s="76">
        <v>1</v>
      </c>
      <c r="K22" s="76"/>
      <c r="L22" s="76">
        <v>1</v>
      </c>
      <c r="M22" s="107"/>
      <c r="N22" s="107" t="s">
        <v>216</v>
      </c>
      <c r="O22" s="107" t="s">
        <v>1645</v>
      </c>
      <c r="P22" s="107" t="s">
        <v>26</v>
      </c>
      <c r="Q22" s="107" t="s">
        <v>27</v>
      </c>
      <c r="R22" s="107">
        <v>2023542444</v>
      </c>
      <c r="S22" s="108"/>
      <c r="T22" s="107" t="s">
        <v>180</v>
      </c>
      <c r="U22" s="107" t="s">
        <v>625</v>
      </c>
      <c r="V22" s="107" t="s">
        <v>29</v>
      </c>
      <c r="W22" s="107"/>
      <c r="X22" s="193"/>
      <c r="Y22" s="193"/>
    </row>
    <row r="23" spans="1:25" s="4" customFormat="1" ht="58.5" customHeight="1" x14ac:dyDescent="1">
      <c r="A23" s="374"/>
      <c r="B23" s="187"/>
      <c r="C23" s="105">
        <v>20</v>
      </c>
      <c r="D23" s="11"/>
      <c r="E23" s="258" t="s">
        <v>1646</v>
      </c>
      <c r="F23" s="108"/>
      <c r="G23" s="107">
        <v>1</v>
      </c>
      <c r="H23" s="76"/>
      <c r="I23" s="76"/>
      <c r="J23" s="76"/>
      <c r="K23" s="76"/>
      <c r="L23" s="76">
        <v>1</v>
      </c>
      <c r="M23" s="107"/>
      <c r="N23" s="107" t="s">
        <v>34</v>
      </c>
      <c r="O23" s="107" t="s">
        <v>662</v>
      </c>
      <c r="P23" s="107" t="s">
        <v>26</v>
      </c>
      <c r="Q23" s="107" t="s">
        <v>27</v>
      </c>
      <c r="R23" s="107">
        <v>2055812659</v>
      </c>
      <c r="S23" s="107" t="s">
        <v>1647</v>
      </c>
      <c r="T23" s="107"/>
      <c r="U23" s="107" t="s">
        <v>1603</v>
      </c>
      <c r="V23" s="107" t="s">
        <v>28</v>
      </c>
      <c r="W23" s="107"/>
      <c r="X23" s="193"/>
      <c r="Y23" s="193"/>
    </row>
    <row r="24" spans="1:25" s="4" customFormat="1" ht="58.5" customHeight="1" x14ac:dyDescent="1">
      <c r="A24" s="374"/>
      <c r="B24" s="187"/>
      <c r="C24" s="105">
        <v>21</v>
      </c>
      <c r="D24" s="11"/>
      <c r="E24" s="258" t="s">
        <v>1648</v>
      </c>
      <c r="F24" s="108"/>
      <c r="G24" s="107"/>
      <c r="H24" s="76"/>
      <c r="I24" s="76"/>
      <c r="J24" s="76"/>
      <c r="K24" s="76">
        <v>1</v>
      </c>
      <c r="L24" s="76">
        <v>1</v>
      </c>
      <c r="M24" s="107"/>
      <c r="N24" s="107" t="s">
        <v>216</v>
      </c>
      <c r="O24" s="107" t="s">
        <v>440</v>
      </c>
      <c r="P24" s="107" t="s">
        <v>438</v>
      </c>
      <c r="Q24" s="107" t="s">
        <v>48</v>
      </c>
      <c r="R24" s="107">
        <v>2058996778</v>
      </c>
      <c r="S24" s="108"/>
      <c r="T24" s="107" t="s">
        <v>1649</v>
      </c>
      <c r="U24" s="107" t="s">
        <v>450</v>
      </c>
      <c r="V24" s="107" t="s">
        <v>28</v>
      </c>
      <c r="W24" s="107"/>
      <c r="X24" s="193"/>
      <c r="Y24" s="193"/>
    </row>
    <row r="25" spans="1:25" s="4" customFormat="1" ht="58.5" customHeight="1" x14ac:dyDescent="1">
      <c r="A25" s="374"/>
      <c r="B25" s="187"/>
      <c r="C25" s="105">
        <v>22</v>
      </c>
      <c r="D25" s="11"/>
      <c r="E25" s="258" t="s">
        <v>1650</v>
      </c>
      <c r="F25" s="108"/>
      <c r="G25" s="107"/>
      <c r="H25" s="76"/>
      <c r="I25" s="76"/>
      <c r="J25" s="76"/>
      <c r="K25" s="76">
        <v>1</v>
      </c>
      <c r="L25" s="76">
        <v>1</v>
      </c>
      <c r="M25" s="107"/>
      <c r="N25" s="107" t="s">
        <v>40</v>
      </c>
      <c r="O25" s="107" t="s">
        <v>1123</v>
      </c>
      <c r="P25" s="107" t="s">
        <v>26</v>
      </c>
      <c r="Q25" s="107" t="s">
        <v>27</v>
      </c>
      <c r="R25" s="107">
        <v>2028886898</v>
      </c>
      <c r="S25" s="108"/>
      <c r="T25" s="107" t="s">
        <v>219</v>
      </c>
      <c r="U25" s="107" t="s">
        <v>450</v>
      </c>
      <c r="V25" s="107" t="s">
        <v>29</v>
      </c>
      <c r="W25" s="107"/>
      <c r="X25" s="193"/>
      <c r="Y25" s="193"/>
    </row>
    <row r="26" spans="1:25" s="4" customFormat="1" ht="58.5" customHeight="1" x14ac:dyDescent="1">
      <c r="A26" s="374"/>
      <c r="B26" s="187"/>
      <c r="C26" s="105">
        <v>23</v>
      </c>
      <c r="D26" s="11"/>
      <c r="E26" s="258" t="s">
        <v>1512</v>
      </c>
      <c r="F26" s="108"/>
      <c r="G26" s="107">
        <v>1</v>
      </c>
      <c r="H26" s="76"/>
      <c r="I26" s="76"/>
      <c r="J26" s="76"/>
      <c r="K26" s="76"/>
      <c r="L26" s="76">
        <v>1</v>
      </c>
      <c r="M26" s="107"/>
      <c r="N26" s="107" t="s">
        <v>34</v>
      </c>
      <c r="O26" s="107" t="s">
        <v>157</v>
      </c>
      <c r="P26" s="107" t="s">
        <v>26</v>
      </c>
      <c r="Q26" s="107" t="s">
        <v>27</v>
      </c>
      <c r="R26" s="107">
        <v>2077343430</v>
      </c>
      <c r="S26" s="107" t="s">
        <v>804</v>
      </c>
      <c r="T26" s="107"/>
      <c r="U26" s="107" t="s">
        <v>1651</v>
      </c>
      <c r="V26" s="107" t="s">
        <v>28</v>
      </c>
      <c r="W26" s="107"/>
      <c r="X26" s="193"/>
      <c r="Y26" s="193"/>
    </row>
    <row r="27" spans="1:25" s="4" customFormat="1" ht="58.5" customHeight="1" x14ac:dyDescent="1">
      <c r="A27" s="374"/>
      <c r="B27" s="187"/>
      <c r="C27" s="105">
        <v>24</v>
      </c>
      <c r="D27" s="11"/>
      <c r="E27" s="258" t="s">
        <v>1652</v>
      </c>
      <c r="F27" s="108"/>
      <c r="G27" s="107">
        <v>1</v>
      </c>
      <c r="H27" s="76"/>
      <c r="I27" s="76"/>
      <c r="J27" s="76"/>
      <c r="K27" s="76"/>
      <c r="L27" s="76">
        <v>1</v>
      </c>
      <c r="M27" s="107"/>
      <c r="N27" s="107" t="s">
        <v>34</v>
      </c>
      <c r="O27" s="107" t="s">
        <v>1653</v>
      </c>
      <c r="P27" s="107" t="s">
        <v>121</v>
      </c>
      <c r="Q27" s="107" t="s">
        <v>27</v>
      </c>
      <c r="R27" s="107" t="s">
        <v>1654</v>
      </c>
      <c r="S27" s="108"/>
      <c r="T27" s="107" t="s">
        <v>1626</v>
      </c>
      <c r="U27" s="107" t="s">
        <v>1651</v>
      </c>
      <c r="V27" s="107" t="s">
        <v>29</v>
      </c>
      <c r="W27" s="107"/>
      <c r="X27" s="193"/>
      <c r="Y27" s="193"/>
    </row>
    <row r="28" spans="1:25" s="4" customFormat="1" ht="58.5" customHeight="1" x14ac:dyDescent="1">
      <c r="A28" s="374"/>
      <c r="B28" s="187"/>
      <c r="C28" s="105">
        <v>25</v>
      </c>
      <c r="D28" s="11"/>
      <c r="E28" s="258" t="s">
        <v>1655</v>
      </c>
      <c r="F28" s="108"/>
      <c r="G28" s="107"/>
      <c r="H28" s="76"/>
      <c r="I28" s="76"/>
      <c r="J28" s="76">
        <v>1</v>
      </c>
      <c r="K28" s="76"/>
      <c r="L28" s="76"/>
      <c r="M28" s="107">
        <v>1</v>
      </c>
      <c r="N28" s="107" t="s">
        <v>1656</v>
      </c>
      <c r="O28" s="107" t="s">
        <v>1657</v>
      </c>
      <c r="P28" s="107" t="s">
        <v>26</v>
      </c>
      <c r="Q28" s="107" t="s">
        <v>27</v>
      </c>
      <c r="R28" s="107" t="s">
        <v>1658</v>
      </c>
      <c r="S28" s="108"/>
      <c r="T28" s="107" t="s">
        <v>1659</v>
      </c>
      <c r="U28" s="107" t="s">
        <v>461</v>
      </c>
      <c r="V28" s="107" t="s">
        <v>28</v>
      </c>
      <c r="W28" s="107"/>
      <c r="X28" s="193"/>
      <c r="Y28" s="193"/>
    </row>
    <row r="29" spans="1:25" s="4" customFormat="1" ht="58.5" customHeight="1" x14ac:dyDescent="1">
      <c r="A29" s="374"/>
      <c r="B29" s="187"/>
      <c r="C29" s="105">
        <v>26</v>
      </c>
      <c r="D29" s="11"/>
      <c r="E29" s="258" t="s">
        <v>1660</v>
      </c>
      <c r="F29" s="108"/>
      <c r="G29" s="107"/>
      <c r="H29" s="76">
        <v>1</v>
      </c>
      <c r="I29" s="76"/>
      <c r="J29" s="76"/>
      <c r="K29" s="76"/>
      <c r="L29" s="76"/>
      <c r="M29" s="107">
        <v>1</v>
      </c>
      <c r="N29" s="107" t="s">
        <v>243</v>
      </c>
      <c r="O29" s="107" t="s">
        <v>256</v>
      </c>
      <c r="P29" s="107" t="s">
        <v>26</v>
      </c>
      <c r="Q29" s="107" t="s">
        <v>27</v>
      </c>
      <c r="R29" s="107">
        <v>2099900091</v>
      </c>
      <c r="S29" s="107" t="s">
        <v>1638</v>
      </c>
      <c r="T29" s="107"/>
      <c r="U29" s="107" t="s">
        <v>743</v>
      </c>
      <c r="V29" s="107" t="s">
        <v>28</v>
      </c>
      <c r="W29" s="107"/>
      <c r="X29" s="193"/>
      <c r="Y29" s="193"/>
    </row>
    <row r="30" spans="1:25" s="4" customFormat="1" ht="58.5" customHeight="1" x14ac:dyDescent="1">
      <c r="A30" s="374"/>
      <c r="B30" s="187"/>
      <c r="C30" s="105">
        <v>27</v>
      </c>
      <c r="D30" s="11"/>
      <c r="E30" s="258" t="s">
        <v>1661</v>
      </c>
      <c r="F30" s="108"/>
      <c r="G30" s="107">
        <v>1</v>
      </c>
      <c r="H30" s="76"/>
      <c r="I30" s="76"/>
      <c r="J30" s="76"/>
      <c r="K30" s="76"/>
      <c r="L30" s="76">
        <v>1</v>
      </c>
      <c r="M30" s="107"/>
      <c r="N30" s="107" t="s">
        <v>34</v>
      </c>
      <c r="O30" s="107" t="s">
        <v>50</v>
      </c>
      <c r="P30" s="107" t="s">
        <v>26</v>
      </c>
      <c r="Q30" s="107" t="s">
        <v>27</v>
      </c>
      <c r="R30" s="107">
        <v>2028889239</v>
      </c>
      <c r="S30" s="108"/>
      <c r="T30" s="107" t="s">
        <v>1626</v>
      </c>
      <c r="U30" s="107" t="s">
        <v>1077</v>
      </c>
      <c r="V30" s="107" t="s">
        <v>28</v>
      </c>
      <c r="W30" s="107"/>
      <c r="X30" s="193"/>
      <c r="Y30" s="193"/>
    </row>
    <row r="31" spans="1:25" s="4" customFormat="1" ht="58.5" customHeight="1" x14ac:dyDescent="1">
      <c r="A31" s="377" t="s">
        <v>64</v>
      </c>
      <c r="B31" s="187"/>
      <c r="C31" s="105">
        <v>28</v>
      </c>
      <c r="D31" s="11"/>
      <c r="E31" s="258" t="s">
        <v>1662</v>
      </c>
      <c r="F31" s="108"/>
      <c r="G31" s="107">
        <v>1</v>
      </c>
      <c r="H31" s="76"/>
      <c r="I31" s="76"/>
      <c r="J31" s="76"/>
      <c r="K31" s="76"/>
      <c r="L31" s="76"/>
      <c r="M31" s="107">
        <v>1</v>
      </c>
      <c r="N31" s="107" t="s">
        <v>34</v>
      </c>
      <c r="O31" s="107" t="s">
        <v>285</v>
      </c>
      <c r="P31" s="107" t="s">
        <v>26</v>
      </c>
      <c r="Q31" s="107" t="s">
        <v>27</v>
      </c>
      <c r="R31" s="107" t="s">
        <v>1663</v>
      </c>
      <c r="S31" s="108"/>
      <c r="T31" s="107" t="s">
        <v>1664</v>
      </c>
      <c r="U31" s="107" t="s">
        <v>1665</v>
      </c>
      <c r="V31" s="107" t="s">
        <v>29</v>
      </c>
      <c r="W31" s="107"/>
      <c r="X31" s="193"/>
      <c r="Y31" s="193"/>
    </row>
    <row r="32" spans="1:25" s="4" customFormat="1" ht="58.5" customHeight="1" x14ac:dyDescent="1">
      <c r="A32" s="377"/>
      <c r="B32" s="187"/>
      <c r="C32" s="105">
        <v>29</v>
      </c>
      <c r="D32" s="11"/>
      <c r="E32" s="252" t="s">
        <v>1666</v>
      </c>
      <c r="F32" s="112"/>
      <c r="G32" s="13">
        <v>1</v>
      </c>
      <c r="H32" s="162"/>
      <c r="I32" s="162"/>
      <c r="J32" s="162"/>
      <c r="K32" s="162"/>
      <c r="L32" s="162">
        <v>1</v>
      </c>
      <c r="M32" s="13"/>
      <c r="N32" s="13" t="s">
        <v>1667</v>
      </c>
      <c r="O32" s="13" t="s">
        <v>36</v>
      </c>
      <c r="P32" s="13" t="s">
        <v>26</v>
      </c>
      <c r="Q32" s="13" t="s">
        <v>27</v>
      </c>
      <c r="R32" s="13" t="s">
        <v>1668</v>
      </c>
      <c r="S32" s="112"/>
      <c r="T32" s="13" t="s">
        <v>1669</v>
      </c>
      <c r="U32" s="13" t="s">
        <v>1670</v>
      </c>
      <c r="V32" s="13" t="s">
        <v>28</v>
      </c>
      <c r="W32" s="13" t="s">
        <v>55</v>
      </c>
      <c r="X32" s="193"/>
      <c r="Y32" s="193"/>
    </row>
    <row r="33" spans="1:25" s="4" customFormat="1" ht="58.5" customHeight="1" x14ac:dyDescent="1">
      <c r="A33" s="377"/>
      <c r="B33" s="187"/>
      <c r="C33" s="105">
        <v>30</v>
      </c>
      <c r="D33" s="11"/>
      <c r="E33" s="258" t="s">
        <v>1671</v>
      </c>
      <c r="F33" s="108"/>
      <c r="G33" s="107">
        <v>1</v>
      </c>
      <c r="H33" s="76"/>
      <c r="I33" s="76"/>
      <c r="J33" s="76"/>
      <c r="K33" s="76"/>
      <c r="L33" s="76">
        <v>1</v>
      </c>
      <c r="M33" s="107"/>
      <c r="N33" s="107" t="s">
        <v>34</v>
      </c>
      <c r="O33" s="107" t="s">
        <v>972</v>
      </c>
      <c r="P33" s="107" t="s">
        <v>26</v>
      </c>
      <c r="Q33" s="107" t="s">
        <v>27</v>
      </c>
      <c r="R33" s="107" t="s">
        <v>1672</v>
      </c>
      <c r="S33" s="107" t="s">
        <v>790</v>
      </c>
      <c r="T33" s="107"/>
      <c r="U33" s="107" t="s">
        <v>1670</v>
      </c>
      <c r="V33" s="107" t="s">
        <v>29</v>
      </c>
      <c r="W33" s="107"/>
      <c r="X33" s="193"/>
      <c r="Y33" s="193"/>
    </row>
    <row r="34" spans="1:25" s="4" customFormat="1" ht="58.5" customHeight="1" x14ac:dyDescent="1">
      <c r="A34" s="377"/>
      <c r="B34" s="187"/>
      <c r="C34" s="105">
        <v>31</v>
      </c>
      <c r="D34" s="11"/>
      <c r="E34" s="252" t="s">
        <v>1673</v>
      </c>
      <c r="F34" s="112"/>
      <c r="G34" s="13"/>
      <c r="H34" s="162">
        <v>1</v>
      </c>
      <c r="I34" s="162"/>
      <c r="J34" s="162"/>
      <c r="K34" s="162"/>
      <c r="L34" s="162"/>
      <c r="M34" s="13">
        <v>1</v>
      </c>
      <c r="N34" s="13" t="s">
        <v>243</v>
      </c>
      <c r="O34" s="13" t="s">
        <v>1292</v>
      </c>
      <c r="P34" s="13" t="s">
        <v>39</v>
      </c>
      <c r="Q34" s="13" t="s">
        <v>27</v>
      </c>
      <c r="R34" s="13">
        <v>2022202035</v>
      </c>
      <c r="S34" s="112"/>
      <c r="T34" s="13" t="s">
        <v>38</v>
      </c>
      <c r="U34" s="13" t="s">
        <v>625</v>
      </c>
      <c r="V34" s="13" t="s">
        <v>29</v>
      </c>
      <c r="W34" s="13" t="s">
        <v>99</v>
      </c>
      <c r="X34" s="193"/>
      <c r="Y34" s="193"/>
    </row>
    <row r="35" spans="1:25" s="4" customFormat="1" ht="58.5" customHeight="1" x14ac:dyDescent="1">
      <c r="A35" s="377"/>
      <c r="B35" s="187"/>
      <c r="C35" s="105">
        <v>32</v>
      </c>
      <c r="D35" s="11"/>
      <c r="E35" s="258" t="s">
        <v>1674</v>
      </c>
      <c r="F35" s="108"/>
      <c r="G35" s="107">
        <v>1</v>
      </c>
      <c r="H35" s="76"/>
      <c r="I35" s="76"/>
      <c r="J35" s="76"/>
      <c r="K35" s="76"/>
      <c r="L35" s="76"/>
      <c r="M35" s="107">
        <v>1</v>
      </c>
      <c r="N35" s="107" t="s">
        <v>34</v>
      </c>
      <c r="O35" s="107" t="s">
        <v>157</v>
      </c>
      <c r="P35" s="107" t="s">
        <v>26</v>
      </c>
      <c r="Q35" s="107" t="s">
        <v>27</v>
      </c>
      <c r="R35" s="107">
        <v>2093399804</v>
      </c>
      <c r="S35" s="108"/>
      <c r="T35" s="107" t="s">
        <v>1675</v>
      </c>
      <c r="U35" s="107" t="s">
        <v>1665</v>
      </c>
      <c r="V35" s="107" t="s">
        <v>28</v>
      </c>
      <c r="W35" s="107"/>
      <c r="X35" s="193"/>
      <c r="Y35" s="193"/>
    </row>
    <row r="36" spans="1:25" s="4" customFormat="1" ht="58.5" customHeight="1" x14ac:dyDescent="1">
      <c r="A36" s="377"/>
      <c r="B36" s="187"/>
      <c r="C36" s="105">
        <v>33</v>
      </c>
      <c r="D36" s="11"/>
      <c r="E36" s="258" t="s">
        <v>1676</v>
      </c>
      <c r="F36" s="108"/>
      <c r="G36" s="107">
        <v>1</v>
      </c>
      <c r="H36" s="76"/>
      <c r="I36" s="76"/>
      <c r="J36" s="76"/>
      <c r="K36" s="76"/>
      <c r="L36" s="76">
        <v>1</v>
      </c>
      <c r="M36" s="107"/>
      <c r="N36" s="107" t="s">
        <v>34</v>
      </c>
      <c r="O36" s="107" t="s">
        <v>236</v>
      </c>
      <c r="P36" s="107" t="s">
        <v>26</v>
      </c>
      <c r="Q36" s="107" t="s">
        <v>27</v>
      </c>
      <c r="R36" s="107">
        <v>2076872696</v>
      </c>
      <c r="S36" s="108"/>
      <c r="T36" s="107" t="s">
        <v>1669</v>
      </c>
      <c r="U36" s="107" t="s">
        <v>1670</v>
      </c>
      <c r="V36" s="107" t="s">
        <v>29</v>
      </c>
      <c r="W36" s="107"/>
      <c r="X36" s="193"/>
      <c r="Y36" s="193"/>
    </row>
    <row r="37" spans="1:25" s="4" customFormat="1" ht="58.5" customHeight="1" x14ac:dyDescent="1">
      <c r="A37" s="377"/>
      <c r="B37" s="187"/>
      <c r="C37" s="105">
        <v>34</v>
      </c>
      <c r="D37" s="11"/>
      <c r="E37" s="245" t="s">
        <v>1677</v>
      </c>
      <c r="F37" s="191"/>
      <c r="G37" s="61"/>
      <c r="H37" s="192"/>
      <c r="I37" s="192"/>
      <c r="J37" s="192">
        <v>1</v>
      </c>
      <c r="K37" s="192"/>
      <c r="L37" s="192">
        <v>1</v>
      </c>
      <c r="M37" s="61"/>
      <c r="N37" s="61" t="s">
        <v>216</v>
      </c>
      <c r="O37" s="61" t="s">
        <v>1292</v>
      </c>
      <c r="P37" s="61" t="s">
        <v>39</v>
      </c>
      <c r="Q37" s="61" t="s">
        <v>27</v>
      </c>
      <c r="R37" s="61">
        <v>2022202035</v>
      </c>
      <c r="S37" s="61" t="s">
        <v>1678</v>
      </c>
      <c r="T37" s="61"/>
      <c r="U37" s="61" t="s">
        <v>625</v>
      </c>
      <c r="V37" s="61" t="s">
        <v>29</v>
      </c>
      <c r="W37" s="61"/>
      <c r="X37" s="193"/>
      <c r="Y37" s="193"/>
    </row>
    <row r="38" spans="1:25" s="4" customFormat="1" ht="58.5" customHeight="1" x14ac:dyDescent="1">
      <c r="A38" s="377"/>
      <c r="B38" s="187"/>
      <c r="C38" s="105">
        <v>35</v>
      </c>
      <c r="D38" s="11"/>
      <c r="E38" s="258" t="s">
        <v>1679</v>
      </c>
      <c r="F38" s="108"/>
      <c r="G38" s="107"/>
      <c r="H38" s="76"/>
      <c r="I38" s="76"/>
      <c r="J38" s="76">
        <v>1</v>
      </c>
      <c r="K38" s="76"/>
      <c r="L38" s="76"/>
      <c r="M38" s="107">
        <v>1</v>
      </c>
      <c r="N38" s="107" t="s">
        <v>251</v>
      </c>
      <c r="O38" s="107" t="s">
        <v>30</v>
      </c>
      <c r="P38" s="107" t="s">
        <v>26</v>
      </c>
      <c r="Q38" s="107" t="s">
        <v>27</v>
      </c>
      <c r="R38" s="107">
        <v>2095543149</v>
      </c>
      <c r="S38" s="107" t="s">
        <v>1638</v>
      </c>
      <c r="T38" s="107"/>
      <c r="U38" s="107" t="s">
        <v>625</v>
      </c>
      <c r="V38" s="107" t="s">
        <v>29</v>
      </c>
      <c r="W38" s="107"/>
      <c r="X38" s="193"/>
      <c r="Y38" s="193"/>
    </row>
    <row r="39" spans="1:25" s="22" customFormat="1" ht="81" customHeight="1" x14ac:dyDescent="1">
      <c r="A39" s="14"/>
      <c r="B39" s="15"/>
      <c r="C39" s="161"/>
      <c r="D39" s="17"/>
      <c r="E39" s="246"/>
      <c r="F39" s="19"/>
      <c r="G39" s="16">
        <f t="shared" ref="G39:M39" si="0">SUM(G4:G38)</f>
        <v>13</v>
      </c>
      <c r="H39" s="16">
        <f t="shared" si="0"/>
        <v>3</v>
      </c>
      <c r="I39" s="16">
        <f t="shared" si="0"/>
        <v>5</v>
      </c>
      <c r="J39" s="16">
        <f t="shared" si="0"/>
        <v>7</v>
      </c>
      <c r="K39" s="16">
        <f t="shared" si="0"/>
        <v>7</v>
      </c>
      <c r="L39" s="16">
        <f t="shared" si="0"/>
        <v>24</v>
      </c>
      <c r="M39" s="16">
        <f t="shared" si="0"/>
        <v>11</v>
      </c>
      <c r="N39" s="16"/>
      <c r="O39" s="16"/>
      <c r="P39" s="16"/>
      <c r="Q39" s="16"/>
      <c r="R39" s="16"/>
      <c r="S39" s="16"/>
      <c r="T39" s="16"/>
      <c r="U39" s="16"/>
      <c r="V39" s="20"/>
      <c r="W39" s="21"/>
    </row>
    <row r="40" spans="1:25" s="4" customFormat="1" ht="81" customHeight="1" x14ac:dyDescent="1">
      <c r="A40" s="23"/>
      <c r="B40" s="24"/>
      <c r="C40" s="105"/>
      <c r="D40" s="26"/>
      <c r="E40" s="22"/>
      <c r="F40" s="28"/>
      <c r="G40" s="29"/>
      <c r="H40" s="25"/>
      <c r="I40" s="25"/>
      <c r="J40" s="25"/>
      <c r="K40" s="25"/>
      <c r="L40" s="25"/>
      <c r="M40" s="25"/>
      <c r="N40" s="25" t="s">
        <v>65</v>
      </c>
      <c r="O40" s="25"/>
      <c r="P40" s="25"/>
      <c r="Q40" s="25"/>
      <c r="R40" s="25"/>
      <c r="S40" s="25"/>
      <c r="T40" s="25"/>
      <c r="U40" s="25"/>
      <c r="V40" s="30"/>
      <c r="W40" s="31"/>
    </row>
    <row r="41" spans="1:25" s="25" customFormat="1" ht="81" customHeight="1" x14ac:dyDescent="1">
      <c r="A41" s="243" t="s">
        <v>66</v>
      </c>
      <c r="B41" s="244"/>
      <c r="C41" s="105"/>
      <c r="D41" s="35"/>
      <c r="E41" s="22"/>
      <c r="G41" s="28"/>
      <c r="H41" s="29"/>
      <c r="K41" s="25" t="s">
        <v>65</v>
      </c>
      <c r="S41" s="36" t="s">
        <v>67</v>
      </c>
      <c r="T41" s="36"/>
      <c r="V41" s="30"/>
      <c r="W41" s="37"/>
      <c r="X41" s="37"/>
    </row>
    <row r="42" spans="1:25" s="25" customFormat="1" ht="81" customHeight="1" x14ac:dyDescent="0.25">
      <c r="A42" s="38" t="s">
        <v>68</v>
      </c>
      <c r="B42" s="39" t="s">
        <v>69</v>
      </c>
      <c r="C42" s="40" t="s">
        <v>7</v>
      </c>
      <c r="D42" s="41" t="s">
        <v>70</v>
      </c>
      <c r="E42" s="22"/>
      <c r="F42" s="42"/>
      <c r="G42" s="43"/>
      <c r="H42" s="44"/>
      <c r="I42" s="346" t="s">
        <v>71</v>
      </c>
      <c r="J42" s="347"/>
      <c r="K42" s="348"/>
      <c r="M42" s="45" t="s">
        <v>72</v>
      </c>
      <c r="N42" s="45" t="s">
        <v>73</v>
      </c>
      <c r="O42" s="349" t="s">
        <v>74</v>
      </c>
      <c r="P42" s="350"/>
      <c r="Q42" s="46" t="s">
        <v>73</v>
      </c>
      <c r="S42" s="10" t="s">
        <v>75</v>
      </c>
      <c r="T42" s="10">
        <v>1</v>
      </c>
      <c r="V42" s="351" t="s">
        <v>0</v>
      </c>
      <c r="W42" s="352"/>
    </row>
    <row r="43" spans="1:25" s="25" customFormat="1" ht="81" customHeight="1" x14ac:dyDescent="0.85">
      <c r="A43" s="47" t="s">
        <v>76</v>
      </c>
      <c r="B43" s="25">
        <v>11</v>
      </c>
      <c r="C43" s="48">
        <v>2</v>
      </c>
      <c r="D43" s="49">
        <f>SUM(B43:C43)</f>
        <v>13</v>
      </c>
      <c r="E43" s="22"/>
      <c r="F43" s="50" t="s">
        <v>77</v>
      </c>
      <c r="G43" s="51" t="s">
        <v>28</v>
      </c>
      <c r="H43" s="52" t="s">
        <v>29</v>
      </c>
      <c r="I43" s="52" t="s">
        <v>28</v>
      </c>
      <c r="J43" s="52" t="s">
        <v>29</v>
      </c>
      <c r="K43" s="52" t="s">
        <v>70</v>
      </c>
      <c r="L43" s="25" t="s">
        <v>65</v>
      </c>
      <c r="M43" s="53" t="s">
        <v>26</v>
      </c>
      <c r="N43" s="54">
        <v>18</v>
      </c>
      <c r="O43" s="10" t="s">
        <v>48</v>
      </c>
      <c r="P43" s="10"/>
      <c r="Q43" s="10">
        <v>5</v>
      </c>
      <c r="S43" s="10" t="s">
        <v>62</v>
      </c>
      <c r="T43" s="10">
        <v>0</v>
      </c>
      <c r="V43" s="55" t="s">
        <v>23</v>
      </c>
      <c r="W43" s="10">
        <v>16</v>
      </c>
    </row>
    <row r="44" spans="1:25" s="25" customFormat="1" ht="81" customHeight="1" x14ac:dyDescent="0.85">
      <c r="A44" s="47" t="s">
        <v>78</v>
      </c>
      <c r="B44" s="10">
        <v>1</v>
      </c>
      <c r="C44" s="25">
        <v>2</v>
      </c>
      <c r="D44" s="49">
        <f t="shared" ref="D44:D45" si="1">SUM(B44:C44)</f>
        <v>3</v>
      </c>
      <c r="E44" s="22"/>
      <c r="F44" s="56" t="s">
        <v>27</v>
      </c>
      <c r="G44" s="10">
        <v>10</v>
      </c>
      <c r="H44" s="10">
        <v>16</v>
      </c>
      <c r="I44" s="10">
        <v>2</v>
      </c>
      <c r="J44" s="10">
        <v>2</v>
      </c>
      <c r="K44" s="10">
        <f>SUBTOTAL(9,G44:J44)</f>
        <v>30</v>
      </c>
      <c r="M44" s="53" t="s">
        <v>35</v>
      </c>
      <c r="N44" s="54">
        <v>5</v>
      </c>
      <c r="O44" s="10"/>
      <c r="P44" s="10"/>
      <c r="Q44" s="10"/>
      <c r="S44" s="10" t="s">
        <v>33</v>
      </c>
      <c r="T44" s="10">
        <v>1</v>
      </c>
      <c r="V44" s="55" t="s">
        <v>54</v>
      </c>
      <c r="W44" s="10">
        <v>11</v>
      </c>
    </row>
    <row r="45" spans="1:25" s="25" customFormat="1" ht="81" customHeight="1" x14ac:dyDescent="0.85">
      <c r="A45" s="47" t="s">
        <v>79</v>
      </c>
      <c r="B45" s="48">
        <v>4</v>
      </c>
      <c r="C45" s="10">
        <v>1</v>
      </c>
      <c r="D45" s="49">
        <f t="shared" si="1"/>
        <v>5</v>
      </c>
      <c r="E45" s="22" t="s">
        <v>65</v>
      </c>
      <c r="F45" s="56" t="s">
        <v>74</v>
      </c>
      <c r="G45" s="10">
        <v>1</v>
      </c>
      <c r="H45" s="10">
        <v>4</v>
      </c>
      <c r="I45" s="10">
        <v>0</v>
      </c>
      <c r="J45" s="10">
        <v>0</v>
      </c>
      <c r="K45" s="10">
        <f>SUBTOTAL(9,G45:J45)</f>
        <v>5</v>
      </c>
      <c r="M45" s="53" t="s">
        <v>80</v>
      </c>
      <c r="N45" s="54">
        <v>1</v>
      </c>
      <c r="O45" s="10"/>
      <c r="P45" s="10"/>
      <c r="Q45" s="10"/>
      <c r="S45" s="10" t="s">
        <v>81</v>
      </c>
      <c r="T45" s="10">
        <v>0</v>
      </c>
      <c r="V45" s="55" t="s">
        <v>64</v>
      </c>
      <c r="W45" s="10">
        <v>8</v>
      </c>
      <c r="X45" s="25" t="s">
        <v>1613</v>
      </c>
    </row>
    <row r="46" spans="1:25" s="25" customFormat="1" ht="81" customHeight="1" x14ac:dyDescent="0.85">
      <c r="A46" s="47" t="s">
        <v>82</v>
      </c>
      <c r="B46" s="48">
        <v>4</v>
      </c>
      <c r="C46" s="48">
        <v>3</v>
      </c>
      <c r="D46" s="49">
        <f>SUM(B46:C46)</f>
        <v>7</v>
      </c>
      <c r="E46" s="22"/>
      <c r="F46" s="57" t="s">
        <v>70</v>
      </c>
      <c r="G46" s="58">
        <f>SUM(G44:G45)</f>
        <v>11</v>
      </c>
      <c r="H46" s="58">
        <f>SUM(H44:H45)</f>
        <v>20</v>
      </c>
      <c r="I46" s="58">
        <f>SUM(I44:I45)</f>
        <v>2</v>
      </c>
      <c r="J46" s="58">
        <f>SUM(J44:J45)</f>
        <v>2</v>
      </c>
      <c r="K46" s="58">
        <f>SUM(G46:J46)</f>
        <v>35</v>
      </c>
      <c r="M46" s="54" t="s">
        <v>83</v>
      </c>
      <c r="N46" s="54">
        <v>0</v>
      </c>
      <c r="O46" s="10"/>
      <c r="P46" s="10"/>
      <c r="Q46" s="10"/>
      <c r="S46" s="10" t="s">
        <v>84</v>
      </c>
      <c r="T46" s="10">
        <v>1</v>
      </c>
      <c r="V46" s="59" t="s">
        <v>70</v>
      </c>
      <c r="W46" s="10">
        <f>SUM(W43:W45)</f>
        <v>35</v>
      </c>
    </row>
    <row r="47" spans="1:25" s="25" customFormat="1" ht="81" customHeight="1" x14ac:dyDescent="0.85">
      <c r="A47" s="47" t="s">
        <v>85</v>
      </c>
      <c r="B47" s="48">
        <v>5</v>
      </c>
      <c r="C47" s="48">
        <v>2</v>
      </c>
      <c r="D47" s="49">
        <f>SUM(B47:C47)</f>
        <v>7</v>
      </c>
      <c r="E47" s="22" t="s">
        <v>65</v>
      </c>
      <c r="F47" s="28"/>
      <c r="G47" s="29"/>
      <c r="H47" s="60"/>
      <c r="M47" s="61" t="s">
        <v>39</v>
      </c>
      <c r="N47" s="54">
        <v>6</v>
      </c>
      <c r="O47" s="10"/>
      <c r="P47" s="10"/>
      <c r="Q47" s="10"/>
      <c r="S47" s="10" t="s">
        <v>86</v>
      </c>
      <c r="T47" s="10">
        <v>0</v>
      </c>
      <c r="V47" s="30"/>
      <c r="W47" s="37"/>
    </row>
    <row r="48" spans="1:25" s="25" customFormat="1" ht="81" customHeight="1" x14ac:dyDescent="0.25">
      <c r="A48" s="62" t="s">
        <v>70</v>
      </c>
      <c r="B48" s="63">
        <f>SUBTOTAL(9,B43:B47)</f>
        <v>25</v>
      </c>
      <c r="C48" s="64">
        <f>SUBTOTAL(9,C43:C47)</f>
        <v>10</v>
      </c>
      <c r="D48" s="64">
        <f>SUM(D43:D47)</f>
        <v>35</v>
      </c>
      <c r="E48" s="22"/>
      <c r="F48" s="28"/>
      <c r="G48" s="29"/>
      <c r="H48" s="60"/>
      <c r="M48" s="61" t="s">
        <v>87</v>
      </c>
      <c r="N48" s="54">
        <v>0</v>
      </c>
      <c r="O48" s="10"/>
      <c r="P48" s="10"/>
      <c r="Q48" s="10"/>
      <c r="S48" s="10" t="s">
        <v>88</v>
      </c>
      <c r="T48" s="10">
        <v>0</v>
      </c>
      <c r="V48" s="336" t="s">
        <v>89</v>
      </c>
      <c r="W48" s="337"/>
    </row>
    <row r="49" spans="1:23" s="25" customFormat="1" ht="81" customHeight="1" x14ac:dyDescent="0.85">
      <c r="A49" s="65"/>
      <c r="B49" s="24"/>
      <c r="D49" s="66"/>
      <c r="E49" s="247"/>
      <c r="F49" s="67"/>
      <c r="G49" s="68" t="s">
        <v>90</v>
      </c>
      <c r="H49" s="69" t="s">
        <v>91</v>
      </c>
      <c r="I49" s="70" t="s">
        <v>15</v>
      </c>
      <c r="J49" s="338" t="s">
        <v>92</v>
      </c>
      <c r="K49" s="339"/>
      <c r="M49" s="54" t="s">
        <v>53</v>
      </c>
      <c r="N49" s="54">
        <v>0</v>
      </c>
      <c r="O49" s="10"/>
      <c r="P49" s="10"/>
      <c r="Q49" s="10"/>
      <c r="S49" s="10" t="s">
        <v>63</v>
      </c>
      <c r="T49" s="10">
        <v>0</v>
      </c>
      <c r="V49" s="55" t="s">
        <v>1680</v>
      </c>
      <c r="W49" s="10"/>
    </row>
    <row r="50" spans="1:23" s="25" customFormat="1" ht="81" customHeight="1" x14ac:dyDescent="0.85">
      <c r="A50" s="65"/>
      <c r="B50" s="24"/>
      <c r="D50" s="71"/>
      <c r="E50" s="248" t="s">
        <v>93</v>
      </c>
      <c r="F50" s="73"/>
      <c r="G50" s="10">
        <v>35</v>
      </c>
      <c r="H50" s="10"/>
      <c r="I50" s="10"/>
      <c r="J50" s="340"/>
      <c r="K50" s="341"/>
      <c r="M50" s="54" t="s">
        <v>94</v>
      </c>
      <c r="N50" s="54">
        <v>0</v>
      </c>
      <c r="O50" s="61"/>
      <c r="P50" s="61"/>
      <c r="Q50" s="10"/>
      <c r="S50" s="10" t="s">
        <v>99</v>
      </c>
      <c r="T50" s="10">
        <v>1</v>
      </c>
      <c r="V50" s="175" t="s">
        <v>96</v>
      </c>
      <c r="W50" s="10"/>
    </row>
    <row r="51" spans="1:23" s="25" customFormat="1" ht="105.75" customHeight="1" x14ac:dyDescent="0.85">
      <c r="A51" s="65"/>
      <c r="B51" s="24"/>
      <c r="D51" s="71"/>
      <c r="E51" s="249" t="s">
        <v>97</v>
      </c>
      <c r="F51" s="78"/>
      <c r="G51" s="10">
        <v>35</v>
      </c>
      <c r="H51" s="10"/>
      <c r="I51" s="79"/>
      <c r="J51" s="342"/>
      <c r="K51" s="343"/>
      <c r="M51" s="54" t="s">
        <v>98</v>
      </c>
      <c r="N51" s="54">
        <v>0</v>
      </c>
      <c r="O51" s="61"/>
      <c r="P51" s="61"/>
      <c r="Q51" s="10"/>
      <c r="S51" s="10" t="s">
        <v>1477</v>
      </c>
      <c r="T51" s="10">
        <v>0</v>
      </c>
      <c r="V51" s="175" t="s">
        <v>100</v>
      </c>
      <c r="W51" s="10"/>
    </row>
    <row r="52" spans="1:23" s="25" customFormat="1" ht="173.25" customHeight="1" x14ac:dyDescent="0.85">
      <c r="A52" s="65"/>
      <c r="B52" s="24"/>
      <c r="D52" s="26"/>
      <c r="E52" s="250" t="s">
        <v>101</v>
      </c>
      <c r="F52" s="81"/>
      <c r="G52" s="10"/>
      <c r="H52" s="10"/>
      <c r="I52" s="79"/>
      <c r="J52" s="342"/>
      <c r="K52" s="343"/>
      <c r="M52" s="82"/>
      <c r="N52" s="82">
        <f>SUBTOTAL(9,N43:N51)</f>
        <v>30</v>
      </c>
      <c r="O52" s="82"/>
      <c r="P52" s="82"/>
      <c r="Q52" s="82">
        <f>SUBTOTAL(9,Q43:Q51)</f>
        <v>5</v>
      </c>
      <c r="S52" s="10" t="s">
        <v>70</v>
      </c>
      <c r="T52" s="10">
        <f>SUBTOTAL(9,T42:T51)</f>
        <v>4</v>
      </c>
      <c r="V52" s="175" t="s">
        <v>102</v>
      </c>
      <c r="W52" s="10"/>
    </row>
    <row r="53" spans="1:23" s="25" customFormat="1" ht="81" customHeight="1" x14ac:dyDescent="0.85">
      <c r="A53" s="65"/>
      <c r="B53" s="24"/>
      <c r="D53" s="66"/>
      <c r="E53" s="22"/>
      <c r="F53" s="28"/>
      <c r="G53" s="29"/>
      <c r="V53" s="30"/>
      <c r="W53" s="37"/>
    </row>
    <row r="54" spans="1:23" s="4" customFormat="1" ht="81" customHeight="1" x14ac:dyDescent="0.9">
      <c r="A54" s="23"/>
      <c r="B54" s="83"/>
      <c r="C54" s="25"/>
      <c r="D54" s="84"/>
      <c r="E54" s="22"/>
      <c r="F54" s="28"/>
      <c r="G54" s="85"/>
      <c r="H54" s="25"/>
      <c r="I54" s="30"/>
      <c r="J54" s="30"/>
      <c r="K54" s="30"/>
      <c r="L54" s="25"/>
      <c r="M54" s="25"/>
      <c r="N54" s="25"/>
      <c r="O54" s="25"/>
      <c r="P54" s="25"/>
      <c r="Q54" s="25"/>
      <c r="R54" s="25"/>
      <c r="S54" s="25"/>
      <c r="T54" s="30"/>
      <c r="U54" s="25"/>
      <c r="V54" s="30"/>
      <c r="W54" s="31"/>
    </row>
    <row r="55" spans="1:23" s="4" customFormat="1" ht="48" customHeight="1" x14ac:dyDescent="0.9">
      <c r="A55" s="25"/>
      <c r="B55" s="83"/>
      <c r="C55" s="25"/>
      <c r="D55" s="86"/>
      <c r="E55" s="22"/>
      <c r="F55" s="28"/>
      <c r="G55" s="85"/>
      <c r="H55" s="87"/>
      <c r="I55" s="30"/>
      <c r="J55" s="30"/>
      <c r="K55" s="30"/>
      <c r="L55" s="25"/>
      <c r="M55" s="25"/>
      <c r="N55" s="25"/>
      <c r="O55" s="25" t="s">
        <v>65</v>
      </c>
      <c r="P55" s="25"/>
      <c r="Q55" s="25"/>
      <c r="R55" s="25"/>
      <c r="S55" s="25"/>
      <c r="T55" s="25"/>
      <c r="U55" s="25"/>
      <c r="V55" s="30"/>
      <c r="W55" s="31"/>
    </row>
    <row r="56" spans="1:23" s="4" customFormat="1" ht="48" customHeight="1" x14ac:dyDescent="0.9">
      <c r="B56" s="83"/>
      <c r="C56" s="25"/>
      <c r="D56" s="88"/>
      <c r="E56" s="22"/>
      <c r="F56" s="28"/>
      <c r="G56" s="85"/>
      <c r="H56" s="60"/>
      <c r="I56" s="30"/>
      <c r="J56" s="30"/>
      <c r="K56" s="30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30"/>
      <c r="W56" s="31"/>
    </row>
    <row r="57" spans="1:23" s="4" customFormat="1" ht="48" customHeight="1" x14ac:dyDescent="0.9">
      <c r="B57" s="83"/>
      <c r="C57" s="25"/>
      <c r="D57" s="89"/>
      <c r="E57" s="22"/>
      <c r="F57" s="28"/>
      <c r="G57" s="90"/>
      <c r="H57" s="60"/>
      <c r="I57" s="30"/>
      <c r="J57" s="30"/>
      <c r="K57" s="30"/>
      <c r="L57" s="25"/>
      <c r="M57" s="25"/>
      <c r="N57" s="25"/>
      <c r="O57" s="25"/>
      <c r="P57" s="25"/>
      <c r="Q57" s="25"/>
      <c r="R57" s="25"/>
      <c r="S57" s="30"/>
      <c r="T57" s="30"/>
      <c r="U57" s="25"/>
      <c r="V57" s="30"/>
      <c r="W57" s="31"/>
    </row>
    <row r="58" spans="1:23" s="4" customFormat="1" ht="48" customHeight="1" x14ac:dyDescent="0.9">
      <c r="B58" s="83"/>
      <c r="C58" s="25"/>
      <c r="D58" s="91"/>
      <c r="E58" s="22"/>
      <c r="F58" s="28"/>
      <c r="G58" s="90"/>
      <c r="H58" s="60"/>
      <c r="I58" s="30"/>
      <c r="J58" s="30"/>
      <c r="K58" s="30"/>
      <c r="L58" s="25"/>
      <c r="M58" s="25"/>
      <c r="N58" s="25"/>
      <c r="O58" s="25"/>
      <c r="P58" s="25"/>
      <c r="Q58" s="25"/>
      <c r="R58" s="25"/>
      <c r="S58" s="30"/>
      <c r="T58" s="92"/>
      <c r="U58" s="93"/>
      <c r="V58" s="30"/>
      <c r="W58" s="31"/>
    </row>
    <row r="59" spans="1:23" s="4" customFormat="1" ht="48" customHeight="1" x14ac:dyDescent="0.85">
      <c r="B59" s="94"/>
      <c r="C59" s="93"/>
      <c r="D59" s="95"/>
      <c r="E59" s="251"/>
      <c r="F59" s="97"/>
      <c r="G59" s="98"/>
      <c r="H59" s="99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2"/>
      <c r="T59" s="92"/>
      <c r="U59" s="93"/>
      <c r="V59" s="92"/>
      <c r="W59" s="31"/>
    </row>
    <row r="60" spans="1:23" s="4" customFormat="1" ht="48" customHeight="1" x14ac:dyDescent="0.85">
      <c r="B60" s="94"/>
      <c r="C60" s="92"/>
      <c r="D60" s="100"/>
      <c r="E60" s="251"/>
      <c r="F60" s="97"/>
      <c r="G60" s="101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48" customHeight="1" x14ac:dyDescent="0.85">
      <c r="B61" s="94"/>
      <c r="C61" s="92"/>
      <c r="D61" s="100"/>
      <c r="E61" s="251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48" customHeight="1" x14ac:dyDescent="0.85">
      <c r="B62" s="94"/>
      <c r="C62" s="92"/>
      <c r="D62" s="100"/>
      <c r="E62" s="251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48" customHeight="1" x14ac:dyDescent="0.85">
      <c r="B63" s="94"/>
      <c r="C63" s="92"/>
      <c r="D63" s="100"/>
      <c r="E63" s="251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95.25" customHeight="1" x14ac:dyDescent="0.85">
      <c r="B64" s="94"/>
      <c r="C64" s="92"/>
      <c r="D64" s="100"/>
      <c r="E64" s="251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1:23" s="4" customFormat="1" ht="209.25" customHeight="1" x14ac:dyDescent="0.85">
      <c r="B65" s="94"/>
      <c r="C65" s="92"/>
      <c r="D65" s="100"/>
      <c r="E65" s="251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1:23" s="4" customFormat="1" ht="75.75" customHeight="1" x14ac:dyDescent="0.85">
      <c r="B66" s="94"/>
      <c r="C66" s="92"/>
      <c r="D66" s="100"/>
      <c r="E66" s="251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1:23" s="4" customFormat="1" ht="80.25" customHeight="1" x14ac:dyDescent="0.85">
      <c r="B67" s="94"/>
      <c r="C67" s="92"/>
      <c r="D67" s="100"/>
      <c r="E67" s="251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251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1:23" s="4" customFormat="1" ht="48" customHeight="1" x14ac:dyDescent="0.85">
      <c r="B69" s="94"/>
      <c r="C69" s="92"/>
      <c r="D69" s="100"/>
      <c r="E69" s="251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251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251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251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80" spans="1:23" s="103" customFormat="1" ht="48" customHeight="1" x14ac:dyDescent="0.85">
      <c r="A80" s="102"/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</sheetData>
  <autoFilter ref="A2:W39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49:K49"/>
    <mergeCell ref="J50:K50"/>
    <mergeCell ref="J51:K51"/>
    <mergeCell ref="J52:K52"/>
    <mergeCell ref="W2:W3"/>
    <mergeCell ref="I42:K42"/>
    <mergeCell ref="O42:P42"/>
    <mergeCell ref="V42:W42"/>
    <mergeCell ref="V48:W48"/>
    <mergeCell ref="O2:O3"/>
    <mergeCell ref="P2:P3"/>
    <mergeCell ref="Q2:Q3"/>
    <mergeCell ref="R2:R3"/>
    <mergeCell ref="S2:T2"/>
    <mergeCell ref="V2:V3"/>
    <mergeCell ref="A4:A19"/>
    <mergeCell ref="A20:A30"/>
    <mergeCell ref="A31:A38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38">
    <cfRule type="duplicateValues" dxfId="126" priority="933"/>
    <cfRule type="duplicateValues" dxfId="125" priority="934"/>
  </conditionalFormatting>
  <pageMargins left="0.7" right="0.7" top="0.75" bottom="0.75" header="0.3" footer="0.3"/>
  <pageSetup scale="10" orientation="landscape" horizontalDpi="0" verticalDpi="0" r:id="rId1"/>
  <rowBreaks count="1" manualBreakCount="1">
    <brk id="5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9F415E6-94E9-4FE0-9187-27DED57D2A37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FE20B22-667B-420D-A556-A7EF2DB3D46B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S41:S52 V53:V1048576 V47 V49 V1:V41</xm:sqref>
        </x14:conditionalFormatting>
        <x14:conditionalFormatting xmlns:xm="http://schemas.microsoft.com/office/excel/2006/main">
          <x14:cfRule type="containsText" priority="6" operator="containsText" id="{F6286C91-BD59-4B39-93A1-23548F32ED7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V39:V41 V1:V3 V53:V1048576 V47 V49</xm:sqref>
        </x14:conditionalFormatting>
        <x14:conditionalFormatting xmlns:xm="http://schemas.microsoft.com/office/excel/2006/main">
          <x14:cfRule type="containsText" priority="1" operator="containsText" id="{9279FE99-98D6-40EF-B876-172A96ADB549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07CBECE8-DB9E-40E5-931C-403396BD8E98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3B91EB5C-F11D-44AD-841F-B176E62700E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V53:V1048576 V47 V49 V1:V41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53F8-2C33-40FA-8541-C48E1EB7E338}">
  <dimension ref="A1:Z96"/>
  <sheetViews>
    <sheetView view="pageBreakPreview" topLeftCell="M58" zoomScale="55" zoomScaleNormal="10" zoomScaleSheetLayoutView="55" workbookViewId="0">
      <selection activeCell="F70" sqref="F70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1681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56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57" t="s">
        <v>18</v>
      </c>
      <c r="J3" s="257" t="s">
        <v>19</v>
      </c>
      <c r="K3" s="257" t="s">
        <v>20</v>
      </c>
      <c r="L3" s="370"/>
      <c r="M3" s="370"/>
      <c r="N3" s="354"/>
      <c r="O3" s="354"/>
      <c r="P3" s="356"/>
      <c r="Q3" s="356"/>
      <c r="R3" s="358"/>
      <c r="S3" s="257" t="s">
        <v>21</v>
      </c>
      <c r="T3" s="257" t="s">
        <v>22</v>
      </c>
      <c r="U3" s="257"/>
      <c r="V3" s="360"/>
      <c r="W3" s="345"/>
    </row>
    <row r="4" spans="1:26" s="4" customFormat="1" ht="58.5" customHeight="1" x14ac:dyDescent="1">
      <c r="A4" s="372" t="s">
        <v>23</v>
      </c>
      <c r="B4" s="187"/>
      <c r="C4" s="188">
        <v>1</v>
      </c>
      <c r="D4" s="189"/>
      <c r="E4" s="245" t="s">
        <v>1682</v>
      </c>
      <c r="F4" s="192"/>
      <c r="G4" s="76"/>
      <c r="H4" s="76"/>
      <c r="I4" s="76"/>
      <c r="J4" s="76">
        <v>1</v>
      </c>
      <c r="K4" s="76"/>
      <c r="L4" s="76"/>
      <c r="M4" s="61">
        <v>1</v>
      </c>
      <c r="N4" s="192" t="s">
        <v>37</v>
      </c>
      <c r="O4" s="192" t="s">
        <v>1683</v>
      </c>
      <c r="P4" s="192" t="s">
        <v>1684</v>
      </c>
      <c r="Q4" s="192" t="s">
        <v>845</v>
      </c>
      <c r="R4" s="192">
        <v>2028822664</v>
      </c>
      <c r="S4" s="108"/>
      <c r="T4" s="61" t="s">
        <v>1685</v>
      </c>
      <c r="U4" s="61" t="s">
        <v>625</v>
      </c>
      <c r="V4" s="61" t="s">
        <v>28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373"/>
      <c r="B5" s="187"/>
      <c r="C5" s="188">
        <v>2</v>
      </c>
      <c r="D5" s="194"/>
      <c r="E5" s="252" t="s">
        <v>1686</v>
      </c>
      <c r="F5" s="162"/>
      <c r="G5" s="162"/>
      <c r="H5" s="162"/>
      <c r="I5" s="162"/>
      <c r="J5" s="162">
        <v>1</v>
      </c>
      <c r="K5" s="162">
        <v>1</v>
      </c>
      <c r="L5" s="162">
        <v>1</v>
      </c>
      <c r="M5" s="13"/>
      <c r="N5" s="162" t="s">
        <v>24</v>
      </c>
      <c r="O5" s="162" t="s">
        <v>582</v>
      </c>
      <c r="P5" s="162" t="s">
        <v>39</v>
      </c>
      <c r="Q5" s="162" t="s">
        <v>27</v>
      </c>
      <c r="R5" s="162">
        <v>2095694232</v>
      </c>
      <c r="S5" s="112"/>
      <c r="T5" s="13" t="s">
        <v>1687</v>
      </c>
      <c r="U5" s="13" t="s">
        <v>727</v>
      </c>
      <c r="V5" s="13" t="s">
        <v>28</v>
      </c>
      <c r="W5" s="13" t="s">
        <v>62</v>
      </c>
      <c r="X5" s="193"/>
      <c r="Y5" s="193"/>
      <c r="Z5" s="4" t="s">
        <v>28</v>
      </c>
    </row>
    <row r="6" spans="1:26" s="4" customFormat="1" ht="58.5" customHeight="1" x14ac:dyDescent="1">
      <c r="A6" s="373"/>
      <c r="B6" s="187"/>
      <c r="C6" s="188">
        <v>3</v>
      </c>
      <c r="D6" s="194"/>
      <c r="E6" s="252" t="s">
        <v>1688</v>
      </c>
      <c r="F6" s="162"/>
      <c r="G6" s="162"/>
      <c r="H6" s="162"/>
      <c r="I6" s="162">
        <v>1</v>
      </c>
      <c r="J6" s="162"/>
      <c r="K6" s="162"/>
      <c r="L6" s="162"/>
      <c r="M6" s="13">
        <v>1</v>
      </c>
      <c r="N6" s="162" t="s">
        <v>24</v>
      </c>
      <c r="O6" s="162" t="s">
        <v>729</v>
      </c>
      <c r="P6" s="162" t="s">
        <v>447</v>
      </c>
      <c r="Q6" s="162" t="s">
        <v>63</v>
      </c>
      <c r="R6" s="162">
        <v>2078927995</v>
      </c>
      <c r="S6" s="112"/>
      <c r="T6" s="13" t="s">
        <v>61</v>
      </c>
      <c r="U6" s="13" t="s">
        <v>1689</v>
      </c>
      <c r="V6" s="13" t="s">
        <v>29</v>
      </c>
      <c r="W6" s="13" t="s">
        <v>63</v>
      </c>
      <c r="X6" s="193"/>
      <c r="Y6" s="193"/>
    </row>
    <row r="7" spans="1:26" s="4" customFormat="1" ht="58.5" customHeight="1" x14ac:dyDescent="1">
      <c r="A7" s="373"/>
      <c r="B7" s="187"/>
      <c r="C7" s="188">
        <v>4</v>
      </c>
      <c r="D7" s="194"/>
      <c r="E7" s="252" t="s">
        <v>138</v>
      </c>
      <c r="F7" s="162"/>
      <c r="G7" s="162"/>
      <c r="H7" s="162"/>
      <c r="I7" s="162"/>
      <c r="J7" s="162"/>
      <c r="K7" s="162">
        <v>1</v>
      </c>
      <c r="L7" s="162"/>
      <c r="M7" s="13">
        <v>1</v>
      </c>
      <c r="N7" s="162" t="s">
        <v>24</v>
      </c>
      <c r="O7" s="162" t="s">
        <v>50</v>
      </c>
      <c r="P7" s="162" t="s">
        <v>26</v>
      </c>
      <c r="Q7" s="162" t="s">
        <v>27</v>
      </c>
      <c r="R7" s="162">
        <v>2055619959</v>
      </c>
      <c r="S7" s="13" t="s">
        <v>139</v>
      </c>
      <c r="T7" s="112"/>
      <c r="U7" s="13" t="s">
        <v>404</v>
      </c>
      <c r="V7" s="13" t="s">
        <v>28</v>
      </c>
      <c r="W7" s="13" t="s">
        <v>1298</v>
      </c>
      <c r="X7" s="193"/>
      <c r="Y7" s="193"/>
    </row>
    <row r="8" spans="1:26" s="4" customFormat="1" ht="58.5" customHeight="1" x14ac:dyDescent="1">
      <c r="A8" s="373"/>
      <c r="B8" s="187"/>
      <c r="C8" s="188">
        <v>5</v>
      </c>
      <c r="D8" s="194"/>
      <c r="E8" s="245" t="s">
        <v>1690</v>
      </c>
      <c r="F8" s="192"/>
      <c r="G8" s="76">
        <v>1</v>
      </c>
      <c r="H8" s="76"/>
      <c r="I8" s="76"/>
      <c r="J8" s="76"/>
      <c r="K8" s="76"/>
      <c r="L8" s="76"/>
      <c r="M8" s="61">
        <v>1</v>
      </c>
      <c r="N8" s="192" t="s">
        <v>34</v>
      </c>
      <c r="O8" s="192" t="s">
        <v>1348</v>
      </c>
      <c r="P8" s="192" t="s">
        <v>26</v>
      </c>
      <c r="Q8" s="192" t="s">
        <v>27</v>
      </c>
      <c r="R8" s="192">
        <v>2055544492</v>
      </c>
      <c r="S8" s="108"/>
      <c r="T8" s="61" t="s">
        <v>180</v>
      </c>
      <c r="U8" s="61" t="s">
        <v>398</v>
      </c>
      <c r="V8" s="61" t="s">
        <v>28</v>
      </c>
      <c r="W8" s="61"/>
      <c r="X8" s="193"/>
      <c r="Y8" s="193"/>
    </row>
    <row r="9" spans="1:26" s="4" customFormat="1" ht="58.5" customHeight="1" x14ac:dyDescent="1">
      <c r="A9" s="373"/>
      <c r="B9" s="187"/>
      <c r="C9" s="188">
        <v>6</v>
      </c>
      <c r="D9" s="194"/>
      <c r="E9" s="245" t="s">
        <v>1691</v>
      </c>
      <c r="F9" s="192"/>
      <c r="G9" s="76"/>
      <c r="H9" s="76"/>
      <c r="I9" s="76"/>
      <c r="J9" s="76"/>
      <c r="K9" s="76">
        <v>1</v>
      </c>
      <c r="L9" s="76"/>
      <c r="M9" s="61">
        <v>1</v>
      </c>
      <c r="N9" s="192" t="s">
        <v>37</v>
      </c>
      <c r="O9" s="192" t="s">
        <v>441</v>
      </c>
      <c r="P9" s="192" t="s">
        <v>35</v>
      </c>
      <c r="Q9" s="192" t="s">
        <v>27</v>
      </c>
      <c r="R9" s="192">
        <v>2099999797</v>
      </c>
      <c r="S9" s="61" t="s">
        <v>146</v>
      </c>
      <c r="T9" s="108"/>
      <c r="U9" s="61" t="s">
        <v>1547</v>
      </c>
      <c r="V9" s="61" t="s">
        <v>28</v>
      </c>
      <c r="W9" s="61"/>
      <c r="X9" s="193"/>
      <c r="Y9" s="193"/>
    </row>
    <row r="10" spans="1:26" s="4" customFormat="1" ht="58.5" customHeight="1" x14ac:dyDescent="1">
      <c r="A10" s="373"/>
      <c r="B10" s="187"/>
      <c r="C10" s="188">
        <v>7</v>
      </c>
      <c r="D10" s="194"/>
      <c r="E10" s="245" t="s">
        <v>1692</v>
      </c>
      <c r="F10" s="192"/>
      <c r="G10" s="76"/>
      <c r="H10" s="76"/>
      <c r="I10" s="76"/>
      <c r="J10" s="76">
        <v>1</v>
      </c>
      <c r="K10" s="76"/>
      <c r="L10" s="76">
        <v>1</v>
      </c>
      <c r="M10" s="61"/>
      <c r="N10" s="192" t="s">
        <v>37</v>
      </c>
      <c r="O10" s="192" t="s">
        <v>433</v>
      </c>
      <c r="P10" s="192" t="s">
        <v>26</v>
      </c>
      <c r="Q10" s="192" t="s">
        <v>27</v>
      </c>
      <c r="R10" s="192">
        <v>2054484433</v>
      </c>
      <c r="S10" s="108"/>
      <c r="T10" s="61" t="s">
        <v>1693</v>
      </c>
      <c r="U10" s="61" t="s">
        <v>398</v>
      </c>
      <c r="V10" s="61" t="s">
        <v>29</v>
      </c>
      <c r="W10" s="61"/>
      <c r="X10" s="193"/>
      <c r="Y10" s="193"/>
    </row>
    <row r="11" spans="1:26" s="4" customFormat="1" ht="58.5" customHeight="1" x14ac:dyDescent="1">
      <c r="A11" s="373"/>
      <c r="B11" s="187"/>
      <c r="C11" s="188">
        <v>8</v>
      </c>
      <c r="D11" s="194"/>
      <c r="E11" s="245" t="s">
        <v>1694</v>
      </c>
      <c r="F11" s="192"/>
      <c r="G11" s="76">
        <v>1</v>
      </c>
      <c r="H11" s="76"/>
      <c r="I11" s="76"/>
      <c r="J11" s="76"/>
      <c r="K11" s="76"/>
      <c r="L11" s="76"/>
      <c r="M11" s="61">
        <v>1</v>
      </c>
      <c r="N11" s="192" t="s">
        <v>34</v>
      </c>
      <c r="O11" s="192" t="s">
        <v>1421</v>
      </c>
      <c r="P11" s="192" t="s">
        <v>35</v>
      </c>
      <c r="Q11" s="192" t="s">
        <v>27</v>
      </c>
      <c r="R11" s="192">
        <v>2059790036</v>
      </c>
      <c r="S11" s="108"/>
      <c r="T11" s="61" t="s">
        <v>1695</v>
      </c>
      <c r="U11" s="61" t="s">
        <v>1689</v>
      </c>
      <c r="V11" s="61" t="s">
        <v>28</v>
      </c>
      <c r="W11" s="61"/>
      <c r="X11" s="193"/>
      <c r="Y11" s="193"/>
    </row>
    <row r="12" spans="1:26" s="4" customFormat="1" ht="58.5" customHeight="1" x14ac:dyDescent="1">
      <c r="A12" s="373"/>
      <c r="B12" s="187"/>
      <c r="C12" s="188">
        <v>9</v>
      </c>
      <c r="D12" s="194"/>
      <c r="E12" s="245" t="s">
        <v>1119</v>
      </c>
      <c r="F12" s="192"/>
      <c r="G12" s="76"/>
      <c r="H12" s="76"/>
      <c r="I12" s="76"/>
      <c r="J12" s="76">
        <v>1</v>
      </c>
      <c r="K12" s="76"/>
      <c r="L12" s="76">
        <v>1</v>
      </c>
      <c r="M12" s="61"/>
      <c r="N12" s="192" t="s">
        <v>216</v>
      </c>
      <c r="O12" s="192" t="s">
        <v>433</v>
      </c>
      <c r="P12" s="192" t="s">
        <v>26</v>
      </c>
      <c r="Q12" s="192" t="s">
        <v>27</v>
      </c>
      <c r="R12" s="192">
        <v>2058564999</v>
      </c>
      <c r="S12" s="61" t="s">
        <v>286</v>
      </c>
      <c r="T12" s="108"/>
      <c r="U12" s="61" t="s">
        <v>1351</v>
      </c>
      <c r="V12" s="61" t="s">
        <v>28</v>
      </c>
      <c r="W12" s="61"/>
      <c r="X12" s="193"/>
      <c r="Y12" s="193"/>
    </row>
    <row r="13" spans="1:26" s="4" customFormat="1" ht="58.5" customHeight="1" x14ac:dyDescent="1">
      <c r="A13" s="373"/>
      <c r="B13" s="187"/>
      <c r="C13" s="188">
        <v>10</v>
      </c>
      <c r="D13" s="194"/>
      <c r="E13" s="252" t="s">
        <v>1696</v>
      </c>
      <c r="F13" s="162"/>
      <c r="G13" s="162">
        <v>1</v>
      </c>
      <c r="H13" s="162"/>
      <c r="I13" s="162"/>
      <c r="J13" s="162"/>
      <c r="K13" s="162"/>
      <c r="L13" s="162"/>
      <c r="M13" s="13">
        <v>1</v>
      </c>
      <c r="N13" s="162" t="s">
        <v>34</v>
      </c>
      <c r="O13" s="162" t="s">
        <v>439</v>
      </c>
      <c r="P13" s="162" t="s">
        <v>35</v>
      </c>
      <c r="Q13" s="162" t="s">
        <v>27</v>
      </c>
      <c r="R13" s="162">
        <v>2055595207</v>
      </c>
      <c r="S13" s="112"/>
      <c r="T13" s="13" t="s">
        <v>663</v>
      </c>
      <c r="U13" s="13" t="s">
        <v>398</v>
      </c>
      <c r="V13" s="13" t="s">
        <v>28</v>
      </c>
      <c r="W13" s="13" t="s">
        <v>63</v>
      </c>
      <c r="X13" s="193"/>
      <c r="Y13" s="193"/>
    </row>
    <row r="14" spans="1:26" s="4" customFormat="1" ht="58.5" customHeight="1" x14ac:dyDescent="1">
      <c r="A14" s="373"/>
      <c r="B14" s="187"/>
      <c r="C14" s="188">
        <v>11</v>
      </c>
      <c r="D14" s="194"/>
      <c r="E14" s="245" t="s">
        <v>1697</v>
      </c>
      <c r="F14" s="192"/>
      <c r="G14" s="76"/>
      <c r="H14" s="76"/>
      <c r="I14" s="76"/>
      <c r="J14" s="76"/>
      <c r="K14" s="76">
        <v>1</v>
      </c>
      <c r="L14" s="76"/>
      <c r="M14" s="61">
        <v>1</v>
      </c>
      <c r="N14" s="192" t="s">
        <v>24</v>
      </c>
      <c r="O14" s="192" t="s">
        <v>424</v>
      </c>
      <c r="P14" s="192" t="s">
        <v>39</v>
      </c>
      <c r="Q14" s="192" t="s">
        <v>27</v>
      </c>
      <c r="R14" s="192">
        <v>2022210671</v>
      </c>
      <c r="S14" s="108"/>
      <c r="T14" s="61" t="s">
        <v>401</v>
      </c>
      <c r="U14" s="61" t="s">
        <v>398</v>
      </c>
      <c r="V14" s="61" t="s">
        <v>29</v>
      </c>
      <c r="W14" s="61"/>
      <c r="X14" s="193"/>
      <c r="Y14" s="193"/>
    </row>
    <row r="15" spans="1:26" s="4" customFormat="1" ht="58.5" customHeight="1" x14ac:dyDescent="1">
      <c r="A15" s="373"/>
      <c r="B15" s="187"/>
      <c r="C15" s="188">
        <v>12</v>
      </c>
      <c r="D15" s="194"/>
      <c r="E15" s="245" t="s">
        <v>1698</v>
      </c>
      <c r="F15" s="192"/>
      <c r="G15" s="76"/>
      <c r="H15" s="76"/>
      <c r="I15" s="76"/>
      <c r="J15" s="76">
        <v>1</v>
      </c>
      <c r="K15" s="76"/>
      <c r="L15" s="76">
        <v>1</v>
      </c>
      <c r="M15" s="61"/>
      <c r="N15" s="192" t="s">
        <v>37</v>
      </c>
      <c r="O15" s="192" t="s">
        <v>433</v>
      </c>
      <c r="P15" s="192" t="s">
        <v>26</v>
      </c>
      <c r="Q15" s="192" t="s">
        <v>27</v>
      </c>
      <c r="R15" s="192" t="s">
        <v>1699</v>
      </c>
      <c r="S15" s="108"/>
      <c r="T15" s="61" t="s">
        <v>717</v>
      </c>
      <c r="U15" s="61" t="s">
        <v>625</v>
      </c>
      <c r="V15" s="61" t="s">
        <v>29</v>
      </c>
      <c r="W15" s="61"/>
      <c r="X15" s="193"/>
      <c r="Y15" s="193"/>
    </row>
    <row r="16" spans="1:26" s="4" customFormat="1" ht="58.5" customHeight="1" x14ac:dyDescent="1">
      <c r="A16" s="373"/>
      <c r="B16" s="187"/>
      <c r="C16" s="188">
        <v>13</v>
      </c>
      <c r="D16" s="194"/>
      <c r="E16" s="245" t="s">
        <v>1700</v>
      </c>
      <c r="F16" s="192"/>
      <c r="G16" s="76"/>
      <c r="H16" s="76"/>
      <c r="I16" s="76"/>
      <c r="J16" s="76">
        <v>1</v>
      </c>
      <c r="K16" s="76"/>
      <c r="L16" s="76">
        <v>1</v>
      </c>
      <c r="M16" s="61"/>
      <c r="N16" s="192" t="s">
        <v>37</v>
      </c>
      <c r="O16" s="192" t="s">
        <v>30</v>
      </c>
      <c r="P16" s="192" t="s">
        <v>26</v>
      </c>
      <c r="Q16" s="192" t="s">
        <v>27</v>
      </c>
      <c r="R16" s="192">
        <v>2052555655</v>
      </c>
      <c r="S16" s="108"/>
      <c r="T16" s="61" t="s">
        <v>624</v>
      </c>
      <c r="U16" s="61" t="s">
        <v>625</v>
      </c>
      <c r="V16" s="61" t="s">
        <v>28</v>
      </c>
      <c r="W16" s="61"/>
      <c r="X16" s="193"/>
      <c r="Y16" s="193"/>
    </row>
    <row r="17" spans="1:25" s="4" customFormat="1" ht="58.5" customHeight="1" x14ac:dyDescent="1">
      <c r="A17" s="373"/>
      <c r="B17" s="187"/>
      <c r="C17" s="188">
        <v>14</v>
      </c>
      <c r="D17" s="194"/>
      <c r="E17" s="245" t="s">
        <v>1701</v>
      </c>
      <c r="F17" s="192"/>
      <c r="G17" s="76"/>
      <c r="H17" s="76">
        <v>1</v>
      </c>
      <c r="I17" s="76"/>
      <c r="J17" s="76"/>
      <c r="K17" s="76"/>
      <c r="L17" s="76"/>
      <c r="M17" s="61">
        <v>1</v>
      </c>
      <c r="N17" s="192" t="s">
        <v>40</v>
      </c>
      <c r="O17" s="192" t="s">
        <v>1702</v>
      </c>
      <c r="P17" s="192" t="s">
        <v>1703</v>
      </c>
      <c r="Q17" s="192" t="s">
        <v>48</v>
      </c>
      <c r="R17" s="192">
        <v>2022418995</v>
      </c>
      <c r="S17" s="108"/>
      <c r="T17" s="61" t="s">
        <v>38</v>
      </c>
      <c r="U17" s="61" t="s">
        <v>398</v>
      </c>
      <c r="V17" s="61" t="s">
        <v>29</v>
      </c>
      <c r="W17" s="61"/>
      <c r="X17" s="193"/>
      <c r="Y17" s="193"/>
    </row>
    <row r="18" spans="1:25" s="4" customFormat="1" ht="58.5" customHeight="1" x14ac:dyDescent="1">
      <c r="A18" s="373"/>
      <c r="B18" s="187"/>
      <c r="C18" s="188">
        <v>15</v>
      </c>
      <c r="D18" s="194"/>
      <c r="E18" s="252" t="s">
        <v>1704</v>
      </c>
      <c r="F18" s="162"/>
      <c r="G18" s="162"/>
      <c r="H18" s="162"/>
      <c r="I18" s="162">
        <v>1</v>
      </c>
      <c r="J18" s="162"/>
      <c r="K18" s="162"/>
      <c r="L18" s="162"/>
      <c r="M18" s="13">
        <v>1</v>
      </c>
      <c r="N18" s="162" t="s">
        <v>40</v>
      </c>
      <c r="O18" s="162" t="s">
        <v>1269</v>
      </c>
      <c r="P18" s="162" t="s">
        <v>26</v>
      </c>
      <c r="Q18" s="162" t="s">
        <v>27</v>
      </c>
      <c r="R18" s="162">
        <v>2028495442</v>
      </c>
      <c r="S18" s="112"/>
      <c r="T18" s="13" t="s">
        <v>61</v>
      </c>
      <c r="U18" s="13" t="s">
        <v>404</v>
      </c>
      <c r="V18" s="13" t="s">
        <v>28</v>
      </c>
      <c r="W18" s="13" t="s">
        <v>62</v>
      </c>
      <c r="X18" s="193"/>
      <c r="Y18" s="193"/>
    </row>
    <row r="19" spans="1:25" s="4" customFormat="1" ht="58.5" customHeight="1" x14ac:dyDescent="1">
      <c r="A19" s="373"/>
      <c r="B19" s="187"/>
      <c r="C19" s="188">
        <v>16</v>
      </c>
      <c r="D19" s="194"/>
      <c r="E19" s="245" t="s">
        <v>1705</v>
      </c>
      <c r="F19" s="192"/>
      <c r="G19" s="76"/>
      <c r="H19" s="76"/>
      <c r="I19" s="76"/>
      <c r="J19" s="76">
        <v>1</v>
      </c>
      <c r="K19" s="76"/>
      <c r="L19" s="76">
        <v>1</v>
      </c>
      <c r="M19" s="61"/>
      <c r="N19" s="192" t="s">
        <v>251</v>
      </c>
      <c r="O19" s="192" t="s">
        <v>488</v>
      </c>
      <c r="P19" s="192" t="s">
        <v>26</v>
      </c>
      <c r="Q19" s="192" t="s">
        <v>27</v>
      </c>
      <c r="R19" s="192">
        <v>2099999561</v>
      </c>
      <c r="S19" s="61" t="s">
        <v>883</v>
      </c>
      <c r="T19" s="108"/>
      <c r="U19" s="61" t="s">
        <v>421</v>
      </c>
      <c r="V19" s="61" t="s">
        <v>28</v>
      </c>
      <c r="W19" s="61"/>
      <c r="X19" s="193"/>
      <c r="Y19" s="193"/>
    </row>
    <row r="20" spans="1:25" s="4" customFormat="1" ht="58.5" customHeight="1" x14ac:dyDescent="1">
      <c r="A20" s="373"/>
      <c r="B20" s="187"/>
      <c r="C20" s="188">
        <v>17</v>
      </c>
      <c r="D20" s="194"/>
      <c r="E20" s="245" t="s">
        <v>1706</v>
      </c>
      <c r="F20" s="192"/>
      <c r="G20" s="76">
        <v>1</v>
      </c>
      <c r="H20" s="76"/>
      <c r="I20" s="76"/>
      <c r="J20" s="76"/>
      <c r="K20" s="76"/>
      <c r="L20" s="76">
        <v>1</v>
      </c>
      <c r="M20" s="61"/>
      <c r="N20" s="192" t="s">
        <v>34</v>
      </c>
      <c r="O20" s="192" t="s">
        <v>730</v>
      </c>
      <c r="P20" s="192" t="s">
        <v>35</v>
      </c>
      <c r="Q20" s="192" t="s">
        <v>27</v>
      </c>
      <c r="R20" s="192">
        <v>2099977379</v>
      </c>
      <c r="S20" s="61" t="s">
        <v>139</v>
      </c>
      <c r="T20" s="108"/>
      <c r="U20" s="61" t="s">
        <v>625</v>
      </c>
      <c r="V20" s="61" t="s">
        <v>28</v>
      </c>
      <c r="W20" s="61"/>
      <c r="X20" s="193"/>
      <c r="Y20" s="193"/>
    </row>
    <row r="21" spans="1:25" s="4" customFormat="1" ht="58.5" customHeight="1" x14ac:dyDescent="1">
      <c r="A21" s="373"/>
      <c r="B21" s="187"/>
      <c r="C21" s="188">
        <v>18</v>
      </c>
      <c r="D21" s="194"/>
      <c r="E21" s="245" t="s">
        <v>1707</v>
      </c>
      <c r="F21" s="192"/>
      <c r="G21" s="76"/>
      <c r="H21" s="76"/>
      <c r="I21" s="76">
        <v>1</v>
      </c>
      <c r="J21" s="76"/>
      <c r="K21" s="76"/>
      <c r="L21" s="76">
        <v>1</v>
      </c>
      <c r="M21" s="61"/>
      <c r="N21" s="192" t="s">
        <v>37</v>
      </c>
      <c r="O21" s="192" t="s">
        <v>1708</v>
      </c>
      <c r="P21" s="192" t="s">
        <v>35</v>
      </c>
      <c r="Q21" s="192" t="s">
        <v>27</v>
      </c>
      <c r="R21" s="192">
        <v>2092185514</v>
      </c>
      <c r="S21" s="108"/>
      <c r="T21" s="61" t="s">
        <v>1709</v>
      </c>
      <c r="U21" s="61" t="s">
        <v>404</v>
      </c>
      <c r="V21" s="61" t="s">
        <v>29</v>
      </c>
      <c r="W21" s="61"/>
      <c r="X21" s="193"/>
      <c r="Y21" s="193"/>
    </row>
    <row r="22" spans="1:25" s="4" customFormat="1" ht="58.5" customHeight="1" x14ac:dyDescent="1">
      <c r="A22" s="373"/>
      <c r="B22" s="187"/>
      <c r="C22" s="188">
        <v>19</v>
      </c>
      <c r="D22" s="194"/>
      <c r="E22" s="245" t="s">
        <v>1710</v>
      </c>
      <c r="F22" s="192"/>
      <c r="G22" s="76"/>
      <c r="H22" s="76"/>
      <c r="I22" s="76"/>
      <c r="J22" s="76">
        <v>1</v>
      </c>
      <c r="K22" s="76"/>
      <c r="L22" s="76">
        <v>1</v>
      </c>
      <c r="M22" s="61"/>
      <c r="N22" s="192" t="s">
        <v>1711</v>
      </c>
      <c r="O22" s="192" t="s">
        <v>1712</v>
      </c>
      <c r="P22" s="192" t="s">
        <v>26</v>
      </c>
      <c r="Q22" s="192" t="s">
        <v>27</v>
      </c>
      <c r="R22" s="192">
        <v>2059616506</v>
      </c>
      <c r="S22" s="61" t="s">
        <v>669</v>
      </c>
      <c r="T22" s="108"/>
      <c r="U22" s="61" t="s">
        <v>421</v>
      </c>
      <c r="V22" s="61" t="s">
        <v>29</v>
      </c>
      <c r="W22" s="61"/>
      <c r="X22" s="193"/>
      <c r="Y22" s="193"/>
    </row>
    <row r="23" spans="1:25" s="4" customFormat="1" ht="58.5" customHeight="1" x14ac:dyDescent="1">
      <c r="A23" s="373"/>
      <c r="B23" s="187"/>
      <c r="C23" s="188">
        <v>20</v>
      </c>
      <c r="D23" s="194"/>
      <c r="E23" s="245" t="s">
        <v>1713</v>
      </c>
      <c r="F23" s="192"/>
      <c r="G23" s="76"/>
      <c r="H23" s="76"/>
      <c r="I23" s="76"/>
      <c r="J23" s="76"/>
      <c r="K23" s="76">
        <v>1</v>
      </c>
      <c r="L23" s="76"/>
      <c r="M23" s="61">
        <v>1</v>
      </c>
      <c r="N23" s="192" t="s">
        <v>24</v>
      </c>
      <c r="O23" s="192" t="s">
        <v>1714</v>
      </c>
      <c r="P23" s="192" t="s">
        <v>52</v>
      </c>
      <c r="Q23" s="192" t="s">
        <v>27</v>
      </c>
      <c r="R23" s="192">
        <v>2055803832</v>
      </c>
      <c r="S23" s="108"/>
      <c r="T23" s="61" t="s">
        <v>1715</v>
      </c>
      <c r="U23" s="61" t="s">
        <v>398</v>
      </c>
      <c r="V23" s="61" t="s">
        <v>28</v>
      </c>
      <c r="W23" s="61"/>
      <c r="X23" s="193"/>
      <c r="Y23" s="193"/>
    </row>
    <row r="24" spans="1:25" s="4" customFormat="1" ht="58.5" customHeight="1" x14ac:dyDescent="1">
      <c r="A24" s="373"/>
      <c r="B24" s="187"/>
      <c r="C24" s="188">
        <v>21</v>
      </c>
      <c r="D24" s="194"/>
      <c r="E24" s="245" t="s">
        <v>1676</v>
      </c>
      <c r="F24" s="192"/>
      <c r="G24" s="76">
        <v>1</v>
      </c>
      <c r="H24" s="76"/>
      <c r="I24" s="76"/>
      <c r="J24" s="76"/>
      <c r="K24" s="76"/>
      <c r="L24" s="76">
        <v>1</v>
      </c>
      <c r="M24" s="61"/>
      <c r="N24" s="192" t="s">
        <v>34</v>
      </c>
      <c r="O24" s="192" t="s">
        <v>236</v>
      </c>
      <c r="P24" s="192" t="s">
        <v>26</v>
      </c>
      <c r="Q24" s="192" t="s">
        <v>27</v>
      </c>
      <c r="R24" s="192">
        <v>2076872696</v>
      </c>
      <c r="S24" s="108"/>
      <c r="T24" s="61" t="s">
        <v>51</v>
      </c>
      <c r="U24" s="61" t="s">
        <v>398</v>
      </c>
      <c r="V24" s="61" t="s">
        <v>28</v>
      </c>
      <c r="W24" s="61"/>
      <c r="X24" s="193"/>
      <c r="Y24" s="193"/>
    </row>
    <row r="25" spans="1:25" s="4" customFormat="1" ht="58.5" customHeight="1" x14ac:dyDescent="1">
      <c r="A25" s="373"/>
      <c r="B25" s="187"/>
      <c r="C25" s="188">
        <v>22</v>
      </c>
      <c r="D25" s="194"/>
      <c r="E25" s="245" t="s">
        <v>1090</v>
      </c>
      <c r="F25" s="192"/>
      <c r="G25" s="76"/>
      <c r="H25" s="76"/>
      <c r="I25" s="76"/>
      <c r="J25" s="76"/>
      <c r="K25" s="76">
        <v>1</v>
      </c>
      <c r="L25" s="76"/>
      <c r="M25" s="61">
        <v>1</v>
      </c>
      <c r="N25" s="192" t="s">
        <v>58</v>
      </c>
      <c r="O25" s="192" t="s">
        <v>662</v>
      </c>
      <c r="P25" s="192" t="s">
        <v>26</v>
      </c>
      <c r="Q25" s="192" t="s">
        <v>27</v>
      </c>
      <c r="R25" s="192">
        <v>2028956951</v>
      </c>
      <c r="S25" s="108"/>
      <c r="T25" s="61" t="s">
        <v>51</v>
      </c>
      <c r="U25" s="61" t="s">
        <v>398</v>
      </c>
      <c r="V25" s="61" t="s">
        <v>28</v>
      </c>
      <c r="W25" s="61"/>
      <c r="X25" s="193"/>
      <c r="Y25" s="193"/>
    </row>
    <row r="26" spans="1:25" s="4" customFormat="1" ht="58.5" customHeight="1" x14ac:dyDescent="1">
      <c r="A26" s="374" t="s">
        <v>54</v>
      </c>
      <c r="B26" s="187"/>
      <c r="C26" s="188">
        <v>23</v>
      </c>
      <c r="D26" s="194"/>
      <c r="E26" s="245" t="s">
        <v>1716</v>
      </c>
      <c r="F26" s="192"/>
      <c r="G26" s="76"/>
      <c r="H26" s="76"/>
      <c r="I26" s="76"/>
      <c r="J26" s="76">
        <v>1</v>
      </c>
      <c r="K26" s="76"/>
      <c r="L26" s="76"/>
      <c r="M26" s="61">
        <v>1</v>
      </c>
      <c r="N26" s="192" t="s">
        <v>37</v>
      </c>
      <c r="O26" s="192" t="s">
        <v>45</v>
      </c>
      <c r="P26" s="192" t="s">
        <v>26</v>
      </c>
      <c r="Q26" s="192" t="s">
        <v>27</v>
      </c>
      <c r="R26" s="192" t="s">
        <v>1717</v>
      </c>
      <c r="S26" s="61" t="s">
        <v>139</v>
      </c>
      <c r="T26" s="108"/>
      <c r="U26" s="61" t="s">
        <v>1718</v>
      </c>
      <c r="V26" s="61" t="s">
        <v>28</v>
      </c>
      <c r="W26" s="61"/>
      <c r="X26" s="193"/>
      <c r="Y26" s="193"/>
    </row>
    <row r="27" spans="1:25" s="4" customFormat="1" ht="58.5" customHeight="1" x14ac:dyDescent="1">
      <c r="A27" s="374"/>
      <c r="B27" s="187"/>
      <c r="C27" s="188">
        <v>24</v>
      </c>
      <c r="D27" s="194"/>
      <c r="E27" s="252" t="s">
        <v>1719</v>
      </c>
      <c r="F27" s="162"/>
      <c r="G27" s="162"/>
      <c r="H27" s="162"/>
      <c r="I27" s="162"/>
      <c r="J27" s="162">
        <v>1</v>
      </c>
      <c r="K27" s="162"/>
      <c r="L27" s="162">
        <v>1</v>
      </c>
      <c r="M27" s="13"/>
      <c r="N27" s="162" t="s">
        <v>37</v>
      </c>
      <c r="O27" s="162" t="s">
        <v>45</v>
      </c>
      <c r="P27" s="162" t="s">
        <v>26</v>
      </c>
      <c r="Q27" s="162" t="s">
        <v>27</v>
      </c>
      <c r="R27" s="162">
        <v>2055668689</v>
      </c>
      <c r="S27" s="112"/>
      <c r="T27" s="13" t="s">
        <v>401</v>
      </c>
      <c r="U27" s="13" t="s">
        <v>1720</v>
      </c>
      <c r="V27" s="13" t="s">
        <v>28</v>
      </c>
      <c r="W27" s="13" t="s">
        <v>1298</v>
      </c>
      <c r="X27" s="193"/>
      <c r="Y27" s="193"/>
    </row>
    <row r="28" spans="1:25" s="4" customFormat="1" ht="58.5" customHeight="1" x14ac:dyDescent="1">
      <c r="A28" s="374"/>
      <c r="B28" s="187"/>
      <c r="C28" s="188">
        <v>25</v>
      </c>
      <c r="D28" s="194"/>
      <c r="E28" s="245" t="s">
        <v>1721</v>
      </c>
      <c r="F28" s="192"/>
      <c r="G28" s="76"/>
      <c r="H28" s="76"/>
      <c r="I28" s="76"/>
      <c r="J28" s="76"/>
      <c r="K28" s="76">
        <v>1</v>
      </c>
      <c r="L28" s="76">
        <v>1</v>
      </c>
      <c r="M28" s="61"/>
      <c r="N28" s="192" t="s">
        <v>216</v>
      </c>
      <c r="O28" s="192" t="s">
        <v>164</v>
      </c>
      <c r="P28" s="192" t="s">
        <v>26</v>
      </c>
      <c r="Q28" s="192" t="s">
        <v>27</v>
      </c>
      <c r="R28" s="192">
        <v>2055509837</v>
      </c>
      <c r="S28" s="61" t="s">
        <v>654</v>
      </c>
      <c r="T28" s="108"/>
      <c r="U28" s="61" t="s">
        <v>1722</v>
      </c>
      <c r="V28" s="61" t="s">
        <v>28</v>
      </c>
      <c r="W28" s="61"/>
      <c r="X28" s="193"/>
      <c r="Y28" s="193"/>
    </row>
    <row r="29" spans="1:25" s="4" customFormat="1" ht="58.5" customHeight="1" x14ac:dyDescent="1">
      <c r="A29" s="374"/>
      <c r="B29" s="187"/>
      <c r="C29" s="188">
        <v>26</v>
      </c>
      <c r="D29" s="194"/>
      <c r="E29" s="245" t="s">
        <v>1723</v>
      </c>
      <c r="F29" s="192"/>
      <c r="G29" s="76">
        <v>1</v>
      </c>
      <c r="H29" s="76"/>
      <c r="I29" s="76"/>
      <c r="J29" s="76"/>
      <c r="K29" s="76"/>
      <c r="L29" s="76"/>
      <c r="M29" s="61">
        <v>1</v>
      </c>
      <c r="N29" s="192" t="s">
        <v>34</v>
      </c>
      <c r="O29" s="192" t="s">
        <v>1724</v>
      </c>
      <c r="P29" s="192" t="s">
        <v>35</v>
      </c>
      <c r="Q29" s="192" t="s">
        <v>27</v>
      </c>
      <c r="R29" s="192">
        <v>2059835870</v>
      </c>
      <c r="S29" s="108"/>
      <c r="T29" s="61" t="s">
        <v>663</v>
      </c>
      <c r="U29" s="61" t="s">
        <v>1725</v>
      </c>
      <c r="V29" s="61" t="s">
        <v>28</v>
      </c>
      <c r="W29" s="61"/>
      <c r="X29" s="193"/>
      <c r="Y29" s="193"/>
    </row>
    <row r="30" spans="1:25" s="4" customFormat="1" ht="58.5" customHeight="1" x14ac:dyDescent="1">
      <c r="A30" s="374"/>
      <c r="B30" s="187"/>
      <c r="C30" s="188">
        <v>27</v>
      </c>
      <c r="D30" s="194"/>
      <c r="E30" s="245" t="s">
        <v>1726</v>
      </c>
      <c r="F30" s="192"/>
      <c r="G30" s="76">
        <v>1</v>
      </c>
      <c r="H30" s="76"/>
      <c r="I30" s="76"/>
      <c r="J30" s="76"/>
      <c r="K30" s="76"/>
      <c r="L30" s="76">
        <v>1</v>
      </c>
      <c r="M30" s="61"/>
      <c r="N30" s="192" t="s">
        <v>34</v>
      </c>
      <c r="O30" s="192" t="s">
        <v>157</v>
      </c>
      <c r="P30" s="192" t="s">
        <v>26</v>
      </c>
      <c r="Q30" s="192" t="s">
        <v>27</v>
      </c>
      <c r="R30" s="192">
        <v>2077343430</v>
      </c>
      <c r="S30" s="61" t="s">
        <v>1727</v>
      </c>
      <c r="T30" s="108"/>
      <c r="U30" s="61" t="s">
        <v>1725</v>
      </c>
      <c r="V30" s="61" t="s">
        <v>28</v>
      </c>
      <c r="W30" s="61"/>
      <c r="X30" s="193"/>
      <c r="Y30" s="193"/>
    </row>
    <row r="31" spans="1:25" s="4" customFormat="1" ht="58.5" customHeight="1" x14ac:dyDescent="1">
      <c r="A31" s="374"/>
      <c r="B31" s="187"/>
      <c r="C31" s="188">
        <v>28</v>
      </c>
      <c r="D31" s="194"/>
      <c r="E31" s="245" t="s">
        <v>1728</v>
      </c>
      <c r="F31" s="192"/>
      <c r="G31" s="76">
        <v>1</v>
      </c>
      <c r="H31" s="76"/>
      <c r="I31" s="76"/>
      <c r="J31" s="76"/>
      <c r="K31" s="76"/>
      <c r="L31" s="76">
        <v>1</v>
      </c>
      <c r="M31" s="61"/>
      <c r="N31" s="192" t="s">
        <v>243</v>
      </c>
      <c r="O31" s="192" t="s">
        <v>1729</v>
      </c>
      <c r="P31" s="192" t="s">
        <v>26</v>
      </c>
      <c r="Q31" s="192" t="s">
        <v>27</v>
      </c>
      <c r="R31" s="192">
        <v>2054022222</v>
      </c>
      <c r="S31" s="108"/>
      <c r="T31" s="61" t="s">
        <v>1730</v>
      </c>
      <c r="U31" s="61" t="s">
        <v>1725</v>
      </c>
      <c r="V31" s="61" t="s">
        <v>28</v>
      </c>
      <c r="W31" s="61"/>
      <c r="X31" s="193"/>
      <c r="Y31" s="193"/>
    </row>
    <row r="32" spans="1:25" s="4" customFormat="1" ht="58.5" customHeight="1" x14ac:dyDescent="1">
      <c r="A32" s="374"/>
      <c r="B32" s="187"/>
      <c r="C32" s="188">
        <v>29</v>
      </c>
      <c r="D32" s="194"/>
      <c r="E32" s="252" t="s">
        <v>1731</v>
      </c>
      <c r="F32" s="162"/>
      <c r="G32" s="162"/>
      <c r="H32" s="162"/>
      <c r="I32" s="162"/>
      <c r="J32" s="162">
        <v>1</v>
      </c>
      <c r="K32" s="162"/>
      <c r="L32" s="162"/>
      <c r="M32" s="13">
        <v>1</v>
      </c>
      <c r="N32" s="162" t="s">
        <v>1732</v>
      </c>
      <c r="O32" s="162" t="s">
        <v>213</v>
      </c>
      <c r="P32" s="162" t="s">
        <v>26</v>
      </c>
      <c r="Q32" s="162" t="s">
        <v>27</v>
      </c>
      <c r="R32" s="162">
        <v>3022052077</v>
      </c>
      <c r="S32" s="112"/>
      <c r="T32" s="13" t="s">
        <v>1733</v>
      </c>
      <c r="U32" s="13" t="s">
        <v>747</v>
      </c>
      <c r="V32" s="13" t="s">
        <v>28</v>
      </c>
      <c r="W32" s="13" t="s">
        <v>62</v>
      </c>
      <c r="X32" s="193"/>
      <c r="Y32" s="193"/>
    </row>
    <row r="33" spans="1:25" s="4" customFormat="1" ht="58.5" customHeight="1" x14ac:dyDescent="1">
      <c r="A33" s="374"/>
      <c r="B33" s="187"/>
      <c r="C33" s="188">
        <v>30</v>
      </c>
      <c r="D33" s="194"/>
      <c r="E33" s="245" t="s">
        <v>1734</v>
      </c>
      <c r="F33" s="192"/>
      <c r="G33" s="76"/>
      <c r="H33" s="76"/>
      <c r="I33" s="76"/>
      <c r="J33" s="76">
        <v>1</v>
      </c>
      <c r="K33" s="76"/>
      <c r="L33" s="76">
        <v>1</v>
      </c>
      <c r="M33" s="61"/>
      <c r="N33" s="192" t="s">
        <v>24</v>
      </c>
      <c r="O33" s="192" t="s">
        <v>50</v>
      </c>
      <c r="P33" s="192" t="s">
        <v>26</v>
      </c>
      <c r="Q33" s="192" t="s">
        <v>27</v>
      </c>
      <c r="R33" s="192">
        <v>2052735345</v>
      </c>
      <c r="S33" s="61" t="s">
        <v>1735</v>
      </c>
      <c r="T33" s="108"/>
      <c r="U33" s="61" t="s">
        <v>1094</v>
      </c>
      <c r="V33" s="61" t="s">
        <v>28</v>
      </c>
      <c r="W33" s="61"/>
      <c r="X33" s="193"/>
      <c r="Y33" s="193"/>
    </row>
    <row r="34" spans="1:25" s="4" customFormat="1" ht="58.5" customHeight="1" x14ac:dyDescent="1">
      <c r="A34" s="374"/>
      <c r="B34" s="187"/>
      <c r="C34" s="188">
        <v>31</v>
      </c>
      <c r="D34" s="194"/>
      <c r="E34" s="245" t="s">
        <v>1413</v>
      </c>
      <c r="F34" s="192"/>
      <c r="G34" s="76">
        <v>1</v>
      </c>
      <c r="H34" s="76"/>
      <c r="I34" s="76"/>
      <c r="J34" s="76"/>
      <c r="K34" s="76"/>
      <c r="L34" s="76"/>
      <c r="M34" s="61">
        <v>1</v>
      </c>
      <c r="N34" s="192" t="s">
        <v>209</v>
      </c>
      <c r="O34" s="192" t="s">
        <v>1269</v>
      </c>
      <c r="P34" s="192" t="s">
        <v>26</v>
      </c>
      <c r="Q34" s="192" t="s">
        <v>27</v>
      </c>
      <c r="R34" s="192">
        <v>2055653547</v>
      </c>
      <c r="S34" s="61" t="s">
        <v>1727</v>
      </c>
      <c r="T34" s="108"/>
      <c r="U34" s="61" t="s">
        <v>1736</v>
      </c>
      <c r="V34" s="61" t="s">
        <v>28</v>
      </c>
      <c r="W34" s="61"/>
      <c r="X34" s="193"/>
      <c r="Y34" s="193"/>
    </row>
    <row r="35" spans="1:25" s="4" customFormat="1" ht="58.5" customHeight="1" x14ac:dyDescent="1">
      <c r="A35" s="374"/>
      <c r="B35" s="187"/>
      <c r="C35" s="188">
        <v>32</v>
      </c>
      <c r="D35" s="194"/>
      <c r="E35" s="245" t="s">
        <v>1737</v>
      </c>
      <c r="F35" s="192"/>
      <c r="G35" s="76"/>
      <c r="H35" s="76"/>
      <c r="I35" s="76"/>
      <c r="J35" s="76"/>
      <c r="K35" s="76">
        <v>1</v>
      </c>
      <c r="L35" s="76"/>
      <c r="M35" s="61">
        <v>1</v>
      </c>
      <c r="N35" s="192" t="s">
        <v>58</v>
      </c>
      <c r="O35" s="192" t="s">
        <v>646</v>
      </c>
      <c r="P35" s="192" t="s">
        <v>53</v>
      </c>
      <c r="Q35" s="192" t="s">
        <v>1738</v>
      </c>
      <c r="R35" s="192">
        <v>2056774411</v>
      </c>
      <c r="S35" s="108"/>
      <c r="T35" s="61" t="s">
        <v>401</v>
      </c>
      <c r="U35" s="61" t="s">
        <v>743</v>
      </c>
      <c r="V35" s="61" t="s">
        <v>28</v>
      </c>
      <c r="W35" s="61"/>
      <c r="X35" s="193"/>
      <c r="Y35" s="193"/>
    </row>
    <row r="36" spans="1:25" s="4" customFormat="1" ht="58.5" customHeight="1" x14ac:dyDescent="1">
      <c r="A36" s="374"/>
      <c r="B36" s="187"/>
      <c r="C36" s="188">
        <v>33</v>
      </c>
      <c r="D36" s="194"/>
      <c r="E36" s="252" t="s">
        <v>1739</v>
      </c>
      <c r="F36" s="162"/>
      <c r="G36" s="162"/>
      <c r="H36" s="162">
        <v>1</v>
      </c>
      <c r="I36" s="162"/>
      <c r="J36" s="162"/>
      <c r="K36" s="162"/>
      <c r="L36" s="162"/>
      <c r="M36" s="13">
        <v>1</v>
      </c>
      <c r="N36" s="162" t="s">
        <v>243</v>
      </c>
      <c r="O36" s="162" t="s">
        <v>1176</v>
      </c>
      <c r="P36" s="162" t="s">
        <v>121</v>
      </c>
      <c r="Q36" s="162" t="s">
        <v>27</v>
      </c>
      <c r="R36" s="162">
        <v>2059725152</v>
      </c>
      <c r="S36" s="112"/>
      <c r="T36" s="13" t="s">
        <v>1733</v>
      </c>
      <c r="U36" s="13" t="s">
        <v>1725</v>
      </c>
      <c r="V36" s="13" t="s">
        <v>29</v>
      </c>
      <c r="W36" s="13" t="s">
        <v>1298</v>
      </c>
      <c r="X36" s="193"/>
      <c r="Y36" s="193"/>
    </row>
    <row r="37" spans="1:25" s="4" customFormat="1" ht="58.5" customHeight="1" x14ac:dyDescent="1">
      <c r="A37" s="374"/>
      <c r="B37" s="187"/>
      <c r="C37" s="188">
        <v>34</v>
      </c>
      <c r="D37" s="194"/>
      <c r="E37" s="245" t="s">
        <v>1740</v>
      </c>
      <c r="F37" s="192"/>
      <c r="G37" s="76">
        <v>1</v>
      </c>
      <c r="H37" s="76"/>
      <c r="I37" s="76"/>
      <c r="J37" s="76"/>
      <c r="K37" s="76"/>
      <c r="L37" s="76">
        <v>1</v>
      </c>
      <c r="M37" s="61"/>
      <c r="N37" s="192" t="s">
        <v>34</v>
      </c>
      <c r="O37" s="192" t="s">
        <v>1054</v>
      </c>
      <c r="P37" s="192" t="s">
        <v>35</v>
      </c>
      <c r="Q37" s="192" t="s">
        <v>27</v>
      </c>
      <c r="R37" s="192">
        <v>2076666052</v>
      </c>
      <c r="S37" s="108"/>
      <c r="T37" s="61" t="s">
        <v>61</v>
      </c>
      <c r="U37" s="61" t="s">
        <v>747</v>
      </c>
      <c r="V37" s="61" t="s">
        <v>29</v>
      </c>
      <c r="W37" s="61"/>
      <c r="X37" s="193"/>
      <c r="Y37" s="193"/>
    </row>
    <row r="38" spans="1:25" s="4" customFormat="1" ht="58.5" customHeight="1" x14ac:dyDescent="1">
      <c r="A38" s="374"/>
      <c r="B38" s="187"/>
      <c r="C38" s="188">
        <v>35</v>
      </c>
      <c r="D38" s="194"/>
      <c r="E38" s="245" t="s">
        <v>1741</v>
      </c>
      <c r="F38" s="192"/>
      <c r="G38" s="76"/>
      <c r="H38" s="76"/>
      <c r="I38" s="76">
        <v>1</v>
      </c>
      <c r="J38" s="76"/>
      <c r="K38" s="76"/>
      <c r="L38" s="76"/>
      <c r="M38" s="61">
        <v>1</v>
      </c>
      <c r="N38" s="192" t="s">
        <v>24</v>
      </c>
      <c r="O38" s="192" t="s">
        <v>25</v>
      </c>
      <c r="P38" s="192" t="s">
        <v>26</v>
      </c>
      <c r="Q38" s="192" t="s">
        <v>27</v>
      </c>
      <c r="R38" s="192">
        <v>2093511939</v>
      </c>
      <c r="S38" s="108"/>
      <c r="T38" s="61" t="s">
        <v>1742</v>
      </c>
      <c r="U38" s="61" t="s">
        <v>749</v>
      </c>
      <c r="V38" s="61" t="s">
        <v>29</v>
      </c>
      <c r="W38" s="61"/>
      <c r="X38" s="193"/>
      <c r="Y38" s="193"/>
    </row>
    <row r="39" spans="1:25" s="4" customFormat="1" ht="58.5" customHeight="1" x14ac:dyDescent="1">
      <c r="A39" s="374"/>
      <c r="B39" s="187"/>
      <c r="C39" s="188">
        <v>36</v>
      </c>
      <c r="D39" s="194"/>
      <c r="E39" s="245" t="s">
        <v>1743</v>
      </c>
      <c r="F39" s="192"/>
      <c r="G39" s="76"/>
      <c r="H39" s="76"/>
      <c r="I39" s="76"/>
      <c r="J39" s="76">
        <v>1</v>
      </c>
      <c r="K39" s="76"/>
      <c r="L39" s="76">
        <v>1</v>
      </c>
      <c r="M39" s="61"/>
      <c r="N39" s="192" t="s">
        <v>24</v>
      </c>
      <c r="O39" s="192" t="s">
        <v>1744</v>
      </c>
      <c r="P39" s="192" t="s">
        <v>1312</v>
      </c>
      <c r="Q39" s="192" t="s">
        <v>560</v>
      </c>
      <c r="R39" s="192">
        <v>2054624785</v>
      </c>
      <c r="S39" s="108"/>
      <c r="T39" s="61" t="s">
        <v>1745</v>
      </c>
      <c r="U39" s="61" t="s">
        <v>1746</v>
      </c>
      <c r="V39" s="61" t="s">
        <v>28</v>
      </c>
      <c r="W39" s="61"/>
      <c r="X39" s="193"/>
      <c r="Y39" s="193"/>
    </row>
    <row r="40" spans="1:25" s="4" customFormat="1" ht="58.5" customHeight="1" x14ac:dyDescent="1">
      <c r="A40" s="374"/>
      <c r="B40" s="187"/>
      <c r="C40" s="188">
        <v>37</v>
      </c>
      <c r="D40" s="194"/>
      <c r="E40" s="245" t="s">
        <v>1747</v>
      </c>
      <c r="F40" s="192"/>
      <c r="G40" s="76">
        <v>1</v>
      </c>
      <c r="H40" s="76"/>
      <c r="I40" s="76"/>
      <c r="J40" s="76"/>
      <c r="K40" s="76"/>
      <c r="L40" s="76"/>
      <c r="M40" s="61">
        <v>1</v>
      </c>
      <c r="N40" s="192" t="s">
        <v>243</v>
      </c>
      <c r="O40" s="192" t="s">
        <v>1325</v>
      </c>
      <c r="P40" s="192" t="s">
        <v>26</v>
      </c>
      <c r="Q40" s="192" t="s">
        <v>27</v>
      </c>
      <c r="R40" s="192">
        <v>2077863939</v>
      </c>
      <c r="S40" s="108"/>
      <c r="T40" s="61" t="s">
        <v>1748</v>
      </c>
      <c r="U40" s="61" t="s">
        <v>747</v>
      </c>
      <c r="V40" s="61" t="s">
        <v>28</v>
      </c>
      <c r="W40" s="61"/>
      <c r="X40" s="193"/>
      <c r="Y40" s="193"/>
    </row>
    <row r="41" spans="1:25" s="4" customFormat="1" ht="58.5" customHeight="1" x14ac:dyDescent="1">
      <c r="A41" s="374"/>
      <c r="B41" s="187"/>
      <c r="C41" s="188">
        <v>38</v>
      </c>
      <c r="D41" s="194"/>
      <c r="E41" s="245" t="s">
        <v>1749</v>
      </c>
      <c r="F41" s="192"/>
      <c r="G41" s="76"/>
      <c r="H41" s="76"/>
      <c r="I41" s="76"/>
      <c r="J41" s="76">
        <v>1</v>
      </c>
      <c r="K41" s="76"/>
      <c r="L41" s="76"/>
      <c r="M41" s="61">
        <v>1</v>
      </c>
      <c r="N41" s="192" t="s">
        <v>24</v>
      </c>
      <c r="O41" s="192" t="s">
        <v>285</v>
      </c>
      <c r="P41" s="192" t="s">
        <v>26</v>
      </c>
      <c r="Q41" s="192" t="s">
        <v>27</v>
      </c>
      <c r="R41" s="192">
        <v>2056777363</v>
      </c>
      <c r="S41" s="61" t="s">
        <v>351</v>
      </c>
      <c r="T41" s="108"/>
      <c r="U41" s="61" t="s">
        <v>1750</v>
      </c>
      <c r="V41" s="61" t="s">
        <v>28</v>
      </c>
      <c r="W41" s="61"/>
      <c r="X41" s="193"/>
      <c r="Y41" s="193"/>
    </row>
    <row r="42" spans="1:25" s="4" customFormat="1" ht="58.5" customHeight="1" x14ac:dyDescent="1">
      <c r="A42" s="374"/>
      <c r="B42" s="187"/>
      <c r="C42" s="188">
        <v>39</v>
      </c>
      <c r="D42" s="194"/>
      <c r="E42" s="245" t="s">
        <v>1751</v>
      </c>
      <c r="F42" s="192"/>
      <c r="G42" s="76"/>
      <c r="H42" s="76"/>
      <c r="I42" s="76"/>
      <c r="J42" s="76"/>
      <c r="K42" s="76">
        <v>1</v>
      </c>
      <c r="L42" s="76">
        <v>1</v>
      </c>
      <c r="M42" s="61"/>
      <c r="N42" s="192" t="s">
        <v>216</v>
      </c>
      <c r="O42" s="192" t="s">
        <v>400</v>
      </c>
      <c r="P42" s="192" t="s">
        <v>400</v>
      </c>
      <c r="Q42" s="192" t="s">
        <v>63</v>
      </c>
      <c r="R42" s="192">
        <v>2099767491</v>
      </c>
      <c r="S42" s="108"/>
      <c r="T42" s="61" t="s">
        <v>753</v>
      </c>
      <c r="U42" s="61" t="s">
        <v>1750</v>
      </c>
      <c r="V42" s="61" t="s">
        <v>28</v>
      </c>
      <c r="W42" s="61"/>
      <c r="X42" s="193"/>
      <c r="Y42" s="193"/>
    </row>
    <row r="43" spans="1:25" s="4" customFormat="1" ht="58.5" customHeight="1" x14ac:dyDescent="1">
      <c r="A43" s="374"/>
      <c r="B43" s="187"/>
      <c r="C43" s="188">
        <v>40</v>
      </c>
      <c r="D43" s="194"/>
      <c r="E43" s="245" t="s">
        <v>1752</v>
      </c>
      <c r="F43" s="192"/>
      <c r="G43" s="76"/>
      <c r="H43" s="76"/>
      <c r="I43" s="76">
        <v>1</v>
      </c>
      <c r="J43" s="76"/>
      <c r="K43" s="76"/>
      <c r="L43" s="76"/>
      <c r="M43" s="61">
        <v>1</v>
      </c>
      <c r="N43" s="192" t="s">
        <v>24</v>
      </c>
      <c r="O43" s="192" t="s">
        <v>1753</v>
      </c>
      <c r="P43" s="192" t="s">
        <v>26</v>
      </c>
      <c r="Q43" s="192" t="s">
        <v>27</v>
      </c>
      <c r="R43" s="192">
        <v>2099373121</v>
      </c>
      <c r="S43" s="61" t="s">
        <v>139</v>
      </c>
      <c r="T43" s="108"/>
      <c r="U43" s="61" t="s">
        <v>1034</v>
      </c>
      <c r="V43" s="61" t="s">
        <v>29</v>
      </c>
      <c r="W43" s="61"/>
      <c r="X43" s="193"/>
      <c r="Y43" s="193"/>
    </row>
    <row r="44" spans="1:25" s="4" customFormat="1" ht="58.5" customHeight="1" x14ac:dyDescent="1">
      <c r="A44" s="374"/>
      <c r="B44" s="187"/>
      <c r="C44" s="188">
        <v>41</v>
      </c>
      <c r="D44" s="194"/>
      <c r="E44" s="245" t="s">
        <v>1754</v>
      </c>
      <c r="F44" s="192"/>
      <c r="G44" s="76">
        <v>1</v>
      </c>
      <c r="H44" s="76"/>
      <c r="I44" s="76"/>
      <c r="J44" s="76"/>
      <c r="K44" s="76"/>
      <c r="L44" s="76"/>
      <c r="M44" s="61">
        <v>1</v>
      </c>
      <c r="N44" s="192" t="s">
        <v>243</v>
      </c>
      <c r="O44" s="192" t="s">
        <v>1755</v>
      </c>
      <c r="P44" s="192" t="s">
        <v>98</v>
      </c>
      <c r="Q44" s="192" t="s">
        <v>27</v>
      </c>
      <c r="R44" s="192">
        <v>2099223123</v>
      </c>
      <c r="S44" s="108"/>
      <c r="T44" s="61" t="s">
        <v>1733</v>
      </c>
      <c r="U44" s="61" t="s">
        <v>749</v>
      </c>
      <c r="V44" s="61" t="s">
        <v>28</v>
      </c>
      <c r="W44" s="61"/>
      <c r="X44" s="193"/>
      <c r="Y44" s="193"/>
    </row>
    <row r="45" spans="1:25" s="4" customFormat="1" ht="58.5" customHeight="1" x14ac:dyDescent="1">
      <c r="A45" s="374"/>
      <c r="B45" s="187"/>
      <c r="C45" s="188">
        <v>42</v>
      </c>
      <c r="D45" s="194"/>
      <c r="E45" s="245" t="s">
        <v>1756</v>
      </c>
      <c r="F45" s="192"/>
      <c r="G45" s="76"/>
      <c r="H45" s="76"/>
      <c r="I45" s="76">
        <v>1</v>
      </c>
      <c r="J45" s="76"/>
      <c r="K45" s="76"/>
      <c r="L45" s="76">
        <v>1</v>
      </c>
      <c r="M45" s="61"/>
      <c r="N45" s="192" t="s">
        <v>24</v>
      </c>
      <c r="O45" s="192" t="s">
        <v>1757</v>
      </c>
      <c r="P45" s="192" t="s">
        <v>52</v>
      </c>
      <c r="Q45" s="192" t="s">
        <v>27</v>
      </c>
      <c r="R45" s="192">
        <v>2091114651</v>
      </c>
      <c r="S45" s="108"/>
      <c r="T45" s="61" t="s">
        <v>1687</v>
      </c>
      <c r="U45" s="61" t="s">
        <v>749</v>
      </c>
      <c r="V45" s="61" t="s">
        <v>28</v>
      </c>
      <c r="W45" s="61"/>
      <c r="X45" s="193"/>
      <c r="Y45" s="193"/>
    </row>
    <row r="46" spans="1:25" s="4" customFormat="1" ht="58.5" customHeight="1" x14ac:dyDescent="1">
      <c r="A46" s="374"/>
      <c r="B46" s="187"/>
      <c r="C46" s="188">
        <v>43</v>
      </c>
      <c r="D46" s="194"/>
      <c r="E46" s="252" t="s">
        <v>1758</v>
      </c>
      <c r="F46" s="162"/>
      <c r="G46" s="162"/>
      <c r="H46" s="162"/>
      <c r="I46" s="162">
        <v>1</v>
      </c>
      <c r="J46" s="162"/>
      <c r="K46" s="162"/>
      <c r="L46" s="162">
        <v>1</v>
      </c>
      <c r="M46" s="13"/>
      <c r="N46" s="162" t="s">
        <v>24</v>
      </c>
      <c r="O46" s="162" t="s">
        <v>1123</v>
      </c>
      <c r="P46" s="162" t="s">
        <v>26</v>
      </c>
      <c r="Q46" s="162" t="s">
        <v>27</v>
      </c>
      <c r="R46" s="162">
        <v>2029888918</v>
      </c>
      <c r="S46" s="13" t="s">
        <v>1759</v>
      </c>
      <c r="T46" s="112"/>
      <c r="U46" s="13" t="s">
        <v>749</v>
      </c>
      <c r="V46" s="13" t="s">
        <v>28</v>
      </c>
      <c r="W46" s="13" t="s">
        <v>1298</v>
      </c>
      <c r="X46" s="193"/>
      <c r="Y46" s="193"/>
    </row>
    <row r="47" spans="1:25" s="4" customFormat="1" ht="58.5" customHeight="1" x14ac:dyDescent="1">
      <c r="A47" s="374"/>
      <c r="B47" s="187"/>
      <c r="C47" s="188">
        <v>44</v>
      </c>
      <c r="D47" s="194"/>
      <c r="E47" s="252" t="s">
        <v>1760</v>
      </c>
      <c r="F47" s="162"/>
      <c r="G47" s="162"/>
      <c r="H47" s="162">
        <v>1</v>
      </c>
      <c r="I47" s="162"/>
      <c r="J47" s="162"/>
      <c r="K47" s="162"/>
      <c r="L47" s="162"/>
      <c r="M47" s="13">
        <v>1</v>
      </c>
      <c r="N47" s="162" t="s">
        <v>243</v>
      </c>
      <c r="O47" s="162" t="s">
        <v>1176</v>
      </c>
      <c r="P47" s="162" t="s">
        <v>121</v>
      </c>
      <c r="Q47" s="162" t="s">
        <v>27</v>
      </c>
      <c r="R47" s="162">
        <v>2055596249</v>
      </c>
      <c r="S47" s="112"/>
      <c r="T47" s="13" t="s">
        <v>1733</v>
      </c>
      <c r="U47" s="13" t="s">
        <v>749</v>
      </c>
      <c r="V47" s="13" t="s">
        <v>28</v>
      </c>
      <c r="W47" s="13" t="s">
        <v>1298</v>
      </c>
      <c r="X47" s="193"/>
      <c r="Y47" s="193"/>
    </row>
    <row r="48" spans="1:25" s="4" customFormat="1" ht="58.5" customHeight="1" x14ac:dyDescent="1">
      <c r="A48" s="374"/>
      <c r="B48" s="187"/>
      <c r="C48" s="188">
        <v>45</v>
      </c>
      <c r="D48" s="194"/>
      <c r="E48" s="245" t="s">
        <v>1761</v>
      </c>
      <c r="F48" s="192"/>
      <c r="G48" s="76"/>
      <c r="H48" s="76"/>
      <c r="I48" s="76"/>
      <c r="J48" s="76">
        <v>1</v>
      </c>
      <c r="K48" s="76"/>
      <c r="L48" s="76"/>
      <c r="M48" s="61">
        <v>1</v>
      </c>
      <c r="N48" s="192" t="s">
        <v>37</v>
      </c>
      <c r="O48" s="192" t="s">
        <v>499</v>
      </c>
      <c r="P48" s="192" t="s">
        <v>41</v>
      </c>
      <c r="Q48" s="192" t="s">
        <v>42</v>
      </c>
      <c r="R48" s="192">
        <v>2058539414</v>
      </c>
      <c r="S48" s="61" t="s">
        <v>883</v>
      </c>
      <c r="T48" s="108"/>
      <c r="U48" s="61" t="s">
        <v>1094</v>
      </c>
      <c r="V48" s="61" t="s">
        <v>29</v>
      </c>
      <c r="W48" s="61"/>
      <c r="X48" s="193"/>
      <c r="Y48" s="193"/>
    </row>
    <row r="49" spans="1:25" s="4" customFormat="1" ht="58.5" customHeight="1" x14ac:dyDescent="1">
      <c r="A49" s="374"/>
      <c r="B49" s="187"/>
      <c r="C49" s="188">
        <v>46</v>
      </c>
      <c r="D49" s="194"/>
      <c r="E49" s="245" t="s">
        <v>854</v>
      </c>
      <c r="F49" s="192"/>
      <c r="G49" s="76"/>
      <c r="H49" s="76"/>
      <c r="I49" s="76">
        <v>1</v>
      </c>
      <c r="J49" s="76"/>
      <c r="K49" s="76"/>
      <c r="L49" s="76">
        <v>1</v>
      </c>
      <c r="M49" s="61"/>
      <c r="N49" s="192" t="s">
        <v>37</v>
      </c>
      <c r="O49" s="192" t="s">
        <v>36</v>
      </c>
      <c r="P49" s="192" t="s">
        <v>26</v>
      </c>
      <c r="Q49" s="192" t="s">
        <v>27</v>
      </c>
      <c r="R49" s="192">
        <v>2095888138</v>
      </c>
      <c r="S49" s="108"/>
      <c r="T49" s="61" t="s">
        <v>61</v>
      </c>
      <c r="U49" s="61" t="s">
        <v>892</v>
      </c>
      <c r="V49" s="61" t="s">
        <v>28</v>
      </c>
      <c r="W49" s="61"/>
      <c r="X49" s="193"/>
      <c r="Y49" s="193"/>
    </row>
    <row r="50" spans="1:25" s="4" customFormat="1" ht="58.5" customHeight="1" x14ac:dyDescent="1">
      <c r="A50" s="377" t="s">
        <v>64</v>
      </c>
      <c r="B50" s="187"/>
      <c r="C50" s="188">
        <v>47</v>
      </c>
      <c r="D50" s="194"/>
      <c r="E50" s="245" t="s">
        <v>1762</v>
      </c>
      <c r="F50" s="192"/>
      <c r="G50" s="76"/>
      <c r="H50" s="76"/>
      <c r="I50" s="76"/>
      <c r="J50" s="76"/>
      <c r="K50" s="76">
        <v>1</v>
      </c>
      <c r="L50" s="76"/>
      <c r="M50" s="61">
        <v>1</v>
      </c>
      <c r="N50" s="192" t="s">
        <v>37</v>
      </c>
      <c r="O50" s="192" t="s">
        <v>50</v>
      </c>
      <c r="P50" s="192" t="s">
        <v>26</v>
      </c>
      <c r="Q50" s="192" t="s">
        <v>27</v>
      </c>
      <c r="R50" s="192">
        <v>2055314777</v>
      </c>
      <c r="S50" s="108"/>
      <c r="T50" s="61" t="s">
        <v>1763</v>
      </c>
      <c r="U50" s="61" t="s">
        <v>468</v>
      </c>
      <c r="V50" s="61" t="s">
        <v>28</v>
      </c>
      <c r="W50" s="61"/>
      <c r="X50" s="193"/>
      <c r="Y50" s="193"/>
    </row>
    <row r="51" spans="1:25" s="4" customFormat="1" ht="58.5" customHeight="1" x14ac:dyDescent="1">
      <c r="A51" s="377"/>
      <c r="B51" s="187"/>
      <c r="C51" s="188">
        <v>48</v>
      </c>
      <c r="D51" s="194"/>
      <c r="E51" s="252" t="s">
        <v>1764</v>
      </c>
      <c r="F51" s="162"/>
      <c r="G51" s="162"/>
      <c r="H51" s="162">
        <v>1</v>
      </c>
      <c r="I51" s="162"/>
      <c r="J51" s="162"/>
      <c r="K51" s="162"/>
      <c r="L51" s="162"/>
      <c r="M51" s="13">
        <v>1</v>
      </c>
      <c r="N51" s="162" t="s">
        <v>243</v>
      </c>
      <c r="O51" s="162" t="s">
        <v>642</v>
      </c>
      <c r="P51" s="162" t="s">
        <v>39</v>
      </c>
      <c r="Q51" s="162" t="s">
        <v>27</v>
      </c>
      <c r="R51" s="162">
        <v>2056238392</v>
      </c>
      <c r="S51" s="112"/>
      <c r="T51" s="13" t="s">
        <v>1765</v>
      </c>
      <c r="U51" s="13" t="s">
        <v>1670</v>
      </c>
      <c r="V51" s="13" t="s">
        <v>29</v>
      </c>
      <c r="W51" s="13" t="s">
        <v>1298</v>
      </c>
      <c r="X51" s="193"/>
      <c r="Y51" s="193"/>
    </row>
    <row r="52" spans="1:25" s="4" customFormat="1" ht="58.5" customHeight="1" x14ac:dyDescent="1">
      <c r="A52" s="377"/>
      <c r="B52" s="187"/>
      <c r="C52" s="188">
        <v>49</v>
      </c>
      <c r="D52" s="194"/>
      <c r="E52" s="245" t="s">
        <v>1766</v>
      </c>
      <c r="F52" s="192"/>
      <c r="G52" s="76">
        <v>1</v>
      </c>
      <c r="H52" s="76"/>
      <c r="I52" s="76"/>
      <c r="J52" s="76"/>
      <c r="K52" s="76"/>
      <c r="L52" s="76"/>
      <c r="M52" s="61">
        <v>1</v>
      </c>
      <c r="N52" s="192" t="s">
        <v>34</v>
      </c>
      <c r="O52" s="192" t="s">
        <v>1067</v>
      </c>
      <c r="P52" s="192" t="s">
        <v>35</v>
      </c>
      <c r="Q52" s="192" t="s">
        <v>27</v>
      </c>
      <c r="R52" s="192">
        <v>2095204024</v>
      </c>
      <c r="S52" s="108"/>
      <c r="T52" s="61" t="s">
        <v>1767</v>
      </c>
      <c r="U52" s="61" t="s">
        <v>1670</v>
      </c>
      <c r="V52" s="61" t="s">
        <v>29</v>
      </c>
      <c r="W52" s="61"/>
      <c r="X52" s="193"/>
      <c r="Y52" s="193"/>
    </row>
    <row r="53" spans="1:25" s="4" customFormat="1" ht="58.5" customHeight="1" x14ac:dyDescent="1">
      <c r="A53" s="377"/>
      <c r="B53" s="187"/>
      <c r="C53" s="188">
        <v>50</v>
      </c>
      <c r="D53" s="194"/>
      <c r="E53" s="245" t="s">
        <v>1768</v>
      </c>
      <c r="F53" s="192"/>
      <c r="G53" s="76">
        <v>1</v>
      </c>
      <c r="H53" s="76"/>
      <c r="I53" s="76"/>
      <c r="J53" s="76"/>
      <c r="K53" s="76"/>
      <c r="L53" s="76"/>
      <c r="M53" s="61">
        <v>1</v>
      </c>
      <c r="N53" s="192" t="s">
        <v>243</v>
      </c>
      <c r="O53" s="192" t="s">
        <v>1769</v>
      </c>
      <c r="P53" s="192" t="s">
        <v>1770</v>
      </c>
      <c r="Q53" s="192" t="s">
        <v>27</v>
      </c>
      <c r="R53" s="192">
        <v>2076163771</v>
      </c>
      <c r="S53" s="108"/>
      <c r="T53" s="61" t="s">
        <v>1416</v>
      </c>
      <c r="U53" s="61" t="s">
        <v>1670</v>
      </c>
      <c r="V53" s="61" t="s">
        <v>29</v>
      </c>
      <c r="W53" s="61"/>
      <c r="X53" s="193"/>
      <c r="Y53" s="193"/>
    </row>
    <row r="54" spans="1:25" s="4" customFormat="1" ht="58.5" customHeight="1" x14ac:dyDescent="1">
      <c r="A54" s="377"/>
      <c r="B54" s="187"/>
      <c r="C54" s="188">
        <v>51</v>
      </c>
      <c r="D54" s="194"/>
      <c r="E54" s="245" t="s">
        <v>1771</v>
      </c>
      <c r="F54" s="192"/>
      <c r="G54" s="76"/>
      <c r="H54" s="76">
        <v>1</v>
      </c>
      <c r="I54" s="76"/>
      <c r="J54" s="76"/>
      <c r="K54" s="76"/>
      <c r="L54" s="76">
        <v>1</v>
      </c>
      <c r="M54" s="61"/>
      <c r="N54" s="192" t="s">
        <v>243</v>
      </c>
      <c r="O54" s="192" t="s">
        <v>56</v>
      </c>
      <c r="P54" s="192" t="s">
        <v>26</v>
      </c>
      <c r="Q54" s="192" t="s">
        <v>27</v>
      </c>
      <c r="R54" s="192">
        <v>2097535737</v>
      </c>
      <c r="S54" s="108"/>
      <c r="T54" s="61" t="s">
        <v>1197</v>
      </c>
      <c r="U54" s="61" t="s">
        <v>468</v>
      </c>
      <c r="V54" s="61" t="s">
        <v>29</v>
      </c>
      <c r="W54" s="61"/>
      <c r="X54" s="193"/>
      <c r="Y54" s="193"/>
    </row>
    <row r="55" spans="1:25" s="22" customFormat="1" ht="81" customHeight="1" x14ac:dyDescent="1">
      <c r="A55" s="14"/>
      <c r="B55" s="15"/>
      <c r="C55" s="161"/>
      <c r="D55" s="17"/>
      <c r="E55" s="246"/>
      <c r="F55" s="19"/>
      <c r="G55" s="16">
        <f t="shared" ref="G55:M55" si="0">SUM(G4:G54)</f>
        <v>14</v>
      </c>
      <c r="H55" s="16">
        <f t="shared" si="0"/>
        <v>5</v>
      </c>
      <c r="I55" s="16">
        <f t="shared" si="0"/>
        <v>8</v>
      </c>
      <c r="J55" s="16">
        <f t="shared" si="0"/>
        <v>15</v>
      </c>
      <c r="K55" s="16">
        <f t="shared" si="0"/>
        <v>10</v>
      </c>
      <c r="L55" s="16">
        <f t="shared" si="0"/>
        <v>22</v>
      </c>
      <c r="M55" s="16">
        <f t="shared" si="0"/>
        <v>29</v>
      </c>
      <c r="N55" s="16"/>
      <c r="O55" s="16"/>
      <c r="P55" s="16"/>
      <c r="Q55" s="16"/>
      <c r="R55" s="16"/>
      <c r="S55" s="16"/>
      <c r="T55" s="16"/>
      <c r="U55" s="16"/>
      <c r="V55" s="20"/>
      <c r="W55" s="21"/>
    </row>
    <row r="56" spans="1:25" s="4" customFormat="1" ht="81" customHeight="1" x14ac:dyDescent="1">
      <c r="A56" s="23"/>
      <c r="B56" s="24"/>
      <c r="C56" s="105"/>
      <c r="D56" s="26"/>
      <c r="E56" s="22"/>
      <c r="F56" s="28"/>
      <c r="G56" s="29"/>
      <c r="H56" s="25"/>
      <c r="I56" s="25"/>
      <c r="J56" s="25"/>
      <c r="K56" s="25"/>
      <c r="L56" s="25"/>
      <c r="M56" s="25"/>
      <c r="N56" s="25" t="s">
        <v>65</v>
      </c>
      <c r="O56" s="25"/>
      <c r="P56" s="25"/>
      <c r="Q56" s="25"/>
      <c r="R56" s="25"/>
      <c r="S56" s="25"/>
      <c r="T56" s="25"/>
      <c r="U56" s="25"/>
      <c r="V56" s="30"/>
      <c r="W56" s="31"/>
    </row>
    <row r="57" spans="1:25" s="25" customFormat="1" ht="81" customHeight="1" x14ac:dyDescent="1">
      <c r="A57" s="254" t="s">
        <v>66</v>
      </c>
      <c r="B57" s="255"/>
      <c r="C57" s="105"/>
      <c r="D57" s="35"/>
      <c r="E57" s="22"/>
      <c r="G57" s="28"/>
      <c r="H57" s="29"/>
      <c r="K57" s="25" t="s">
        <v>65</v>
      </c>
      <c r="S57" s="36" t="s">
        <v>67</v>
      </c>
      <c r="T57" s="36"/>
      <c r="V57" s="30"/>
      <c r="W57" s="37"/>
      <c r="X57" s="37"/>
    </row>
    <row r="58" spans="1:25" s="25" customFormat="1" ht="81" customHeight="1" x14ac:dyDescent="0.25">
      <c r="A58" s="38" t="s">
        <v>68</v>
      </c>
      <c r="B58" s="39" t="s">
        <v>69</v>
      </c>
      <c r="C58" s="40" t="s">
        <v>7</v>
      </c>
      <c r="D58" s="41" t="s">
        <v>70</v>
      </c>
      <c r="E58" s="22"/>
      <c r="F58" s="42"/>
      <c r="G58" s="43"/>
      <c r="H58" s="44"/>
      <c r="I58" s="346" t="s">
        <v>71</v>
      </c>
      <c r="J58" s="347"/>
      <c r="K58" s="348"/>
      <c r="M58" s="45" t="s">
        <v>72</v>
      </c>
      <c r="N58" s="45" t="s">
        <v>73</v>
      </c>
      <c r="O58" s="349" t="s">
        <v>74</v>
      </c>
      <c r="P58" s="350"/>
      <c r="Q58" s="46" t="s">
        <v>73</v>
      </c>
      <c r="S58" s="10" t="s">
        <v>75</v>
      </c>
      <c r="T58" s="10">
        <v>6</v>
      </c>
      <c r="V58" s="351" t="s">
        <v>0</v>
      </c>
      <c r="W58" s="352"/>
    </row>
    <row r="59" spans="1:25" s="25" customFormat="1" ht="81" customHeight="1" x14ac:dyDescent="0.85">
      <c r="A59" s="47" t="s">
        <v>76</v>
      </c>
      <c r="B59" s="25">
        <v>4</v>
      </c>
      <c r="C59" s="48">
        <v>10</v>
      </c>
      <c r="D59" s="49">
        <f>SUM(B59:C59)</f>
        <v>14</v>
      </c>
      <c r="E59" s="22"/>
      <c r="F59" s="50" t="s">
        <v>77</v>
      </c>
      <c r="G59" s="51" t="s">
        <v>28</v>
      </c>
      <c r="H59" s="52" t="s">
        <v>29</v>
      </c>
      <c r="I59" s="52" t="s">
        <v>28</v>
      </c>
      <c r="J59" s="52" t="s">
        <v>29</v>
      </c>
      <c r="K59" s="52" t="s">
        <v>70</v>
      </c>
      <c r="L59" s="25" t="s">
        <v>65</v>
      </c>
      <c r="M59" s="53" t="s">
        <v>26</v>
      </c>
      <c r="N59" s="54">
        <v>27</v>
      </c>
      <c r="O59" s="10" t="s">
        <v>845</v>
      </c>
      <c r="P59" s="10"/>
      <c r="Q59" s="10">
        <v>1</v>
      </c>
      <c r="S59" s="10" t="s">
        <v>62</v>
      </c>
      <c r="T59" s="10">
        <v>3</v>
      </c>
      <c r="V59" s="55" t="s">
        <v>23</v>
      </c>
      <c r="W59" s="10">
        <v>22</v>
      </c>
    </row>
    <row r="60" spans="1:25" s="25" customFormat="1" ht="81" customHeight="1" x14ac:dyDescent="0.85">
      <c r="A60" s="47" t="s">
        <v>78</v>
      </c>
      <c r="B60" s="10">
        <v>1</v>
      </c>
      <c r="C60" s="25">
        <v>4</v>
      </c>
      <c r="D60" s="49">
        <f t="shared" ref="D60:D61" si="1">SUM(B60:C60)</f>
        <v>5</v>
      </c>
      <c r="E60" s="22"/>
      <c r="F60" s="56" t="s">
        <v>27</v>
      </c>
      <c r="G60" s="10">
        <v>23</v>
      </c>
      <c r="H60" s="10">
        <v>10</v>
      </c>
      <c r="I60" s="10">
        <v>8</v>
      </c>
      <c r="J60" s="10">
        <v>3</v>
      </c>
      <c r="K60" s="10">
        <f>SUBTOTAL(9,G60:J60)</f>
        <v>44</v>
      </c>
      <c r="M60" s="53" t="s">
        <v>35</v>
      </c>
      <c r="N60" s="54">
        <v>8</v>
      </c>
      <c r="O60" s="10" t="s">
        <v>42</v>
      </c>
      <c r="P60" s="10"/>
      <c r="Q60" s="10">
        <v>1</v>
      </c>
      <c r="S60" s="10" t="s">
        <v>33</v>
      </c>
      <c r="T60" s="10">
        <v>0</v>
      </c>
      <c r="V60" s="55" t="s">
        <v>54</v>
      </c>
      <c r="W60" s="10">
        <v>24</v>
      </c>
    </row>
    <row r="61" spans="1:25" s="25" customFormat="1" ht="81" customHeight="1" x14ac:dyDescent="0.85">
      <c r="A61" s="47" t="s">
        <v>79</v>
      </c>
      <c r="B61" s="48">
        <v>4</v>
      </c>
      <c r="C61" s="10">
        <v>4</v>
      </c>
      <c r="D61" s="49">
        <f t="shared" si="1"/>
        <v>8</v>
      </c>
      <c r="E61" s="22" t="s">
        <v>65</v>
      </c>
      <c r="F61" s="56" t="s">
        <v>74</v>
      </c>
      <c r="G61" s="10">
        <v>4</v>
      </c>
      <c r="H61" s="10">
        <v>3</v>
      </c>
      <c r="I61" s="10">
        <v>0</v>
      </c>
      <c r="J61" s="10">
        <v>0</v>
      </c>
      <c r="K61" s="10">
        <f>SUBTOTAL(9,G61:J61)</f>
        <v>7</v>
      </c>
      <c r="M61" s="53" t="s">
        <v>80</v>
      </c>
      <c r="N61" s="54">
        <v>2</v>
      </c>
      <c r="O61" s="10" t="s">
        <v>560</v>
      </c>
      <c r="P61" s="10"/>
      <c r="Q61" s="10">
        <v>1</v>
      </c>
      <c r="S61" s="10" t="s">
        <v>81</v>
      </c>
      <c r="T61" s="10">
        <v>0</v>
      </c>
      <c r="V61" s="55" t="s">
        <v>64</v>
      </c>
      <c r="W61" s="10">
        <v>5</v>
      </c>
      <c r="X61" s="25" t="s">
        <v>1613</v>
      </c>
    </row>
    <row r="62" spans="1:25" s="25" customFormat="1" ht="81" customHeight="1" x14ac:dyDescent="0.85">
      <c r="A62" s="47" t="s">
        <v>82</v>
      </c>
      <c r="B62" s="48">
        <v>10</v>
      </c>
      <c r="C62" s="48">
        <v>5</v>
      </c>
      <c r="D62" s="49">
        <f>SUM(B62:C62)</f>
        <v>15</v>
      </c>
      <c r="E62" s="22"/>
      <c r="F62" s="57" t="s">
        <v>70</v>
      </c>
      <c r="G62" s="58">
        <f>SUM(G60:G61)</f>
        <v>27</v>
      </c>
      <c r="H62" s="58">
        <f>SUM(H60:H61)</f>
        <v>13</v>
      </c>
      <c r="I62" s="58">
        <f>SUM(I60:I61)</f>
        <v>8</v>
      </c>
      <c r="J62" s="58">
        <f>SUM(J60:J61)</f>
        <v>3</v>
      </c>
      <c r="K62" s="58">
        <f>SUM(G62:J62)</f>
        <v>51</v>
      </c>
      <c r="M62" s="54" t="s">
        <v>83</v>
      </c>
      <c r="N62" s="54">
        <v>2</v>
      </c>
      <c r="O62" s="10" t="s">
        <v>48</v>
      </c>
      <c r="P62" s="10"/>
      <c r="Q62" s="10">
        <v>1</v>
      </c>
      <c r="S62" s="10" t="s">
        <v>84</v>
      </c>
      <c r="T62" s="10">
        <v>0</v>
      </c>
      <c r="V62" s="59" t="s">
        <v>70</v>
      </c>
      <c r="W62" s="10">
        <f>SUM(W59:W61)</f>
        <v>51</v>
      </c>
    </row>
    <row r="63" spans="1:25" s="25" customFormat="1" ht="81" customHeight="1" x14ac:dyDescent="0.85">
      <c r="A63" s="47" t="s">
        <v>85</v>
      </c>
      <c r="B63" s="48">
        <v>3</v>
      </c>
      <c r="C63" s="48">
        <v>6</v>
      </c>
      <c r="D63" s="49">
        <f>SUM(B63:C63)</f>
        <v>9</v>
      </c>
      <c r="E63" s="22" t="s">
        <v>65</v>
      </c>
      <c r="F63" s="28"/>
      <c r="G63" s="29"/>
      <c r="H63" s="60"/>
      <c r="M63" s="61" t="s">
        <v>39</v>
      </c>
      <c r="N63" s="54">
        <v>3</v>
      </c>
      <c r="O63" s="10" t="s">
        <v>63</v>
      </c>
      <c r="P63" s="10"/>
      <c r="Q63" s="10">
        <v>2</v>
      </c>
      <c r="S63" s="10" t="s">
        <v>86</v>
      </c>
      <c r="T63" s="10">
        <v>0</v>
      </c>
      <c r="V63" s="30"/>
      <c r="W63" s="37"/>
    </row>
    <row r="64" spans="1:25" s="25" customFormat="1" ht="81" customHeight="1" x14ac:dyDescent="0.25">
      <c r="A64" s="62" t="s">
        <v>70</v>
      </c>
      <c r="B64" s="63">
        <f>SUBTOTAL(9,B59:B63)</f>
        <v>22</v>
      </c>
      <c r="C64" s="64">
        <f>SUBTOTAL(9,C59:C63)</f>
        <v>29</v>
      </c>
      <c r="D64" s="64">
        <f>SUM(D59:D63)</f>
        <v>51</v>
      </c>
      <c r="E64" s="22"/>
      <c r="F64" s="28"/>
      <c r="G64" s="29"/>
      <c r="H64" s="60"/>
      <c r="M64" s="61" t="s">
        <v>87</v>
      </c>
      <c r="N64" s="54">
        <v>1</v>
      </c>
      <c r="O64" s="10"/>
      <c r="P64" s="10"/>
      <c r="Q64" s="10"/>
      <c r="S64" s="10" t="s">
        <v>88</v>
      </c>
      <c r="T64" s="10">
        <v>0</v>
      </c>
      <c r="V64" s="336" t="s">
        <v>89</v>
      </c>
      <c r="W64" s="337"/>
    </row>
    <row r="65" spans="1:23" s="25" customFormat="1" ht="81" customHeight="1" x14ac:dyDescent="0.85">
      <c r="A65" s="65"/>
      <c r="B65" s="24"/>
      <c r="D65" s="66"/>
      <c r="E65" s="247"/>
      <c r="F65" s="67"/>
      <c r="G65" s="68" t="s">
        <v>90</v>
      </c>
      <c r="H65" s="69" t="s">
        <v>91</v>
      </c>
      <c r="I65" s="70" t="s">
        <v>15</v>
      </c>
      <c r="J65" s="338" t="s">
        <v>92</v>
      </c>
      <c r="K65" s="339"/>
      <c r="M65" s="54" t="s">
        <v>53</v>
      </c>
      <c r="N65" s="54">
        <v>1</v>
      </c>
      <c r="O65" s="10"/>
      <c r="P65" s="10"/>
      <c r="Q65" s="10"/>
      <c r="S65" s="10" t="s">
        <v>63</v>
      </c>
      <c r="T65" s="10">
        <v>2</v>
      </c>
      <c r="V65" s="55" t="s">
        <v>1680</v>
      </c>
      <c r="W65" s="10"/>
    </row>
    <row r="66" spans="1:23" s="25" customFormat="1" ht="81" customHeight="1" x14ac:dyDescent="0.85">
      <c r="A66" s="65"/>
      <c r="B66" s="24"/>
      <c r="D66" s="71"/>
      <c r="E66" s="248" t="s">
        <v>93</v>
      </c>
      <c r="F66" s="73"/>
      <c r="G66" s="10">
        <v>51</v>
      </c>
      <c r="H66" s="10"/>
      <c r="I66" s="10"/>
      <c r="J66" s="340"/>
      <c r="K66" s="341"/>
      <c r="M66" s="54" t="s">
        <v>94</v>
      </c>
      <c r="N66" s="54">
        <v>0</v>
      </c>
      <c r="O66" s="61"/>
      <c r="P66" s="61"/>
      <c r="Q66" s="10"/>
      <c r="S66" s="10" t="s">
        <v>99</v>
      </c>
      <c r="T66" s="10">
        <v>0</v>
      </c>
      <c r="V66" s="175" t="s">
        <v>96</v>
      </c>
      <c r="W66" s="10"/>
    </row>
    <row r="67" spans="1:23" s="25" customFormat="1" ht="105.75" customHeight="1" x14ac:dyDescent="0.85">
      <c r="A67" s="65"/>
      <c r="B67" s="24"/>
      <c r="D67" s="71"/>
      <c r="E67" s="249" t="s">
        <v>97</v>
      </c>
      <c r="F67" s="78"/>
      <c r="G67" s="10">
        <v>51</v>
      </c>
      <c r="H67" s="10"/>
      <c r="I67" s="79"/>
      <c r="J67" s="342"/>
      <c r="K67" s="343"/>
      <c r="M67" s="54" t="s">
        <v>98</v>
      </c>
      <c r="N67" s="54">
        <v>1</v>
      </c>
      <c r="O67" s="61"/>
      <c r="P67" s="61"/>
      <c r="Q67" s="10"/>
      <c r="S67" s="10" t="s">
        <v>1477</v>
      </c>
      <c r="T67" s="10">
        <v>0</v>
      </c>
      <c r="V67" s="175" t="s">
        <v>100</v>
      </c>
      <c r="W67" s="10"/>
    </row>
    <row r="68" spans="1:23" s="25" customFormat="1" ht="173.25" customHeight="1" x14ac:dyDescent="0.85">
      <c r="A68" s="65"/>
      <c r="B68" s="24"/>
      <c r="D68" s="26"/>
      <c r="E68" s="250" t="s">
        <v>101</v>
      </c>
      <c r="F68" s="81"/>
      <c r="G68" s="10">
        <v>62</v>
      </c>
      <c r="H68" s="10">
        <v>11</v>
      </c>
      <c r="I68" s="79"/>
      <c r="J68" s="342" t="s">
        <v>1772</v>
      </c>
      <c r="K68" s="343"/>
      <c r="M68" s="82"/>
      <c r="N68" s="82">
        <f>SUBTOTAL(9,N59:N67)</f>
        <v>45</v>
      </c>
      <c r="O68" s="82"/>
      <c r="P68" s="82"/>
      <c r="Q68" s="82">
        <f>SUBTOTAL(9,Q59:Q67)</f>
        <v>6</v>
      </c>
      <c r="S68" s="10" t="s">
        <v>70</v>
      </c>
      <c r="T68" s="10">
        <f>SUBTOTAL(9,T58:T67)</f>
        <v>11</v>
      </c>
      <c r="V68" s="175" t="s">
        <v>102</v>
      </c>
      <c r="W68" s="10"/>
    </row>
    <row r="69" spans="1:23" s="25" customFormat="1" ht="81" customHeight="1" x14ac:dyDescent="0.85">
      <c r="A69" s="65"/>
      <c r="B69" s="24"/>
      <c r="D69" s="66"/>
      <c r="E69" s="22"/>
      <c r="F69" s="28"/>
      <c r="G69" s="29"/>
      <c r="V69" s="30"/>
      <c r="W69" s="37"/>
    </row>
    <row r="70" spans="1:23" s="4" customFormat="1" ht="81" customHeight="1" x14ac:dyDescent="0.9">
      <c r="A70" s="23"/>
      <c r="B70" s="83"/>
      <c r="C70" s="25"/>
      <c r="D70" s="84"/>
      <c r="E70" s="22"/>
      <c r="F70" s="28"/>
      <c r="G70" s="85"/>
      <c r="H70" s="25"/>
      <c r="I70" s="30"/>
      <c r="J70" s="30"/>
      <c r="K70" s="30"/>
      <c r="L70" s="25"/>
      <c r="M70" s="25"/>
      <c r="N70" s="25"/>
      <c r="O70" s="25"/>
      <c r="P70" s="25"/>
      <c r="Q70" s="25"/>
      <c r="R70" s="25"/>
      <c r="S70" s="25"/>
      <c r="T70" s="30"/>
      <c r="U70" s="25"/>
      <c r="V70" s="30"/>
      <c r="W70" s="31"/>
    </row>
    <row r="71" spans="1:23" s="4" customFormat="1" ht="48" customHeight="1" x14ac:dyDescent="0.9">
      <c r="A71" s="25"/>
      <c r="B71" s="83"/>
      <c r="C71" s="25"/>
      <c r="D71" s="86"/>
      <c r="E71" s="22"/>
      <c r="F71" s="28"/>
      <c r="G71" s="85"/>
      <c r="H71" s="87"/>
      <c r="I71" s="30"/>
      <c r="J71" s="30"/>
      <c r="K71" s="30"/>
      <c r="L71" s="25"/>
      <c r="M71" s="25"/>
      <c r="N71" s="25"/>
      <c r="O71" s="25" t="s">
        <v>65</v>
      </c>
      <c r="P71" s="25"/>
      <c r="Q71" s="25"/>
      <c r="R71" s="25"/>
      <c r="S71" s="25"/>
      <c r="T71" s="25"/>
      <c r="U71" s="25"/>
      <c r="V71" s="30"/>
      <c r="W71" s="31"/>
    </row>
    <row r="72" spans="1:23" s="4" customFormat="1" ht="48" customHeight="1" x14ac:dyDescent="0.9">
      <c r="B72" s="83"/>
      <c r="C72" s="25"/>
      <c r="D72" s="88"/>
      <c r="E72" s="22"/>
      <c r="F72" s="28"/>
      <c r="G72" s="85"/>
      <c r="H72" s="60"/>
      <c r="I72" s="30"/>
      <c r="J72" s="30"/>
      <c r="K72" s="30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30"/>
      <c r="W72" s="31"/>
    </row>
    <row r="73" spans="1:23" s="4" customFormat="1" ht="48" customHeight="1" x14ac:dyDescent="0.9">
      <c r="B73" s="83"/>
      <c r="C73" s="25"/>
      <c r="D73" s="89"/>
      <c r="E73" s="22"/>
      <c r="F73" s="28"/>
      <c r="G73" s="90"/>
      <c r="H73" s="60"/>
      <c r="I73" s="30"/>
      <c r="J73" s="30"/>
      <c r="K73" s="30"/>
      <c r="L73" s="25"/>
      <c r="M73" s="25"/>
      <c r="N73" s="25"/>
      <c r="O73" s="25"/>
      <c r="P73" s="25"/>
      <c r="Q73" s="25"/>
      <c r="R73" s="25"/>
      <c r="S73" s="30"/>
      <c r="T73" s="30"/>
      <c r="U73" s="25"/>
      <c r="V73" s="30"/>
      <c r="W73" s="31"/>
    </row>
    <row r="74" spans="1:23" s="4" customFormat="1" ht="48" customHeight="1" x14ac:dyDescent="0.9">
      <c r="B74" s="83"/>
      <c r="C74" s="25"/>
      <c r="D74" s="91"/>
      <c r="E74" s="22"/>
      <c r="F74" s="28"/>
      <c r="G74" s="90"/>
      <c r="H74" s="60"/>
      <c r="I74" s="30"/>
      <c r="J74" s="30"/>
      <c r="K74" s="30"/>
      <c r="L74" s="25"/>
      <c r="M74" s="25"/>
      <c r="N74" s="25"/>
      <c r="O74" s="25"/>
      <c r="P74" s="25"/>
      <c r="Q74" s="25"/>
      <c r="R74" s="25"/>
      <c r="S74" s="30"/>
      <c r="T74" s="92"/>
      <c r="U74" s="93"/>
      <c r="V74" s="30"/>
      <c r="W74" s="31"/>
    </row>
    <row r="75" spans="1:23" s="4" customFormat="1" ht="48" customHeight="1" x14ac:dyDescent="0.85">
      <c r="B75" s="94"/>
      <c r="C75" s="93"/>
      <c r="D75" s="95"/>
      <c r="E75" s="251"/>
      <c r="F75" s="97"/>
      <c r="G75" s="98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48" customHeight="1" x14ac:dyDescent="0.85"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48" customHeight="1" x14ac:dyDescent="0.85">
      <c r="B77" s="94"/>
      <c r="C77" s="92"/>
      <c r="D77" s="100"/>
      <c r="E77" s="251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251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95.25" customHeight="1" x14ac:dyDescent="0.85"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209.25" customHeight="1" x14ac:dyDescent="0.85">
      <c r="B81" s="94"/>
      <c r="C81" s="92"/>
      <c r="D81" s="100"/>
      <c r="E81" s="251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75.75" customHeight="1" x14ac:dyDescent="0.85">
      <c r="B82" s="94"/>
      <c r="C82" s="92"/>
      <c r="D82" s="100"/>
      <c r="E82" s="251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80.25" customHeight="1" x14ac:dyDescent="0.85">
      <c r="B83" s="94"/>
      <c r="C83" s="92"/>
      <c r="D83" s="100"/>
      <c r="E83" s="251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251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251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1:23" s="4" customFormat="1" ht="48" customHeight="1" x14ac:dyDescent="0.85">
      <c r="B86" s="94"/>
      <c r="C86" s="92"/>
      <c r="D86" s="100"/>
      <c r="E86" s="251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1:23" s="4" customFormat="1" ht="48" customHeight="1" x14ac:dyDescent="0.85">
      <c r="B87" s="94"/>
      <c r="C87" s="92"/>
      <c r="D87" s="100"/>
      <c r="E87" s="251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1:23" s="4" customFormat="1" ht="48" customHeight="1" x14ac:dyDescent="0.85">
      <c r="B88" s="94"/>
      <c r="C88" s="92"/>
      <c r="D88" s="100"/>
      <c r="E88" s="251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96" spans="1:23" s="103" customFormat="1" ht="48" customHeight="1" x14ac:dyDescent="0.85">
      <c r="A96" s="102"/>
      <c r="B96" s="94"/>
      <c r="C96" s="92"/>
      <c r="D96" s="100"/>
      <c r="E96" s="251"/>
      <c r="F96" s="97"/>
      <c r="G96" s="101"/>
      <c r="H96" s="99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2"/>
      <c r="T96" s="92"/>
      <c r="U96" s="93"/>
      <c r="V96" s="92"/>
      <c r="W96" s="31"/>
    </row>
  </sheetData>
  <autoFilter ref="A2:W67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A4:A25"/>
    <mergeCell ref="A26:A49"/>
    <mergeCell ref="A50:A54"/>
    <mergeCell ref="W2:W3"/>
    <mergeCell ref="I58:K58"/>
    <mergeCell ref="O58:P58"/>
    <mergeCell ref="V58:W58"/>
    <mergeCell ref="O2:O3"/>
    <mergeCell ref="P2:P3"/>
    <mergeCell ref="Q2:Q3"/>
    <mergeCell ref="R2:R3"/>
    <mergeCell ref="S2:T2"/>
    <mergeCell ref="V2:V3"/>
    <mergeCell ref="V64:W64"/>
    <mergeCell ref="J65:K65"/>
    <mergeCell ref="J66:K66"/>
    <mergeCell ref="J67:K67"/>
    <mergeCell ref="J68:K68"/>
  </mergeCells>
  <conditionalFormatting sqref="D4:D54">
    <cfRule type="duplicateValues" dxfId="118" priority="935"/>
    <cfRule type="duplicateValues" dxfId="117" priority="936"/>
  </conditionalFormatting>
  <pageMargins left="0.7" right="0.7" top="0.75" bottom="0.75" header="0.3" footer="0.3"/>
  <pageSetup scale="10" orientation="landscape" horizontalDpi="0" verticalDpi="0" r:id="rId1"/>
  <rowBreaks count="1" manualBreakCount="1">
    <brk id="7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04546D1-2CE4-49F0-B826-45D91C55C4B6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8A2A923E-89B5-4C73-9103-5CCAB425493C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S57:S68 V69:V1048576 V63 V65 V1:V57</xm:sqref>
        </x14:conditionalFormatting>
        <x14:conditionalFormatting xmlns:xm="http://schemas.microsoft.com/office/excel/2006/main">
          <x14:cfRule type="containsText" priority="6" operator="containsText" id="{D17D47EF-F9B0-4839-8F92-036D57AC9F5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V55:V57 V1:V3 V69:V1048576 V63 V65</xm:sqref>
        </x14:conditionalFormatting>
        <x14:conditionalFormatting xmlns:xm="http://schemas.microsoft.com/office/excel/2006/main">
          <x14:cfRule type="containsText" priority="1" operator="containsText" id="{579C4B58-B322-4855-B2AD-87DD2C48A306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34972E58-9001-4C55-82E1-CC8D9A86D676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B29ABC1-037E-4E94-BDE3-28FD90C21A6A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V69:V1048576 V63 V65 V1:V57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DCBC-4DB2-46B9-9176-A3722798E71E}">
  <dimension ref="A1:Z99"/>
  <sheetViews>
    <sheetView view="pageBreakPreview" topLeftCell="C60" zoomScale="48" zoomScaleNormal="10" zoomScaleSheetLayoutView="48" workbookViewId="0">
      <selection activeCell="R71" sqref="R71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1773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59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60" t="s">
        <v>18</v>
      </c>
      <c r="J3" s="260" t="s">
        <v>19</v>
      </c>
      <c r="K3" s="260" t="s">
        <v>20</v>
      </c>
      <c r="L3" s="370"/>
      <c r="M3" s="370"/>
      <c r="N3" s="354"/>
      <c r="O3" s="354"/>
      <c r="P3" s="356"/>
      <c r="Q3" s="356"/>
      <c r="R3" s="358"/>
      <c r="S3" s="260" t="s">
        <v>21</v>
      </c>
      <c r="T3" s="260" t="s">
        <v>22</v>
      </c>
      <c r="U3" s="260"/>
      <c r="V3" s="360"/>
      <c r="W3" s="345"/>
    </row>
    <row r="4" spans="1:26" s="4" customFormat="1" ht="58.5" customHeight="1" x14ac:dyDescent="1">
      <c r="A4" s="372" t="s">
        <v>23</v>
      </c>
      <c r="B4" s="104"/>
      <c r="C4" s="105">
        <v>1</v>
      </c>
      <c r="D4" s="9">
        <v>1408000</v>
      </c>
      <c r="E4" s="258" t="s">
        <v>1774</v>
      </c>
      <c r="F4" s="108"/>
      <c r="G4" s="175"/>
      <c r="H4" s="76"/>
      <c r="I4" s="76"/>
      <c r="J4" s="76">
        <v>1</v>
      </c>
      <c r="K4" s="76"/>
      <c r="L4" s="76"/>
      <c r="M4" s="175">
        <v>1</v>
      </c>
      <c r="N4" s="175" t="s">
        <v>24</v>
      </c>
      <c r="O4" s="175" t="s">
        <v>25</v>
      </c>
      <c r="P4" s="175" t="s">
        <v>26</v>
      </c>
      <c r="Q4" s="175" t="s">
        <v>27</v>
      </c>
      <c r="R4" s="175">
        <v>2056569999</v>
      </c>
      <c r="S4" s="108"/>
      <c r="T4" s="107" t="s">
        <v>1775</v>
      </c>
      <c r="U4" s="175" t="s">
        <v>1344</v>
      </c>
      <c r="V4" s="175" t="s">
        <v>28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73"/>
      <c r="B5" s="104"/>
      <c r="C5" s="105">
        <v>2</v>
      </c>
      <c r="D5" s="11">
        <v>565536</v>
      </c>
      <c r="E5" s="252" t="s">
        <v>1776</v>
      </c>
      <c r="F5" s="112"/>
      <c r="G5" s="162"/>
      <c r="H5" s="162"/>
      <c r="I5" s="162"/>
      <c r="J5" s="162">
        <v>1</v>
      </c>
      <c r="K5" s="162"/>
      <c r="L5" s="162"/>
      <c r="M5" s="162">
        <v>1</v>
      </c>
      <c r="N5" s="162" t="s">
        <v>24</v>
      </c>
      <c r="O5" s="162" t="s">
        <v>1777</v>
      </c>
      <c r="P5" s="162" t="s">
        <v>39</v>
      </c>
      <c r="Q5" s="162" t="s">
        <v>27</v>
      </c>
      <c r="R5" s="162">
        <v>2054451984</v>
      </c>
      <c r="S5" s="112"/>
      <c r="T5" s="13" t="s">
        <v>1778</v>
      </c>
      <c r="U5" s="162" t="s">
        <v>1779</v>
      </c>
      <c r="V5" s="162" t="s">
        <v>28</v>
      </c>
      <c r="W5" s="13" t="s">
        <v>33</v>
      </c>
      <c r="X5" s="193"/>
      <c r="Y5" s="193"/>
      <c r="Z5" s="4" t="s">
        <v>28</v>
      </c>
    </row>
    <row r="6" spans="1:26" s="4" customFormat="1" ht="58.5" customHeight="1" x14ac:dyDescent="1">
      <c r="A6" s="373"/>
      <c r="B6" s="104"/>
      <c r="C6" s="105">
        <v>3</v>
      </c>
      <c r="D6" s="11">
        <v>587700</v>
      </c>
      <c r="E6" s="258" t="s">
        <v>1780</v>
      </c>
      <c r="F6" s="108"/>
      <c r="G6" s="175"/>
      <c r="H6" s="76"/>
      <c r="I6" s="76">
        <v>1</v>
      </c>
      <c r="J6" s="76"/>
      <c r="K6" s="76"/>
      <c r="L6" s="76">
        <v>1</v>
      </c>
      <c r="M6" s="175"/>
      <c r="N6" s="175" t="s">
        <v>24</v>
      </c>
      <c r="O6" s="175" t="s">
        <v>1781</v>
      </c>
      <c r="P6" s="175" t="s">
        <v>26</v>
      </c>
      <c r="Q6" s="175" t="s">
        <v>27</v>
      </c>
      <c r="R6" s="175">
        <v>2055598962</v>
      </c>
      <c r="S6" s="107" t="s">
        <v>476</v>
      </c>
      <c r="U6" s="175" t="s">
        <v>1782</v>
      </c>
      <c r="V6" s="175" t="s">
        <v>29</v>
      </c>
      <c r="W6" s="107"/>
      <c r="X6" s="193"/>
      <c r="Y6" s="193"/>
    </row>
    <row r="7" spans="1:26" s="4" customFormat="1" ht="58.5" customHeight="1" x14ac:dyDescent="1">
      <c r="A7" s="373"/>
      <c r="B7" s="104"/>
      <c r="C7" s="105">
        <v>4</v>
      </c>
      <c r="D7" s="11">
        <v>1003400</v>
      </c>
      <c r="E7" s="258" t="s">
        <v>1783</v>
      </c>
      <c r="F7" s="108"/>
      <c r="G7" s="175"/>
      <c r="H7" s="76"/>
      <c r="I7" s="76"/>
      <c r="J7" s="76">
        <v>1</v>
      </c>
      <c r="K7" s="76"/>
      <c r="L7" s="76"/>
      <c r="M7" s="175">
        <v>1</v>
      </c>
      <c r="N7" s="175" t="s">
        <v>40</v>
      </c>
      <c r="O7" s="175" t="s">
        <v>1784</v>
      </c>
      <c r="P7" s="175" t="s">
        <v>1785</v>
      </c>
      <c r="Q7" s="175" t="s">
        <v>560</v>
      </c>
      <c r="R7" s="175">
        <v>2097656515</v>
      </c>
      <c r="S7" s="108"/>
      <c r="T7" s="107" t="s">
        <v>1786</v>
      </c>
      <c r="U7" s="175" t="s">
        <v>1787</v>
      </c>
      <c r="V7" s="175" t="s">
        <v>29</v>
      </c>
      <c r="W7" s="107"/>
      <c r="X7" s="193"/>
      <c r="Y7" s="193"/>
    </row>
    <row r="8" spans="1:26" s="4" customFormat="1" ht="58.5" customHeight="1" x14ac:dyDescent="1">
      <c r="A8" s="373"/>
      <c r="B8" s="104"/>
      <c r="C8" s="105">
        <v>5</v>
      </c>
      <c r="D8" s="11">
        <v>822000</v>
      </c>
      <c r="E8" s="258" t="s">
        <v>1788</v>
      </c>
      <c r="F8" s="108"/>
      <c r="G8" s="175"/>
      <c r="H8" s="76"/>
      <c r="I8" s="76"/>
      <c r="J8" s="76"/>
      <c r="K8" s="76">
        <v>1</v>
      </c>
      <c r="L8" s="76"/>
      <c r="M8" s="175">
        <v>1</v>
      </c>
      <c r="N8" s="175" t="s">
        <v>1789</v>
      </c>
      <c r="O8" s="175" t="s">
        <v>1790</v>
      </c>
      <c r="P8" s="175" t="s">
        <v>1137</v>
      </c>
      <c r="Q8" s="175" t="s">
        <v>838</v>
      </c>
      <c r="R8" s="175">
        <v>304470413</v>
      </c>
      <c r="S8" s="108"/>
      <c r="T8" s="107" t="s">
        <v>945</v>
      </c>
      <c r="U8" s="175" t="s">
        <v>1791</v>
      </c>
      <c r="V8" s="175" t="s">
        <v>29</v>
      </c>
      <c r="W8" s="107"/>
      <c r="X8" s="193"/>
      <c r="Y8" s="193"/>
    </row>
    <row r="9" spans="1:26" s="4" customFormat="1" ht="58.5" customHeight="1" x14ac:dyDescent="1">
      <c r="A9" s="373"/>
      <c r="B9" s="104"/>
      <c r="C9" s="105">
        <v>6</v>
      </c>
      <c r="D9" s="11">
        <v>311600</v>
      </c>
      <c r="E9" s="258" t="s">
        <v>1792</v>
      </c>
      <c r="F9" s="108"/>
      <c r="G9" s="175"/>
      <c r="H9" s="76"/>
      <c r="I9" s="76"/>
      <c r="J9" s="76">
        <v>1</v>
      </c>
      <c r="K9" s="76"/>
      <c r="L9" s="76">
        <v>1</v>
      </c>
      <c r="M9" s="175"/>
      <c r="N9" s="175" t="s">
        <v>119</v>
      </c>
      <c r="O9" s="175" t="s">
        <v>1781</v>
      </c>
      <c r="P9" s="175" t="s">
        <v>26</v>
      </c>
      <c r="Q9" s="175" t="s">
        <v>27</v>
      </c>
      <c r="R9" s="175">
        <v>2059655659</v>
      </c>
      <c r="S9" s="107" t="s">
        <v>1793</v>
      </c>
      <c r="U9" s="175" t="s">
        <v>1794</v>
      </c>
      <c r="V9" s="175" t="s">
        <v>29</v>
      </c>
      <c r="W9" s="107"/>
      <c r="X9" s="193"/>
      <c r="Y9" s="193"/>
    </row>
    <row r="10" spans="1:26" s="4" customFormat="1" ht="58.5" customHeight="1" x14ac:dyDescent="1">
      <c r="A10" s="373"/>
      <c r="B10" s="104"/>
      <c r="C10" s="105">
        <v>7</v>
      </c>
      <c r="D10" s="11">
        <v>2050000</v>
      </c>
      <c r="E10" s="258" t="s">
        <v>1795</v>
      </c>
      <c r="F10" s="108"/>
      <c r="G10" s="175"/>
      <c r="H10" s="76"/>
      <c r="I10" s="76"/>
      <c r="J10" s="76">
        <v>1</v>
      </c>
      <c r="K10" s="76"/>
      <c r="L10" s="76"/>
      <c r="M10" s="175">
        <v>1</v>
      </c>
      <c r="N10" s="175" t="s">
        <v>40</v>
      </c>
      <c r="O10" s="175" t="s">
        <v>1796</v>
      </c>
      <c r="P10" s="175" t="s">
        <v>1224</v>
      </c>
      <c r="Q10" s="175" t="s">
        <v>838</v>
      </c>
      <c r="R10" s="175">
        <v>2092246699</v>
      </c>
      <c r="S10" s="108"/>
      <c r="T10" s="107" t="s">
        <v>1797</v>
      </c>
      <c r="U10" s="175" t="s">
        <v>1779</v>
      </c>
      <c r="V10" s="175" t="s">
        <v>29</v>
      </c>
      <c r="W10" s="107"/>
      <c r="X10" s="193"/>
      <c r="Y10" s="193"/>
    </row>
    <row r="11" spans="1:26" s="4" customFormat="1" ht="58.5" customHeight="1" x14ac:dyDescent="1">
      <c r="A11" s="373"/>
      <c r="B11" s="104"/>
      <c r="C11" s="105">
        <v>8</v>
      </c>
      <c r="D11" s="11">
        <v>1124000</v>
      </c>
      <c r="E11" s="258" t="s">
        <v>1798</v>
      </c>
      <c r="F11" s="108"/>
      <c r="G11" s="175"/>
      <c r="H11" s="76"/>
      <c r="I11" s="76">
        <v>1</v>
      </c>
      <c r="J11" s="76"/>
      <c r="K11" s="76"/>
      <c r="L11" s="76">
        <v>1</v>
      </c>
      <c r="M11" s="175"/>
      <c r="N11" s="175" t="s">
        <v>1799</v>
      </c>
      <c r="O11" s="175" t="s">
        <v>45</v>
      </c>
      <c r="P11" s="175" t="s">
        <v>26</v>
      </c>
      <c r="Q11" s="175" t="s">
        <v>27</v>
      </c>
      <c r="R11" s="175">
        <v>2056406440</v>
      </c>
      <c r="S11" s="108"/>
      <c r="T11" s="107" t="s">
        <v>1191</v>
      </c>
      <c r="U11" s="175" t="s">
        <v>1800</v>
      </c>
      <c r="V11" s="175" t="s">
        <v>29</v>
      </c>
      <c r="W11" s="107"/>
      <c r="X11" s="193"/>
      <c r="Y11" s="193"/>
    </row>
    <row r="12" spans="1:26" s="4" customFormat="1" ht="58.5" customHeight="1" x14ac:dyDescent="1">
      <c r="A12" s="373"/>
      <c r="B12" s="104"/>
      <c r="C12" s="105">
        <v>9</v>
      </c>
      <c r="D12" s="11">
        <v>350000</v>
      </c>
      <c r="E12" s="258" t="s">
        <v>1801</v>
      </c>
      <c r="F12" s="108"/>
      <c r="G12" s="175"/>
      <c r="H12" s="76"/>
      <c r="I12" s="76">
        <v>1</v>
      </c>
      <c r="J12" s="76"/>
      <c r="K12" s="76"/>
      <c r="L12" s="76"/>
      <c r="M12" s="175">
        <v>1</v>
      </c>
      <c r="N12" s="175" t="s">
        <v>40</v>
      </c>
      <c r="O12" s="175" t="s">
        <v>1802</v>
      </c>
      <c r="P12" s="175" t="s">
        <v>35</v>
      </c>
      <c r="Q12" s="175" t="s">
        <v>27</v>
      </c>
      <c r="R12" s="175">
        <v>2029993258</v>
      </c>
      <c r="S12" s="107" t="s">
        <v>351</v>
      </c>
      <c r="U12" s="175" t="s">
        <v>1803</v>
      </c>
      <c r="V12" s="175" t="s">
        <v>29</v>
      </c>
      <c r="W12" s="107"/>
      <c r="X12" s="193"/>
      <c r="Y12" s="193"/>
    </row>
    <row r="13" spans="1:26" s="4" customFormat="1" ht="58.5" customHeight="1" x14ac:dyDescent="1">
      <c r="A13" s="373"/>
      <c r="B13" s="104"/>
      <c r="C13" s="105">
        <v>10</v>
      </c>
      <c r="D13" s="11">
        <v>786000</v>
      </c>
      <c r="E13" s="258" t="s">
        <v>1804</v>
      </c>
      <c r="F13" s="108"/>
      <c r="G13" s="175"/>
      <c r="H13" s="76"/>
      <c r="I13" s="76"/>
      <c r="J13" s="76"/>
      <c r="K13" s="76">
        <v>1</v>
      </c>
      <c r="L13" s="76">
        <v>1</v>
      </c>
      <c r="M13" s="175"/>
      <c r="N13" s="175" t="s">
        <v>24</v>
      </c>
      <c r="O13" s="175" t="s">
        <v>1805</v>
      </c>
      <c r="P13" s="175" t="s">
        <v>1806</v>
      </c>
      <c r="Q13" s="175" t="s">
        <v>48</v>
      </c>
      <c r="R13" s="175">
        <v>2099968953</v>
      </c>
      <c r="S13" s="108"/>
      <c r="T13" s="107" t="s">
        <v>1807</v>
      </c>
      <c r="U13" s="175" t="s">
        <v>1808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373"/>
      <c r="B14" s="104"/>
      <c r="C14" s="105">
        <v>11</v>
      </c>
      <c r="D14" s="268">
        <v>8888</v>
      </c>
      <c r="E14" s="269" t="s">
        <v>1877</v>
      </c>
      <c r="F14" s="112">
        <v>44355</v>
      </c>
      <c r="G14" s="162">
        <v>1</v>
      </c>
      <c r="H14" s="162"/>
      <c r="I14" s="162"/>
      <c r="J14" s="162"/>
      <c r="K14" s="162"/>
      <c r="L14" s="162">
        <v>1</v>
      </c>
      <c r="M14" s="162"/>
      <c r="N14" s="162" t="s">
        <v>34</v>
      </c>
      <c r="O14" s="162" t="s">
        <v>36</v>
      </c>
      <c r="P14" s="162" t="s">
        <v>39</v>
      </c>
      <c r="Q14" s="162" t="s">
        <v>1889</v>
      </c>
      <c r="R14" s="162" t="s">
        <v>1890</v>
      </c>
      <c r="S14" s="112" t="s">
        <v>476</v>
      </c>
      <c r="T14" s="13"/>
      <c r="U14" s="162" t="s">
        <v>902</v>
      </c>
      <c r="V14" s="162" t="s">
        <v>28</v>
      </c>
      <c r="W14" s="13" t="s">
        <v>33</v>
      </c>
      <c r="X14" s="193"/>
      <c r="Y14" s="193"/>
    </row>
    <row r="15" spans="1:26" s="4" customFormat="1" ht="58.5" customHeight="1" x14ac:dyDescent="1">
      <c r="A15" s="373"/>
      <c r="B15" s="104"/>
      <c r="C15" s="105">
        <v>12</v>
      </c>
      <c r="D15" s="268">
        <v>6210400</v>
      </c>
      <c r="E15" s="269" t="s">
        <v>1634</v>
      </c>
      <c r="F15" s="134">
        <v>23471</v>
      </c>
      <c r="G15" s="151"/>
      <c r="H15" s="151"/>
      <c r="I15" s="151"/>
      <c r="J15" s="151"/>
      <c r="K15" s="151">
        <v>1</v>
      </c>
      <c r="L15" s="151">
        <v>1</v>
      </c>
      <c r="M15" s="151"/>
      <c r="N15" s="151" t="s">
        <v>216</v>
      </c>
      <c r="O15" s="151" t="s">
        <v>36</v>
      </c>
      <c r="P15" s="151" t="s">
        <v>39</v>
      </c>
      <c r="Q15" s="151" t="s">
        <v>27</v>
      </c>
      <c r="R15" s="151">
        <v>55499549</v>
      </c>
      <c r="S15" s="134" t="s">
        <v>656</v>
      </c>
      <c r="T15" s="135"/>
      <c r="U15" s="151" t="s">
        <v>1101</v>
      </c>
      <c r="V15" s="175" t="s">
        <v>28</v>
      </c>
      <c r="W15" s="107"/>
      <c r="X15" s="193"/>
      <c r="Y15" s="193"/>
    </row>
    <row r="16" spans="1:26" s="4" customFormat="1" ht="58.5" customHeight="1" x14ac:dyDescent="1">
      <c r="A16" s="373"/>
      <c r="B16" s="104"/>
      <c r="C16" s="105">
        <v>13</v>
      </c>
      <c r="D16" s="152">
        <v>482000</v>
      </c>
      <c r="E16" s="269" t="s">
        <v>1878</v>
      </c>
      <c r="F16" s="112" t="s">
        <v>1891</v>
      </c>
      <c r="G16" s="162"/>
      <c r="H16" s="162"/>
      <c r="I16" s="162"/>
      <c r="J16" s="162"/>
      <c r="K16" s="162">
        <v>1</v>
      </c>
      <c r="L16" s="162">
        <v>1</v>
      </c>
      <c r="M16" s="162"/>
      <c r="N16" s="162" t="s">
        <v>24</v>
      </c>
      <c r="O16" s="162" t="s">
        <v>582</v>
      </c>
      <c r="P16" s="162" t="s">
        <v>39</v>
      </c>
      <c r="Q16" s="162" t="s">
        <v>27</v>
      </c>
      <c r="R16" s="162">
        <v>95694232</v>
      </c>
      <c r="S16" s="112"/>
      <c r="T16" s="13" t="s">
        <v>583</v>
      </c>
      <c r="U16" s="162" t="s">
        <v>461</v>
      </c>
      <c r="V16" s="162" t="s">
        <v>28</v>
      </c>
      <c r="W16" s="13" t="s">
        <v>62</v>
      </c>
      <c r="X16" s="193"/>
      <c r="Y16" s="193"/>
    </row>
    <row r="17" spans="1:25" s="4" customFormat="1" ht="58.5" customHeight="1" x14ac:dyDescent="1">
      <c r="A17" s="373"/>
      <c r="B17" s="104"/>
      <c r="C17" s="105">
        <v>14</v>
      </c>
      <c r="D17" s="268">
        <v>3420900</v>
      </c>
      <c r="E17" s="269" t="s">
        <v>1879</v>
      </c>
      <c r="F17" s="134" t="s">
        <v>1892</v>
      </c>
      <c r="G17" s="151">
        <v>1</v>
      </c>
      <c r="H17" s="151"/>
      <c r="I17" s="151"/>
      <c r="J17" s="151"/>
      <c r="K17" s="151"/>
      <c r="L17" s="151"/>
      <c r="M17" s="151">
        <v>1</v>
      </c>
      <c r="N17" s="151" t="s">
        <v>34</v>
      </c>
      <c r="O17" s="151" t="s">
        <v>532</v>
      </c>
      <c r="P17" s="151" t="s">
        <v>39</v>
      </c>
      <c r="Q17" s="151" t="s">
        <v>27</v>
      </c>
      <c r="R17" s="151">
        <v>99222999</v>
      </c>
      <c r="S17" s="134" t="s">
        <v>476</v>
      </c>
      <c r="T17" s="135"/>
      <c r="U17" s="151" t="s">
        <v>1627</v>
      </c>
      <c r="V17" s="175" t="s">
        <v>28</v>
      </c>
      <c r="W17" s="107"/>
      <c r="X17" s="193"/>
      <c r="Y17" s="193"/>
    </row>
    <row r="18" spans="1:25" s="4" customFormat="1" ht="58.5" customHeight="1" x14ac:dyDescent="1">
      <c r="A18" s="373"/>
      <c r="B18" s="104"/>
      <c r="C18" s="105">
        <v>15</v>
      </c>
      <c r="D18" s="268">
        <v>5387800</v>
      </c>
      <c r="E18" s="258" t="s">
        <v>1880</v>
      </c>
      <c r="F18" s="108">
        <v>1972</v>
      </c>
      <c r="G18" s="175"/>
      <c r="H18" s="76"/>
      <c r="I18" s="76"/>
      <c r="J18" s="76"/>
      <c r="K18" s="76">
        <v>1</v>
      </c>
      <c r="L18" s="76">
        <v>1</v>
      </c>
      <c r="M18" s="175"/>
      <c r="N18" s="175" t="s">
        <v>40</v>
      </c>
      <c r="O18" s="175" t="s">
        <v>640</v>
      </c>
      <c r="P18" s="175" t="s">
        <v>641</v>
      </c>
      <c r="Q18" s="175" t="s">
        <v>63</v>
      </c>
      <c r="R18" s="175">
        <v>55106469</v>
      </c>
      <c r="S18" s="108"/>
      <c r="T18" s="107" t="s">
        <v>1893</v>
      </c>
      <c r="U18" s="175" t="s">
        <v>678</v>
      </c>
      <c r="V18" s="175" t="s">
        <v>28</v>
      </c>
      <c r="W18" s="107"/>
      <c r="X18" s="193"/>
      <c r="Y18" s="193"/>
    </row>
    <row r="19" spans="1:25" s="4" customFormat="1" ht="58.5" customHeight="1" x14ac:dyDescent="1">
      <c r="A19" s="373"/>
      <c r="B19" s="104"/>
      <c r="C19" s="105">
        <v>16</v>
      </c>
      <c r="D19" s="268">
        <v>2836600</v>
      </c>
      <c r="E19" s="269" t="s">
        <v>1881</v>
      </c>
      <c r="F19" s="134"/>
      <c r="G19" s="151"/>
      <c r="H19" s="151"/>
      <c r="I19" s="151"/>
      <c r="J19" s="151">
        <v>1</v>
      </c>
      <c r="K19" s="151"/>
      <c r="L19" s="151">
        <v>1</v>
      </c>
      <c r="M19" s="151"/>
      <c r="N19" s="151" t="s">
        <v>40</v>
      </c>
      <c r="O19" s="151" t="s">
        <v>1292</v>
      </c>
      <c r="P19" s="151" t="s">
        <v>39</v>
      </c>
      <c r="Q19" s="151" t="s">
        <v>27</v>
      </c>
      <c r="R19" s="151" t="s">
        <v>1095</v>
      </c>
      <c r="S19" s="134"/>
      <c r="T19" s="135" t="s">
        <v>945</v>
      </c>
      <c r="U19" s="151" t="s">
        <v>1101</v>
      </c>
      <c r="V19" s="175" t="s">
        <v>28</v>
      </c>
      <c r="W19" s="107"/>
      <c r="X19" s="193"/>
      <c r="Y19" s="193"/>
    </row>
    <row r="20" spans="1:25" s="4" customFormat="1" ht="58.5" customHeight="1" x14ac:dyDescent="1">
      <c r="A20" s="373"/>
      <c r="B20" s="104"/>
      <c r="C20" s="105">
        <v>17</v>
      </c>
      <c r="D20" s="268">
        <v>261800</v>
      </c>
      <c r="E20" s="271" t="s">
        <v>1882</v>
      </c>
      <c r="F20" s="214" t="s">
        <v>773</v>
      </c>
      <c r="G20" s="216"/>
      <c r="H20" s="216"/>
      <c r="I20" s="216"/>
      <c r="J20" s="216">
        <v>1</v>
      </c>
      <c r="K20" s="216"/>
      <c r="L20" s="216">
        <v>1</v>
      </c>
      <c r="M20" s="216"/>
      <c r="N20" s="216" t="s">
        <v>216</v>
      </c>
      <c r="O20" s="216" t="s">
        <v>1131</v>
      </c>
      <c r="P20" s="216" t="s">
        <v>1894</v>
      </c>
      <c r="Q20" s="216" t="s">
        <v>48</v>
      </c>
      <c r="R20" s="216">
        <v>22593388</v>
      </c>
      <c r="S20" s="214" t="s">
        <v>1895</v>
      </c>
      <c r="T20" s="215"/>
      <c r="U20" s="216" t="s">
        <v>777</v>
      </c>
      <c r="V20" s="175" t="s">
        <v>28</v>
      </c>
      <c r="W20" s="107"/>
      <c r="X20" s="193"/>
      <c r="Y20" s="193"/>
    </row>
    <row r="21" spans="1:25" s="4" customFormat="1" ht="58.5" customHeight="1" x14ac:dyDescent="1">
      <c r="A21" s="373"/>
      <c r="B21" s="104"/>
      <c r="C21" s="105">
        <v>18</v>
      </c>
      <c r="D21" s="268">
        <v>2529500</v>
      </c>
      <c r="E21" s="269" t="s">
        <v>1883</v>
      </c>
      <c r="F21" s="134" t="s">
        <v>781</v>
      </c>
      <c r="G21" s="151"/>
      <c r="H21" s="151"/>
      <c r="I21" s="151"/>
      <c r="J21" s="151"/>
      <c r="K21" s="151">
        <v>1</v>
      </c>
      <c r="L21" s="151">
        <v>1</v>
      </c>
      <c r="M21" s="151"/>
      <c r="N21" s="151" t="s">
        <v>216</v>
      </c>
      <c r="O21" s="151" t="s">
        <v>440</v>
      </c>
      <c r="P21" s="151" t="s">
        <v>438</v>
      </c>
      <c r="Q21" s="151" t="s">
        <v>48</v>
      </c>
      <c r="R21" s="151">
        <v>58996778</v>
      </c>
      <c r="S21" s="134"/>
      <c r="T21" s="135" t="s">
        <v>1851</v>
      </c>
      <c r="U21" s="151" t="s">
        <v>1901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73"/>
      <c r="B22" s="104"/>
      <c r="C22" s="105">
        <v>19</v>
      </c>
      <c r="D22" s="268">
        <v>126500</v>
      </c>
      <c r="E22" s="271" t="s">
        <v>1884</v>
      </c>
      <c r="F22" s="214"/>
      <c r="G22" s="216"/>
      <c r="H22" s="216"/>
      <c r="I22" s="216">
        <v>1</v>
      </c>
      <c r="J22" s="216"/>
      <c r="K22" s="216"/>
      <c r="L22" s="216">
        <v>1</v>
      </c>
      <c r="M22" s="216"/>
      <c r="N22" s="216" t="s">
        <v>24</v>
      </c>
      <c r="O22" s="216" t="s">
        <v>244</v>
      </c>
      <c r="P22" s="216" t="s">
        <v>26</v>
      </c>
      <c r="Q22" s="216" t="s">
        <v>27</v>
      </c>
      <c r="R22" s="216" t="s">
        <v>1095</v>
      </c>
      <c r="S22" s="214" t="s">
        <v>790</v>
      </c>
      <c r="T22" s="215"/>
      <c r="U22" s="216"/>
      <c r="V22" s="175" t="s">
        <v>28</v>
      </c>
      <c r="W22" s="107"/>
      <c r="X22" s="193"/>
      <c r="Y22" s="193"/>
    </row>
    <row r="23" spans="1:25" s="4" customFormat="1" ht="58.5" customHeight="1" x14ac:dyDescent="1">
      <c r="A23" s="373"/>
      <c r="B23" s="104"/>
      <c r="C23" s="105">
        <v>20</v>
      </c>
      <c r="D23" s="268">
        <v>3223100</v>
      </c>
      <c r="E23" s="269" t="s">
        <v>1885</v>
      </c>
      <c r="F23" s="134" t="s">
        <v>1896</v>
      </c>
      <c r="G23" s="151">
        <v>1</v>
      </c>
      <c r="H23" s="151"/>
      <c r="I23" s="151"/>
      <c r="J23" s="151"/>
      <c r="K23" s="151"/>
      <c r="L23" s="151"/>
      <c r="M23" s="151">
        <v>1</v>
      </c>
      <c r="N23" s="151" t="s">
        <v>34</v>
      </c>
      <c r="O23" s="151" t="s">
        <v>1348</v>
      </c>
      <c r="P23" s="151" t="s">
        <v>26</v>
      </c>
      <c r="Q23" s="151" t="s">
        <v>27</v>
      </c>
      <c r="R23" s="151" t="s">
        <v>1095</v>
      </c>
      <c r="S23" s="134"/>
      <c r="T23" s="135" t="s">
        <v>1897</v>
      </c>
      <c r="U23" s="151" t="s">
        <v>1898</v>
      </c>
      <c r="V23" s="175" t="s">
        <v>28</v>
      </c>
      <c r="W23" s="107"/>
      <c r="X23" s="193"/>
      <c r="Y23" s="193"/>
    </row>
    <row r="24" spans="1:25" s="4" customFormat="1" ht="58.5" customHeight="1" x14ac:dyDescent="1">
      <c r="A24" s="373"/>
      <c r="B24" s="104"/>
      <c r="C24" s="105">
        <v>21</v>
      </c>
      <c r="D24" s="268">
        <v>380380</v>
      </c>
      <c r="E24" s="271" t="s">
        <v>1413</v>
      </c>
      <c r="F24" s="214">
        <v>25796</v>
      </c>
      <c r="G24" s="216"/>
      <c r="H24" s="216"/>
      <c r="I24" s="216"/>
      <c r="J24" s="216"/>
      <c r="K24" s="216">
        <v>1</v>
      </c>
      <c r="L24" s="216"/>
      <c r="M24" s="216">
        <v>1</v>
      </c>
      <c r="N24" s="216" t="s">
        <v>37</v>
      </c>
      <c r="O24" s="216" t="s">
        <v>1269</v>
      </c>
      <c r="P24" s="216" t="s">
        <v>26</v>
      </c>
      <c r="Q24" s="216" t="s">
        <v>27</v>
      </c>
      <c r="R24" s="216">
        <v>55653547</v>
      </c>
      <c r="S24" s="214"/>
      <c r="T24" s="215" t="s">
        <v>401</v>
      </c>
      <c r="U24" s="216" t="s">
        <v>1899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373"/>
      <c r="B25" s="104"/>
      <c r="C25" s="105">
        <v>22</v>
      </c>
      <c r="D25" s="268">
        <v>1711980</v>
      </c>
      <c r="E25" s="269" t="s">
        <v>1213</v>
      </c>
      <c r="F25" s="134" t="s">
        <v>1484</v>
      </c>
      <c r="G25" s="151"/>
      <c r="H25" s="151"/>
      <c r="I25" s="151"/>
      <c r="J25" s="151"/>
      <c r="K25" s="151">
        <v>1</v>
      </c>
      <c r="L25" s="151"/>
      <c r="M25" s="151">
        <v>1</v>
      </c>
      <c r="N25" s="151" t="s">
        <v>251</v>
      </c>
      <c r="O25" s="151" t="s">
        <v>737</v>
      </c>
      <c r="P25" s="151" t="s">
        <v>35</v>
      </c>
      <c r="Q25" s="151" t="s">
        <v>27</v>
      </c>
      <c r="R25" s="151">
        <v>58894499</v>
      </c>
      <c r="S25" s="134"/>
      <c r="T25" s="135" t="s">
        <v>1485</v>
      </c>
      <c r="U25" s="151" t="s">
        <v>1486</v>
      </c>
      <c r="V25" s="175" t="s">
        <v>28</v>
      </c>
      <c r="W25" s="107"/>
      <c r="X25" s="193"/>
      <c r="Y25" s="193"/>
    </row>
    <row r="26" spans="1:25" s="4" customFormat="1" ht="58.5" customHeight="1" x14ac:dyDescent="1">
      <c r="A26" s="373"/>
      <c r="B26" s="104"/>
      <c r="C26" s="105">
        <v>23</v>
      </c>
      <c r="D26" s="268">
        <v>1124500</v>
      </c>
      <c r="E26" s="269" t="s">
        <v>1886</v>
      </c>
      <c r="F26" s="112" t="s">
        <v>1900</v>
      </c>
      <c r="G26" s="162"/>
      <c r="H26" s="162">
        <v>1</v>
      </c>
      <c r="I26" s="162"/>
      <c r="J26" s="162"/>
      <c r="K26" s="162"/>
      <c r="L26" s="162"/>
      <c r="M26" s="162">
        <v>1</v>
      </c>
      <c r="N26" s="162" t="s">
        <v>189</v>
      </c>
      <c r="O26" s="162" t="s">
        <v>1176</v>
      </c>
      <c r="P26" s="162" t="s">
        <v>80</v>
      </c>
      <c r="Q26" s="162" t="s">
        <v>27</v>
      </c>
      <c r="R26" s="162">
        <v>55596249</v>
      </c>
      <c r="S26" s="112" t="s">
        <v>476</v>
      </c>
      <c r="T26" s="13"/>
      <c r="U26" s="162" t="s">
        <v>892</v>
      </c>
      <c r="V26" s="175" t="s">
        <v>28</v>
      </c>
      <c r="W26" s="13" t="s">
        <v>672</v>
      </c>
      <c r="X26" s="193"/>
      <c r="Y26" s="193"/>
    </row>
    <row r="27" spans="1:25" s="4" customFormat="1" ht="58.5" customHeight="1" x14ac:dyDescent="1">
      <c r="A27" s="373"/>
      <c r="B27" s="104"/>
      <c r="C27" s="105">
        <v>24</v>
      </c>
      <c r="D27" s="268">
        <v>756200</v>
      </c>
      <c r="E27" s="269" t="s">
        <v>1887</v>
      </c>
      <c r="F27" s="134"/>
      <c r="G27" s="151">
        <v>1</v>
      </c>
      <c r="H27" s="151"/>
      <c r="I27" s="151"/>
      <c r="J27" s="151"/>
      <c r="K27" s="151"/>
      <c r="L27" s="151"/>
      <c r="M27" s="151">
        <v>1</v>
      </c>
      <c r="N27" s="151" t="s">
        <v>34</v>
      </c>
      <c r="O27" s="151" t="s">
        <v>1769</v>
      </c>
      <c r="P27" s="151" t="s">
        <v>1253</v>
      </c>
      <c r="Q27" s="151" t="s">
        <v>27</v>
      </c>
      <c r="R27" s="151" t="s">
        <v>1095</v>
      </c>
      <c r="S27" s="134"/>
      <c r="T27" s="135" t="s">
        <v>1416</v>
      </c>
      <c r="U27" s="151"/>
      <c r="V27" s="175" t="s">
        <v>28</v>
      </c>
      <c r="W27" s="107"/>
      <c r="X27" s="193"/>
      <c r="Y27" s="193"/>
    </row>
    <row r="28" spans="1:25" s="4" customFormat="1" ht="58.5" customHeight="1" x14ac:dyDescent="1">
      <c r="A28" s="373"/>
      <c r="B28" s="104"/>
      <c r="C28" s="105">
        <v>25</v>
      </c>
      <c r="D28" s="268">
        <v>1159000</v>
      </c>
      <c r="E28" s="269" t="s">
        <v>1888</v>
      </c>
      <c r="F28" s="112"/>
      <c r="G28" s="162"/>
      <c r="H28" s="162">
        <v>1</v>
      </c>
      <c r="I28" s="162"/>
      <c r="J28" s="162"/>
      <c r="K28" s="162"/>
      <c r="L28" s="162"/>
      <c r="M28" s="162">
        <v>1</v>
      </c>
      <c r="N28" s="162" t="s">
        <v>243</v>
      </c>
      <c r="O28" s="162" t="s">
        <v>1902</v>
      </c>
      <c r="P28" s="162" t="s">
        <v>39</v>
      </c>
      <c r="Q28" s="162" t="s">
        <v>27</v>
      </c>
      <c r="R28" s="162" t="s">
        <v>1095</v>
      </c>
      <c r="S28" s="112"/>
      <c r="T28" s="13"/>
      <c r="U28" s="162"/>
      <c r="V28" s="162" t="s">
        <v>28</v>
      </c>
      <c r="W28" s="13" t="s">
        <v>99</v>
      </c>
      <c r="X28" s="193"/>
      <c r="Y28" s="193"/>
    </row>
    <row r="29" spans="1:25" s="4" customFormat="1" ht="58.5" customHeight="1" x14ac:dyDescent="1">
      <c r="A29" s="373"/>
      <c r="B29" s="104"/>
      <c r="C29" s="105">
        <v>26</v>
      </c>
      <c r="D29" s="11">
        <v>415000</v>
      </c>
      <c r="E29" s="258" t="s">
        <v>1809</v>
      </c>
      <c r="F29" s="108"/>
      <c r="G29" s="175">
        <v>1</v>
      </c>
      <c r="H29" s="76"/>
      <c r="I29" s="76"/>
      <c r="J29" s="76"/>
      <c r="K29" s="76"/>
      <c r="L29" s="76">
        <v>1</v>
      </c>
      <c r="M29" s="175"/>
      <c r="N29" s="175" t="s">
        <v>34</v>
      </c>
      <c r="O29" s="175" t="s">
        <v>433</v>
      </c>
      <c r="P29" s="175" t="s">
        <v>26</v>
      </c>
      <c r="Q29" s="175" t="s">
        <v>27</v>
      </c>
      <c r="R29" s="175">
        <v>2096291729</v>
      </c>
      <c r="S29" s="108"/>
      <c r="T29" s="107" t="s">
        <v>1778</v>
      </c>
      <c r="U29" s="175" t="s">
        <v>1152</v>
      </c>
      <c r="V29" s="175" t="s">
        <v>29</v>
      </c>
      <c r="W29" s="107"/>
      <c r="X29" s="193"/>
      <c r="Y29" s="193"/>
    </row>
    <row r="30" spans="1:25" s="4" customFormat="1" ht="58.5" customHeight="1" x14ac:dyDescent="1">
      <c r="A30" s="373"/>
      <c r="B30" s="104"/>
      <c r="C30" s="105">
        <v>27</v>
      </c>
      <c r="D30" s="11">
        <v>782000</v>
      </c>
      <c r="E30" s="252" t="s">
        <v>1810</v>
      </c>
      <c r="F30" s="112"/>
      <c r="G30" s="162"/>
      <c r="H30" s="162"/>
      <c r="I30" s="162"/>
      <c r="J30" s="162">
        <v>1</v>
      </c>
      <c r="K30" s="162"/>
      <c r="L30" s="162">
        <v>1</v>
      </c>
      <c r="M30" s="162"/>
      <c r="N30" s="162" t="s">
        <v>24</v>
      </c>
      <c r="O30" s="162" t="s">
        <v>734</v>
      </c>
      <c r="P30" s="162" t="s">
        <v>26</v>
      </c>
      <c r="Q30" s="162" t="s">
        <v>27</v>
      </c>
      <c r="R30" s="162">
        <v>2022213215</v>
      </c>
      <c r="S30" s="112"/>
      <c r="T30" s="13" t="s">
        <v>1811</v>
      </c>
      <c r="U30" s="162" t="s">
        <v>1812</v>
      </c>
      <c r="V30" s="162" t="s">
        <v>28</v>
      </c>
      <c r="W30" s="13" t="s">
        <v>33</v>
      </c>
      <c r="X30" s="193"/>
      <c r="Y30" s="193"/>
    </row>
    <row r="31" spans="1:25" s="4" customFormat="1" ht="58.5" customHeight="1" x14ac:dyDescent="1">
      <c r="A31" s="373"/>
      <c r="B31" s="104"/>
      <c r="C31" s="105">
        <v>28</v>
      </c>
      <c r="D31" s="11">
        <v>1570000</v>
      </c>
      <c r="E31" s="258" t="s">
        <v>1813</v>
      </c>
      <c r="F31" s="108"/>
      <c r="G31" s="175"/>
      <c r="H31" s="76"/>
      <c r="I31" s="76"/>
      <c r="J31" s="76">
        <v>1</v>
      </c>
      <c r="K31" s="76"/>
      <c r="L31" s="76">
        <v>1</v>
      </c>
      <c r="M31" s="175"/>
      <c r="N31" s="175" t="s">
        <v>280</v>
      </c>
      <c r="O31" s="175" t="s">
        <v>232</v>
      </c>
      <c r="P31" s="175" t="s">
        <v>39</v>
      </c>
      <c r="Q31" s="175" t="s">
        <v>27</v>
      </c>
      <c r="R31" s="175">
        <v>2059576445</v>
      </c>
      <c r="S31" s="108"/>
      <c r="T31" s="107" t="s">
        <v>1814</v>
      </c>
      <c r="U31" s="175" t="s">
        <v>497</v>
      </c>
      <c r="V31" s="175" t="s">
        <v>28</v>
      </c>
      <c r="W31" s="107"/>
      <c r="X31" s="193"/>
      <c r="Y31" s="193"/>
    </row>
    <row r="32" spans="1:25" s="4" customFormat="1" ht="58.5" customHeight="1" x14ac:dyDescent="1">
      <c r="A32" s="373"/>
      <c r="B32" s="104"/>
      <c r="C32" s="105">
        <v>29</v>
      </c>
      <c r="D32" s="11">
        <v>2902600</v>
      </c>
      <c r="E32" s="252" t="s">
        <v>1815</v>
      </c>
      <c r="F32" s="112"/>
      <c r="G32" s="162"/>
      <c r="H32" s="162"/>
      <c r="I32" s="162"/>
      <c r="J32" s="162">
        <v>1</v>
      </c>
      <c r="K32" s="162"/>
      <c r="L32" s="162"/>
      <c r="M32" s="162">
        <v>1</v>
      </c>
      <c r="N32" s="162" t="s">
        <v>24</v>
      </c>
      <c r="O32" s="162" t="s">
        <v>1816</v>
      </c>
      <c r="P32" s="162" t="s">
        <v>52</v>
      </c>
      <c r="Q32" s="162" t="s">
        <v>27</v>
      </c>
      <c r="R32" s="162">
        <v>2055889225</v>
      </c>
      <c r="S32" s="112"/>
      <c r="T32" s="13" t="s">
        <v>1817</v>
      </c>
      <c r="U32" s="162" t="s">
        <v>1818</v>
      </c>
      <c r="V32" s="162" t="s">
        <v>29</v>
      </c>
      <c r="W32" s="13" t="s">
        <v>33</v>
      </c>
      <c r="X32" s="193"/>
      <c r="Y32" s="193"/>
    </row>
    <row r="33" spans="1:25" s="4" customFormat="1" ht="58.5" customHeight="1" x14ac:dyDescent="1">
      <c r="A33" s="373"/>
      <c r="B33" s="104"/>
      <c r="C33" s="105">
        <v>30</v>
      </c>
      <c r="D33" s="11">
        <v>3720500</v>
      </c>
      <c r="E33" s="258" t="s">
        <v>1694</v>
      </c>
      <c r="F33" s="108"/>
      <c r="G33" s="175">
        <v>1</v>
      </c>
      <c r="H33" s="76"/>
      <c r="I33" s="76"/>
      <c r="J33" s="76"/>
      <c r="K33" s="76"/>
      <c r="L33" s="76"/>
      <c r="M33" s="175">
        <v>1</v>
      </c>
      <c r="N33" s="175" t="s">
        <v>34</v>
      </c>
      <c r="O33" s="175" t="s">
        <v>1421</v>
      </c>
      <c r="P33" s="175" t="s">
        <v>35</v>
      </c>
      <c r="Q33" s="175" t="s">
        <v>27</v>
      </c>
      <c r="R33" s="175">
        <v>2059790036</v>
      </c>
      <c r="S33" s="108"/>
      <c r="T33" s="107" t="s">
        <v>1687</v>
      </c>
      <c r="U33" s="175" t="s">
        <v>1791</v>
      </c>
      <c r="V33" s="175" t="s">
        <v>28</v>
      </c>
      <c r="W33" s="107"/>
      <c r="X33" s="193"/>
      <c r="Y33" s="193"/>
    </row>
    <row r="34" spans="1:25" s="4" customFormat="1" ht="58.5" customHeight="1" x14ac:dyDescent="1">
      <c r="A34" s="373"/>
      <c r="B34" s="104"/>
      <c r="C34" s="105">
        <v>31</v>
      </c>
      <c r="D34" s="11">
        <v>400000</v>
      </c>
      <c r="E34" s="258" t="s">
        <v>1819</v>
      </c>
      <c r="F34" s="108"/>
      <c r="G34" s="175"/>
      <c r="H34" s="76"/>
      <c r="I34" s="76">
        <v>1</v>
      </c>
      <c r="J34" s="76"/>
      <c r="K34" s="76"/>
      <c r="L34" s="76">
        <v>1</v>
      </c>
      <c r="M34" s="175"/>
      <c r="N34" s="175" t="s">
        <v>24</v>
      </c>
      <c r="O34" s="175" t="s">
        <v>113</v>
      </c>
      <c r="P34" s="175" t="s">
        <v>35</v>
      </c>
      <c r="Q34" s="175" t="s">
        <v>27</v>
      </c>
      <c r="R34" s="175">
        <v>2092629240</v>
      </c>
      <c r="S34" s="107" t="s">
        <v>110</v>
      </c>
      <c r="U34" s="175" t="s">
        <v>1820</v>
      </c>
      <c r="V34" s="175" t="s">
        <v>29</v>
      </c>
      <c r="W34" s="107"/>
      <c r="X34" s="193"/>
      <c r="Y34" s="193"/>
    </row>
    <row r="35" spans="1:25" s="4" customFormat="1" ht="58.5" customHeight="1" x14ac:dyDescent="1">
      <c r="A35" s="373"/>
      <c r="B35" s="104"/>
      <c r="C35" s="105">
        <v>32</v>
      </c>
      <c r="D35" s="11">
        <v>1405600</v>
      </c>
      <c r="E35" s="258" t="s">
        <v>1821</v>
      </c>
      <c r="F35" s="108"/>
      <c r="G35" s="175"/>
      <c r="H35" s="76"/>
      <c r="I35" s="76"/>
      <c r="J35" s="76"/>
      <c r="K35" s="76">
        <v>1</v>
      </c>
      <c r="L35" s="76">
        <v>1</v>
      </c>
      <c r="M35" s="175"/>
      <c r="N35" s="175" t="s">
        <v>40</v>
      </c>
      <c r="O35" s="175" t="s">
        <v>1822</v>
      </c>
      <c r="P35" s="175" t="s">
        <v>35</v>
      </c>
      <c r="Q35" s="175" t="s">
        <v>27</v>
      </c>
      <c r="R35" s="175">
        <v>2056781599</v>
      </c>
      <c r="S35" s="108"/>
      <c r="T35" s="107" t="s">
        <v>1823</v>
      </c>
      <c r="U35" s="175" t="s">
        <v>1824</v>
      </c>
      <c r="V35" s="175" t="s">
        <v>28</v>
      </c>
      <c r="W35" s="107"/>
      <c r="X35" s="193"/>
      <c r="Y35" s="193"/>
    </row>
    <row r="36" spans="1:25" s="4" customFormat="1" ht="58.5" customHeight="1" x14ac:dyDescent="1">
      <c r="A36" s="373"/>
      <c r="B36" s="104"/>
      <c r="C36" s="105">
        <v>33</v>
      </c>
      <c r="D36" s="11">
        <v>5274500</v>
      </c>
      <c r="E36" s="258" t="s">
        <v>1825</v>
      </c>
      <c r="F36" s="108"/>
      <c r="G36" s="175"/>
      <c r="H36" s="76"/>
      <c r="I36" s="76"/>
      <c r="J36" s="76"/>
      <c r="K36" s="76">
        <v>1</v>
      </c>
      <c r="L36" s="76">
        <v>1</v>
      </c>
      <c r="M36" s="175"/>
      <c r="N36" s="175" t="s">
        <v>40</v>
      </c>
      <c r="O36" s="175" t="s">
        <v>830</v>
      </c>
      <c r="P36" s="175" t="s">
        <v>39</v>
      </c>
      <c r="Q36" s="175" t="s">
        <v>27</v>
      </c>
      <c r="R36" s="175">
        <v>2058158392</v>
      </c>
      <c r="S36" s="108"/>
      <c r="T36" s="107" t="s">
        <v>1826</v>
      </c>
      <c r="U36" s="175" t="s">
        <v>1827</v>
      </c>
      <c r="V36" s="175" t="s">
        <v>28</v>
      </c>
      <c r="W36" s="107"/>
      <c r="X36" s="193"/>
      <c r="Y36" s="193"/>
    </row>
    <row r="37" spans="1:25" s="4" customFormat="1" ht="58.5" customHeight="1" x14ac:dyDescent="1">
      <c r="A37" s="373"/>
      <c r="B37" s="104"/>
      <c r="C37" s="105">
        <v>34</v>
      </c>
      <c r="D37" s="11">
        <v>3044100</v>
      </c>
      <c r="E37" s="258" t="s">
        <v>1828</v>
      </c>
      <c r="F37" s="108"/>
      <c r="G37" s="175"/>
      <c r="H37" s="76"/>
      <c r="I37" s="76"/>
      <c r="J37" s="76"/>
      <c r="K37" s="76">
        <v>1</v>
      </c>
      <c r="L37" s="76">
        <v>1</v>
      </c>
      <c r="M37" s="175"/>
      <c r="N37" s="175" t="s">
        <v>40</v>
      </c>
      <c r="O37" s="175" t="s">
        <v>406</v>
      </c>
      <c r="P37" s="175" t="s">
        <v>1453</v>
      </c>
      <c r="Q37" s="175" t="s">
        <v>135</v>
      </c>
      <c r="R37" s="175">
        <v>2055379957</v>
      </c>
      <c r="S37" s="108"/>
      <c r="T37" s="107" t="s">
        <v>1829</v>
      </c>
      <c r="U37" s="175" t="s">
        <v>1803</v>
      </c>
      <c r="V37" s="175" t="s">
        <v>28</v>
      </c>
      <c r="W37" s="107"/>
      <c r="X37" s="193"/>
      <c r="Y37" s="193"/>
    </row>
    <row r="38" spans="1:25" s="4" customFormat="1" ht="58.5" customHeight="1" x14ac:dyDescent="1">
      <c r="A38" s="373"/>
      <c r="B38" s="104"/>
      <c r="C38" s="105">
        <v>35</v>
      </c>
      <c r="D38" s="11">
        <v>240000</v>
      </c>
      <c r="E38" s="258" t="s">
        <v>1830</v>
      </c>
      <c r="F38" s="108"/>
      <c r="G38" s="175"/>
      <c r="H38" s="76">
        <v>1</v>
      </c>
      <c r="I38" s="76"/>
      <c r="J38" s="76"/>
      <c r="K38" s="76"/>
      <c r="L38" s="76"/>
      <c r="M38" s="175">
        <v>1</v>
      </c>
      <c r="N38" s="175" t="s">
        <v>24</v>
      </c>
      <c r="O38" s="175" t="s">
        <v>1831</v>
      </c>
      <c r="P38" s="175" t="s">
        <v>761</v>
      </c>
      <c r="Q38" s="175" t="s">
        <v>135</v>
      </c>
      <c r="R38" s="175">
        <v>2077686295</v>
      </c>
      <c r="S38" s="107" t="s">
        <v>1832</v>
      </c>
      <c r="U38" s="175" t="s">
        <v>1833</v>
      </c>
      <c r="V38" s="175" t="s">
        <v>29</v>
      </c>
      <c r="W38" s="107"/>
      <c r="X38" s="193"/>
      <c r="Y38" s="193"/>
    </row>
    <row r="39" spans="1:25" s="4" customFormat="1" ht="58.5" customHeight="1" x14ac:dyDescent="1">
      <c r="A39" s="373"/>
      <c r="B39" s="104"/>
      <c r="C39" s="105">
        <v>36</v>
      </c>
      <c r="D39" s="11">
        <v>936300</v>
      </c>
      <c r="E39" s="252" t="s">
        <v>1834</v>
      </c>
      <c r="F39" s="112"/>
      <c r="G39" s="162"/>
      <c r="H39" s="162"/>
      <c r="I39" s="162">
        <v>1</v>
      </c>
      <c r="J39" s="162"/>
      <c r="K39" s="162"/>
      <c r="L39" s="162"/>
      <c r="M39" s="162">
        <v>1</v>
      </c>
      <c r="N39" s="162" t="s">
        <v>24</v>
      </c>
      <c r="O39" s="162" t="s">
        <v>59</v>
      </c>
      <c r="P39" s="162" t="s">
        <v>35</v>
      </c>
      <c r="Q39" s="162" t="s">
        <v>27</v>
      </c>
      <c r="R39" s="162">
        <v>2055548574</v>
      </c>
      <c r="S39" s="112"/>
      <c r="T39" s="13" t="s">
        <v>38</v>
      </c>
      <c r="U39" s="162" t="s">
        <v>1835</v>
      </c>
      <c r="V39" s="162" t="s">
        <v>28</v>
      </c>
      <c r="W39" s="13" t="s">
        <v>33</v>
      </c>
      <c r="X39" s="193"/>
      <c r="Y39" s="193"/>
    </row>
    <row r="40" spans="1:25" s="4" customFormat="1" ht="58.5" customHeight="1" x14ac:dyDescent="1">
      <c r="A40" s="373"/>
      <c r="B40" s="104"/>
      <c r="C40" s="105">
        <v>37</v>
      </c>
      <c r="D40" s="11">
        <v>1296300</v>
      </c>
      <c r="E40" s="258" t="s">
        <v>1836</v>
      </c>
      <c r="F40" s="108"/>
      <c r="G40" s="175">
        <v>1</v>
      </c>
      <c r="H40" s="76"/>
      <c r="I40" s="76"/>
      <c r="J40" s="76"/>
      <c r="K40" s="76"/>
      <c r="L40" s="76">
        <v>1</v>
      </c>
      <c r="M40" s="175"/>
      <c r="N40" s="175" t="s">
        <v>34</v>
      </c>
      <c r="O40" s="175" t="s">
        <v>1837</v>
      </c>
      <c r="P40" s="175" t="s">
        <v>26</v>
      </c>
      <c r="Q40" s="175" t="s">
        <v>27</v>
      </c>
      <c r="R40" s="175">
        <v>2076896746</v>
      </c>
      <c r="S40" s="108"/>
      <c r="T40" s="107" t="s">
        <v>1838</v>
      </c>
      <c r="U40" s="175" t="s">
        <v>1839</v>
      </c>
      <c r="V40" s="175" t="s">
        <v>29</v>
      </c>
      <c r="W40" s="107"/>
      <c r="X40" s="193"/>
      <c r="Y40" s="193"/>
    </row>
    <row r="41" spans="1:25" s="4" customFormat="1" ht="58.5" customHeight="1" x14ac:dyDescent="1">
      <c r="A41" s="374" t="s">
        <v>54</v>
      </c>
      <c r="B41" s="104"/>
      <c r="C41" s="105">
        <v>38</v>
      </c>
      <c r="D41" s="11"/>
      <c r="E41" s="252" t="s">
        <v>1840</v>
      </c>
      <c r="F41" s="112"/>
      <c r="G41" s="162"/>
      <c r="H41" s="162">
        <v>1</v>
      </c>
      <c r="I41" s="162"/>
      <c r="J41" s="162"/>
      <c r="K41" s="162"/>
      <c r="L41" s="162"/>
      <c r="M41" s="162">
        <v>1</v>
      </c>
      <c r="N41" s="162" t="s">
        <v>24</v>
      </c>
      <c r="O41" s="162" t="s">
        <v>190</v>
      </c>
      <c r="P41" s="162" t="s">
        <v>26</v>
      </c>
      <c r="Q41" s="162" t="s">
        <v>27</v>
      </c>
      <c r="R41" s="162">
        <v>2056220688</v>
      </c>
      <c r="S41" s="112"/>
      <c r="T41" s="13" t="s">
        <v>880</v>
      </c>
      <c r="U41" s="162" t="s">
        <v>1150</v>
      </c>
      <c r="V41" s="162" t="s">
        <v>28</v>
      </c>
      <c r="W41" s="13" t="s">
        <v>672</v>
      </c>
      <c r="X41" s="193"/>
      <c r="Y41" s="193"/>
    </row>
    <row r="42" spans="1:25" s="4" customFormat="1" ht="58.5" customHeight="1" x14ac:dyDescent="1">
      <c r="A42" s="374"/>
      <c r="B42" s="104"/>
      <c r="C42" s="105">
        <v>39</v>
      </c>
      <c r="D42" s="11">
        <v>1049500</v>
      </c>
      <c r="E42" s="258" t="s">
        <v>1841</v>
      </c>
      <c r="F42" s="108"/>
      <c r="G42" s="175">
        <v>1</v>
      </c>
      <c r="H42" s="76"/>
      <c r="I42" s="76"/>
      <c r="J42" s="76"/>
      <c r="K42" s="76"/>
      <c r="L42" s="76"/>
      <c r="M42" s="175">
        <v>1</v>
      </c>
      <c r="N42" s="175" t="s">
        <v>34</v>
      </c>
      <c r="O42" s="175" t="s">
        <v>1842</v>
      </c>
      <c r="P42" s="175" t="s">
        <v>1253</v>
      </c>
      <c r="Q42" s="175" t="s">
        <v>27</v>
      </c>
      <c r="R42" s="175">
        <v>2076189227</v>
      </c>
      <c r="S42" s="108"/>
      <c r="T42" s="107" t="s">
        <v>1778</v>
      </c>
      <c r="U42" s="175" t="s">
        <v>874</v>
      </c>
      <c r="V42" s="175" t="s">
        <v>29</v>
      </c>
      <c r="W42" s="107"/>
      <c r="X42" s="193"/>
      <c r="Y42" s="193"/>
    </row>
    <row r="43" spans="1:25" s="4" customFormat="1" ht="58.5" customHeight="1" x14ac:dyDescent="1">
      <c r="A43" s="374"/>
      <c r="B43" s="104"/>
      <c r="C43" s="105">
        <v>40</v>
      </c>
      <c r="D43" s="270"/>
      <c r="E43" s="252" t="s">
        <v>1843</v>
      </c>
      <c r="F43" s="112"/>
      <c r="G43" s="162"/>
      <c r="H43" s="162"/>
      <c r="I43" s="162">
        <v>1</v>
      </c>
      <c r="J43" s="162"/>
      <c r="K43" s="162"/>
      <c r="L43" s="162">
        <v>1</v>
      </c>
      <c r="M43" s="162"/>
      <c r="N43" s="162" t="s">
        <v>24</v>
      </c>
      <c r="O43" s="162" t="s">
        <v>1123</v>
      </c>
      <c r="P43" s="162" t="s">
        <v>26</v>
      </c>
      <c r="Q43" s="162" t="s">
        <v>27</v>
      </c>
      <c r="R43" s="162">
        <v>2029888918</v>
      </c>
      <c r="S43" s="13" t="s">
        <v>323</v>
      </c>
      <c r="T43" s="142"/>
      <c r="U43" s="162" t="s">
        <v>1551</v>
      </c>
      <c r="V43" s="162" t="s">
        <v>28</v>
      </c>
      <c r="W43" s="13" t="s">
        <v>672</v>
      </c>
      <c r="X43" s="193"/>
      <c r="Y43" s="193"/>
    </row>
    <row r="44" spans="1:25" s="4" customFormat="1" ht="58.5" customHeight="1" x14ac:dyDescent="1">
      <c r="A44" s="374"/>
      <c r="B44" s="104"/>
      <c r="C44" s="105">
        <v>41</v>
      </c>
      <c r="D44" s="11">
        <v>1012000</v>
      </c>
      <c r="E44" s="258" t="s">
        <v>1844</v>
      </c>
      <c r="F44" s="108"/>
      <c r="G44" s="175"/>
      <c r="H44" s="76"/>
      <c r="I44" s="76"/>
      <c r="J44" s="76"/>
      <c r="K44" s="76">
        <v>1</v>
      </c>
      <c r="L44" s="76"/>
      <c r="M44" s="175">
        <v>1</v>
      </c>
      <c r="N44" s="175" t="s">
        <v>37</v>
      </c>
      <c r="O44" s="175" t="s">
        <v>1845</v>
      </c>
      <c r="P44" s="175" t="s">
        <v>52</v>
      </c>
      <c r="Q44" s="175" t="s">
        <v>27</v>
      </c>
      <c r="R44" s="175">
        <v>2055555783</v>
      </c>
      <c r="S44" s="107" t="s">
        <v>1846</v>
      </c>
      <c r="U44" s="175" t="s">
        <v>1847</v>
      </c>
      <c r="V44" s="175" t="s">
        <v>29</v>
      </c>
      <c r="W44" s="107"/>
      <c r="X44" s="193"/>
      <c r="Y44" s="193"/>
    </row>
    <row r="45" spans="1:25" s="4" customFormat="1" ht="58.5" customHeight="1" x14ac:dyDescent="1">
      <c r="A45" s="374"/>
      <c r="B45" s="104"/>
      <c r="C45" s="105">
        <v>42</v>
      </c>
      <c r="D45" s="11">
        <v>448000</v>
      </c>
      <c r="E45" s="258" t="s">
        <v>1848</v>
      </c>
      <c r="F45" s="108"/>
      <c r="G45" s="175"/>
      <c r="H45" s="76"/>
      <c r="I45" s="76"/>
      <c r="J45" s="76">
        <v>1</v>
      </c>
      <c r="K45" s="76"/>
      <c r="L45" s="76">
        <v>1</v>
      </c>
      <c r="M45" s="175"/>
      <c r="N45" s="175" t="s">
        <v>40</v>
      </c>
      <c r="O45" s="175" t="s">
        <v>25</v>
      </c>
      <c r="P45" s="175" t="s">
        <v>26</v>
      </c>
      <c r="Q45" s="175" t="s">
        <v>27</v>
      </c>
      <c r="R45" s="175">
        <v>2054754799</v>
      </c>
      <c r="S45" s="108"/>
      <c r="T45" s="107" t="s">
        <v>1849</v>
      </c>
      <c r="U45" s="175" t="s">
        <v>1850</v>
      </c>
      <c r="V45" s="175" t="s">
        <v>28</v>
      </c>
      <c r="W45" s="107"/>
      <c r="X45" s="193"/>
      <c r="Y45" s="193"/>
    </row>
    <row r="46" spans="1:25" s="4" customFormat="1" ht="58.5" customHeight="1" x14ac:dyDescent="1">
      <c r="A46" s="374"/>
      <c r="B46" s="104"/>
      <c r="C46" s="105">
        <v>43</v>
      </c>
      <c r="D46" s="11">
        <v>352000</v>
      </c>
      <c r="E46" s="258" t="s">
        <v>708</v>
      </c>
      <c r="F46" s="108"/>
      <c r="G46" s="175"/>
      <c r="H46" s="76"/>
      <c r="I46" s="76"/>
      <c r="J46" s="76">
        <v>1</v>
      </c>
      <c r="K46" s="76"/>
      <c r="L46" s="76">
        <v>1</v>
      </c>
      <c r="M46" s="175"/>
      <c r="N46" s="175" t="s">
        <v>37</v>
      </c>
      <c r="O46" s="175" t="s">
        <v>1353</v>
      </c>
      <c r="P46" s="175" t="s">
        <v>26</v>
      </c>
      <c r="Q46" s="175" t="s">
        <v>27</v>
      </c>
      <c r="R46" s="175">
        <v>2028231035</v>
      </c>
      <c r="S46" s="108"/>
      <c r="T46" s="107" t="s">
        <v>1851</v>
      </c>
      <c r="U46" s="175" t="s">
        <v>1852</v>
      </c>
      <c r="V46" s="175" t="s">
        <v>28</v>
      </c>
      <c r="W46" s="107"/>
      <c r="X46" s="193"/>
      <c r="Y46" s="193"/>
    </row>
    <row r="47" spans="1:25" s="4" customFormat="1" ht="58.5" customHeight="1" x14ac:dyDescent="1">
      <c r="A47" s="374"/>
      <c r="B47" s="104"/>
      <c r="C47" s="105">
        <v>44</v>
      </c>
      <c r="D47" s="11">
        <v>1684200</v>
      </c>
      <c r="E47" s="258" t="s">
        <v>1853</v>
      </c>
      <c r="F47" s="108"/>
      <c r="G47" s="175"/>
      <c r="H47" s="76"/>
      <c r="I47" s="76"/>
      <c r="J47" s="76">
        <v>1</v>
      </c>
      <c r="K47" s="76"/>
      <c r="L47" s="76">
        <v>1</v>
      </c>
      <c r="M47" s="175"/>
      <c r="N47" s="175" t="s">
        <v>37</v>
      </c>
      <c r="O47" s="175" t="s">
        <v>972</v>
      </c>
      <c r="P47" s="175" t="s">
        <v>26</v>
      </c>
      <c r="Q47" s="175" t="s">
        <v>27</v>
      </c>
      <c r="R47" s="175">
        <v>305151603</v>
      </c>
      <c r="S47" s="108"/>
      <c r="T47" s="107" t="s">
        <v>1854</v>
      </c>
      <c r="U47" s="175" t="s">
        <v>1855</v>
      </c>
      <c r="V47" s="175" t="s">
        <v>29</v>
      </c>
      <c r="W47" s="107"/>
      <c r="X47" s="193"/>
      <c r="Y47" s="193"/>
    </row>
    <row r="48" spans="1:25" s="4" customFormat="1" ht="58.5" customHeight="1" x14ac:dyDescent="1">
      <c r="A48" s="374"/>
      <c r="B48" s="104"/>
      <c r="C48" s="105">
        <v>45</v>
      </c>
      <c r="D48" s="11">
        <v>350000</v>
      </c>
      <c r="E48" s="258" t="s">
        <v>1409</v>
      </c>
      <c r="F48" s="108"/>
      <c r="G48" s="175"/>
      <c r="H48" s="76">
        <v>1</v>
      </c>
      <c r="I48" s="76"/>
      <c r="J48" s="76"/>
      <c r="K48" s="76"/>
      <c r="L48" s="76">
        <v>1</v>
      </c>
      <c r="M48" s="175"/>
      <c r="N48" s="175" t="s">
        <v>243</v>
      </c>
      <c r="O48" s="175" t="s">
        <v>1856</v>
      </c>
      <c r="P48" s="175" t="s">
        <v>35</v>
      </c>
      <c r="Q48" s="175" t="s">
        <v>27</v>
      </c>
      <c r="R48" s="175">
        <v>2099888336</v>
      </c>
      <c r="S48" s="107" t="s">
        <v>654</v>
      </c>
      <c r="U48" s="175" t="s">
        <v>1857</v>
      </c>
      <c r="V48" s="175" t="s">
        <v>28</v>
      </c>
      <c r="W48" s="107"/>
      <c r="X48" s="193"/>
      <c r="Y48" s="193"/>
    </row>
    <row r="49" spans="1:25" s="4" customFormat="1" ht="58.5" customHeight="1" x14ac:dyDescent="1">
      <c r="A49" s="374"/>
      <c r="B49" s="104"/>
      <c r="C49" s="105">
        <v>46</v>
      </c>
      <c r="D49" s="11">
        <v>1701750</v>
      </c>
      <c r="E49" s="258" t="s">
        <v>1858</v>
      </c>
      <c r="F49" s="108"/>
      <c r="G49" s="175"/>
      <c r="H49" s="76"/>
      <c r="I49" s="76"/>
      <c r="J49" s="76"/>
      <c r="K49" s="76">
        <v>1</v>
      </c>
      <c r="L49" s="76"/>
      <c r="M49" s="175">
        <v>1</v>
      </c>
      <c r="N49" s="175" t="s">
        <v>58</v>
      </c>
      <c r="O49" s="175" t="s">
        <v>1859</v>
      </c>
      <c r="P49" s="175" t="s">
        <v>1860</v>
      </c>
      <c r="Q49" s="175" t="s">
        <v>135</v>
      </c>
      <c r="R49" s="175">
        <v>2055884446</v>
      </c>
      <c r="S49" s="108"/>
      <c r="T49" s="107" t="s">
        <v>180</v>
      </c>
      <c r="U49" s="175" t="s">
        <v>1861</v>
      </c>
      <c r="V49" s="175" t="s">
        <v>29</v>
      </c>
      <c r="W49" s="107"/>
      <c r="X49" s="193"/>
      <c r="Y49" s="193"/>
    </row>
    <row r="50" spans="1:25" s="4" customFormat="1" ht="58.5" customHeight="1" x14ac:dyDescent="1">
      <c r="A50" s="374"/>
      <c r="B50" s="104"/>
      <c r="C50" s="105">
        <v>47</v>
      </c>
      <c r="D50" s="270"/>
      <c r="E50" s="252" t="s">
        <v>1405</v>
      </c>
      <c r="F50" s="112"/>
      <c r="G50" s="162"/>
      <c r="H50" s="162"/>
      <c r="I50" s="162"/>
      <c r="J50" s="162">
        <v>1</v>
      </c>
      <c r="K50" s="162"/>
      <c r="L50" s="162"/>
      <c r="M50" s="162">
        <v>1</v>
      </c>
      <c r="N50" s="162" t="s">
        <v>24</v>
      </c>
      <c r="O50" s="162" t="s">
        <v>50</v>
      </c>
      <c r="P50" s="162" t="s">
        <v>26</v>
      </c>
      <c r="Q50" s="162" t="s">
        <v>27</v>
      </c>
      <c r="R50" s="162">
        <v>2055535547</v>
      </c>
      <c r="S50" s="112"/>
      <c r="T50" s="13" t="s">
        <v>1862</v>
      </c>
      <c r="U50" s="162" t="s">
        <v>1850</v>
      </c>
      <c r="V50" s="162" t="s">
        <v>28</v>
      </c>
      <c r="W50" s="13" t="s">
        <v>1477</v>
      </c>
      <c r="X50" s="193"/>
      <c r="Y50" s="193"/>
    </row>
    <row r="51" spans="1:25" s="4" customFormat="1" ht="58.5" customHeight="1" x14ac:dyDescent="1">
      <c r="A51" s="374"/>
      <c r="B51" s="104"/>
      <c r="C51" s="105">
        <v>48</v>
      </c>
      <c r="D51" s="11">
        <v>1437950</v>
      </c>
      <c r="E51" s="258" t="s">
        <v>1863</v>
      </c>
      <c r="F51" s="108"/>
      <c r="G51" s="175"/>
      <c r="H51" s="76"/>
      <c r="I51" s="76">
        <v>1</v>
      </c>
      <c r="J51" s="76"/>
      <c r="K51" s="76"/>
      <c r="L51" s="76"/>
      <c r="M51" s="175">
        <v>1</v>
      </c>
      <c r="N51" s="175" t="s">
        <v>24</v>
      </c>
      <c r="O51" s="175" t="s">
        <v>339</v>
      </c>
      <c r="P51" s="175" t="s">
        <v>39</v>
      </c>
      <c r="Q51" s="175" t="s">
        <v>27</v>
      </c>
      <c r="R51" s="175">
        <v>2054922891</v>
      </c>
      <c r="S51" s="107" t="s">
        <v>476</v>
      </c>
      <c r="U51" s="175" t="s">
        <v>886</v>
      </c>
      <c r="V51" s="175" t="s">
        <v>29</v>
      </c>
      <c r="W51" s="107"/>
      <c r="X51" s="193"/>
      <c r="Y51" s="193"/>
    </row>
    <row r="52" spans="1:25" s="4" customFormat="1" ht="58.5" customHeight="1" x14ac:dyDescent="1">
      <c r="A52" s="374"/>
      <c r="B52" s="104"/>
      <c r="C52" s="105">
        <v>49</v>
      </c>
      <c r="D52" s="11">
        <v>510800</v>
      </c>
      <c r="E52" s="258" t="s">
        <v>1864</v>
      </c>
      <c r="F52" s="108"/>
      <c r="G52" s="175"/>
      <c r="H52" s="76"/>
      <c r="I52" s="76"/>
      <c r="J52" s="76"/>
      <c r="K52" s="76">
        <v>1</v>
      </c>
      <c r="L52" s="76"/>
      <c r="M52" s="175">
        <v>1</v>
      </c>
      <c r="N52" s="175" t="s">
        <v>40</v>
      </c>
      <c r="O52" s="175" t="s">
        <v>244</v>
      </c>
      <c r="P52" s="175" t="s">
        <v>26</v>
      </c>
      <c r="Q52" s="175" t="s">
        <v>27</v>
      </c>
      <c r="R52" s="175">
        <v>2055527898</v>
      </c>
      <c r="S52" s="107" t="s">
        <v>139</v>
      </c>
      <c r="U52" s="175" t="s">
        <v>1865</v>
      </c>
      <c r="V52" s="175" t="s">
        <v>28</v>
      </c>
      <c r="W52" s="107"/>
      <c r="X52" s="193"/>
      <c r="Y52" s="193"/>
    </row>
    <row r="53" spans="1:25" s="4" customFormat="1" ht="58.5" customHeight="1" x14ac:dyDescent="1">
      <c r="A53" s="374"/>
      <c r="B53" s="104"/>
      <c r="C53" s="105">
        <v>50</v>
      </c>
      <c r="D53" s="267">
        <v>547000</v>
      </c>
      <c r="E53" s="252" t="s">
        <v>1866</v>
      </c>
      <c r="F53" s="112"/>
      <c r="G53" s="162"/>
      <c r="H53" s="162"/>
      <c r="I53" s="162"/>
      <c r="J53" s="162">
        <v>1</v>
      </c>
      <c r="K53" s="162"/>
      <c r="L53" s="162">
        <v>1</v>
      </c>
      <c r="M53" s="162"/>
      <c r="N53" s="162" t="s">
        <v>24</v>
      </c>
      <c r="O53" s="162" t="s">
        <v>462</v>
      </c>
      <c r="P53" s="162" t="s">
        <v>35</v>
      </c>
      <c r="Q53" s="162" t="s">
        <v>27</v>
      </c>
      <c r="R53" s="162">
        <v>2059530795</v>
      </c>
      <c r="S53" s="112"/>
      <c r="T53" s="13" t="s">
        <v>1867</v>
      </c>
      <c r="U53" s="162" t="s">
        <v>1551</v>
      </c>
      <c r="V53" s="162" t="s">
        <v>28</v>
      </c>
      <c r="W53" s="13" t="s">
        <v>33</v>
      </c>
      <c r="X53" s="193"/>
      <c r="Y53" s="193"/>
    </row>
    <row r="54" spans="1:25" s="4" customFormat="1" ht="58.5" customHeight="1" x14ac:dyDescent="1">
      <c r="A54" s="374"/>
      <c r="B54" s="104"/>
      <c r="C54" s="105">
        <v>51</v>
      </c>
      <c r="D54" s="267">
        <v>690000</v>
      </c>
      <c r="E54" s="252" t="s">
        <v>1868</v>
      </c>
      <c r="F54" s="112"/>
      <c r="G54" s="162">
        <v>1</v>
      </c>
      <c r="H54" s="162"/>
      <c r="I54" s="162"/>
      <c r="J54" s="162"/>
      <c r="K54" s="162"/>
      <c r="L54" s="162">
        <v>1</v>
      </c>
      <c r="M54" s="162"/>
      <c r="N54" s="162" t="s">
        <v>34</v>
      </c>
      <c r="O54" s="162" t="s">
        <v>462</v>
      </c>
      <c r="P54" s="162" t="s">
        <v>35</v>
      </c>
      <c r="Q54" s="162" t="s">
        <v>27</v>
      </c>
      <c r="R54" s="162">
        <v>2059530795</v>
      </c>
      <c r="S54" s="112"/>
      <c r="T54" s="13" t="s">
        <v>1191</v>
      </c>
      <c r="U54" s="162" t="s">
        <v>1869</v>
      </c>
      <c r="V54" s="162" t="s">
        <v>28</v>
      </c>
      <c r="W54" s="13" t="s">
        <v>33</v>
      </c>
      <c r="X54" s="193"/>
      <c r="Y54" s="193"/>
    </row>
    <row r="55" spans="1:25" s="4" customFormat="1" ht="58.5" customHeight="1" x14ac:dyDescent="1">
      <c r="A55" s="374"/>
      <c r="B55" s="104"/>
      <c r="C55" s="105">
        <v>52</v>
      </c>
      <c r="D55" s="11">
        <v>33000</v>
      </c>
      <c r="E55" s="258" t="s">
        <v>1870</v>
      </c>
      <c r="F55" s="108"/>
      <c r="G55" s="175"/>
      <c r="H55" s="76"/>
      <c r="I55" s="76">
        <v>1</v>
      </c>
      <c r="J55" s="76"/>
      <c r="K55" s="76"/>
      <c r="L55" s="76"/>
      <c r="M55" s="175">
        <v>1</v>
      </c>
      <c r="N55" s="175" t="s">
        <v>24</v>
      </c>
      <c r="O55" s="175" t="s">
        <v>1708</v>
      </c>
      <c r="P55" s="175" t="s">
        <v>35</v>
      </c>
      <c r="Q55" s="175" t="s">
        <v>27</v>
      </c>
      <c r="R55" s="175">
        <v>2055479715</v>
      </c>
      <c r="S55" s="108"/>
      <c r="T55" s="107" t="s">
        <v>1871</v>
      </c>
      <c r="U55" s="175" t="s">
        <v>175</v>
      </c>
      <c r="V55" s="175" t="s">
        <v>29</v>
      </c>
      <c r="W55" s="107"/>
      <c r="X55" s="193"/>
      <c r="Y55" s="193"/>
    </row>
    <row r="56" spans="1:25" s="4" customFormat="1" ht="58.5" customHeight="1" x14ac:dyDescent="1">
      <c r="A56" s="374"/>
      <c r="B56" s="104"/>
      <c r="C56" s="105">
        <v>53</v>
      </c>
      <c r="D56" s="11">
        <v>1144800</v>
      </c>
      <c r="E56" s="258" t="s">
        <v>1872</v>
      </c>
      <c r="F56" s="108"/>
      <c r="G56" s="175"/>
      <c r="H56" s="76"/>
      <c r="I56" s="76"/>
      <c r="J56" s="76">
        <v>1</v>
      </c>
      <c r="K56" s="76"/>
      <c r="L56" s="76"/>
      <c r="M56" s="175">
        <v>1</v>
      </c>
      <c r="N56" s="175" t="s">
        <v>37</v>
      </c>
      <c r="O56" s="175" t="s">
        <v>1873</v>
      </c>
      <c r="P56" s="175" t="s">
        <v>39</v>
      </c>
      <c r="Q56" s="175" t="s">
        <v>27</v>
      </c>
      <c r="R56" s="175">
        <v>2055148399</v>
      </c>
      <c r="S56" s="108"/>
      <c r="T56" s="107" t="s">
        <v>753</v>
      </c>
      <c r="U56" s="175" t="s">
        <v>1874</v>
      </c>
      <c r="V56" s="175" t="s">
        <v>29</v>
      </c>
      <c r="W56" s="107"/>
      <c r="X56" s="193"/>
      <c r="Y56" s="193"/>
    </row>
    <row r="57" spans="1:25" s="4" customFormat="1" ht="58.5" customHeight="1" x14ac:dyDescent="1">
      <c r="A57" s="374"/>
      <c r="B57" s="104"/>
      <c r="C57" s="105">
        <v>54</v>
      </c>
      <c r="D57" s="11">
        <v>1834900</v>
      </c>
      <c r="E57" s="258" t="s">
        <v>1875</v>
      </c>
      <c r="F57" s="108"/>
      <c r="G57" s="175"/>
      <c r="H57" s="76"/>
      <c r="I57" s="76"/>
      <c r="J57" s="76"/>
      <c r="K57" s="76">
        <v>1</v>
      </c>
      <c r="L57" s="76"/>
      <c r="M57" s="175">
        <v>1</v>
      </c>
      <c r="N57" s="175" t="s">
        <v>280</v>
      </c>
      <c r="O57" s="175" t="s">
        <v>1876</v>
      </c>
      <c r="P57" s="175" t="s">
        <v>218</v>
      </c>
      <c r="Q57" s="175" t="s">
        <v>135</v>
      </c>
      <c r="R57" s="175">
        <v>2098264359</v>
      </c>
      <c r="S57" s="108"/>
      <c r="T57" s="107" t="s">
        <v>1797</v>
      </c>
      <c r="U57" s="175" t="s">
        <v>333</v>
      </c>
      <c r="V57" s="175" t="s">
        <v>29</v>
      </c>
      <c r="W57" s="107"/>
      <c r="X57" s="193"/>
      <c r="Y57" s="193"/>
    </row>
    <row r="58" spans="1:25" s="22" customFormat="1" ht="81" customHeight="1" x14ac:dyDescent="1">
      <c r="A58" s="14"/>
      <c r="B58" s="15"/>
      <c r="C58" s="161"/>
      <c r="D58" s="17"/>
      <c r="E58" s="246"/>
      <c r="F58" s="19"/>
      <c r="G58" s="16">
        <f t="shared" ref="G58:M58" si="0">SUM(G4:G57)</f>
        <v>9</v>
      </c>
      <c r="H58" s="16">
        <f t="shared" si="0"/>
        <v>5</v>
      </c>
      <c r="I58" s="16">
        <f t="shared" si="0"/>
        <v>9</v>
      </c>
      <c r="J58" s="16">
        <f t="shared" si="0"/>
        <v>16</v>
      </c>
      <c r="K58" s="16">
        <f t="shared" si="0"/>
        <v>15</v>
      </c>
      <c r="L58" s="16">
        <f t="shared" si="0"/>
        <v>27</v>
      </c>
      <c r="M58" s="16">
        <f t="shared" si="0"/>
        <v>27</v>
      </c>
      <c r="N58" s="16"/>
      <c r="O58" s="16"/>
      <c r="P58" s="16"/>
      <c r="Q58" s="16"/>
      <c r="R58" s="16"/>
      <c r="S58" s="16"/>
      <c r="T58" s="16"/>
      <c r="U58" s="16"/>
      <c r="V58" s="20"/>
      <c r="W58" s="21"/>
    </row>
    <row r="59" spans="1:25" s="4" customFormat="1" ht="81" customHeight="1" x14ac:dyDescent="1">
      <c r="A59" s="23"/>
      <c r="B59" s="24"/>
      <c r="C59" s="105"/>
      <c r="D59" s="26"/>
      <c r="E59" s="22"/>
      <c r="F59" s="28"/>
      <c r="G59" s="29"/>
      <c r="H59" s="25"/>
      <c r="I59" s="25"/>
      <c r="J59" s="25"/>
      <c r="K59" s="25"/>
      <c r="L59" s="25"/>
      <c r="M59" s="25"/>
      <c r="N59" s="25" t="s">
        <v>65</v>
      </c>
      <c r="O59" s="25"/>
      <c r="P59" s="25"/>
      <c r="Q59" s="25"/>
      <c r="R59" s="25"/>
      <c r="S59" s="25"/>
      <c r="T59" s="25"/>
      <c r="U59" s="25"/>
      <c r="V59" s="30"/>
      <c r="W59" s="31"/>
    </row>
    <row r="60" spans="1:25" s="25" customFormat="1" ht="81" customHeight="1" x14ac:dyDescent="1">
      <c r="A60" s="261" t="s">
        <v>66</v>
      </c>
      <c r="B60" s="262"/>
      <c r="C60" s="105"/>
      <c r="D60" s="35"/>
      <c r="E60" s="22"/>
      <c r="G60" s="28"/>
      <c r="H60" s="29"/>
      <c r="K60" s="25" t="s">
        <v>65</v>
      </c>
      <c r="S60" s="36" t="s">
        <v>67</v>
      </c>
      <c r="T60" s="36"/>
      <c r="V60" s="30"/>
      <c r="W60" s="37"/>
      <c r="X60" s="37"/>
    </row>
    <row r="61" spans="1:25" s="25" customFormat="1" ht="81" customHeight="1" x14ac:dyDescent="0.25">
      <c r="A61" s="38" t="s">
        <v>68</v>
      </c>
      <c r="B61" s="39" t="s">
        <v>69</v>
      </c>
      <c r="C61" s="40" t="s">
        <v>7</v>
      </c>
      <c r="D61" s="41" t="s">
        <v>70</v>
      </c>
      <c r="E61" s="22"/>
      <c r="F61" s="42"/>
      <c r="G61" s="43"/>
      <c r="H61" s="44"/>
      <c r="I61" s="346" t="s">
        <v>71</v>
      </c>
      <c r="J61" s="347"/>
      <c r="K61" s="348"/>
      <c r="M61" s="45" t="s">
        <v>72</v>
      </c>
      <c r="N61" s="45" t="s">
        <v>73</v>
      </c>
      <c r="O61" s="349" t="s">
        <v>74</v>
      </c>
      <c r="P61" s="350"/>
      <c r="Q61" s="46" t="s">
        <v>73</v>
      </c>
      <c r="S61" s="10" t="s">
        <v>75</v>
      </c>
      <c r="T61" s="10">
        <v>3</v>
      </c>
      <c r="V61" s="351" t="s">
        <v>0</v>
      </c>
      <c r="W61" s="352"/>
    </row>
    <row r="62" spans="1:25" s="25" customFormat="1" ht="81" customHeight="1" x14ac:dyDescent="0.85">
      <c r="A62" s="47" t="s">
        <v>76</v>
      </c>
      <c r="B62" s="25">
        <v>4</v>
      </c>
      <c r="C62" s="48">
        <v>5</v>
      </c>
      <c r="D62" s="49">
        <f>SUM(B62:C62)</f>
        <v>9</v>
      </c>
      <c r="E62" s="22"/>
      <c r="F62" s="50" t="s">
        <v>77</v>
      </c>
      <c r="G62" s="51" t="s">
        <v>28</v>
      </c>
      <c r="H62" s="52" t="s">
        <v>29</v>
      </c>
      <c r="I62" s="52" t="s">
        <v>28</v>
      </c>
      <c r="J62" s="52" t="s">
        <v>29</v>
      </c>
      <c r="K62" s="52" t="s">
        <v>70</v>
      </c>
      <c r="L62" s="25" t="s">
        <v>65</v>
      </c>
      <c r="M62" s="53" t="s">
        <v>26</v>
      </c>
      <c r="N62" s="54">
        <v>17</v>
      </c>
      <c r="O62" s="10" t="s">
        <v>1785</v>
      </c>
      <c r="P62" s="10" t="s">
        <v>560</v>
      </c>
      <c r="Q62" s="10">
        <v>1</v>
      </c>
      <c r="S62" s="10" t="s">
        <v>62</v>
      </c>
      <c r="T62" s="10">
        <v>1</v>
      </c>
      <c r="V62" s="55" t="s">
        <v>23</v>
      </c>
      <c r="W62" s="10">
        <v>37</v>
      </c>
    </row>
    <row r="63" spans="1:25" s="25" customFormat="1" ht="81" customHeight="1" x14ac:dyDescent="0.85">
      <c r="A63" s="47" t="s">
        <v>78</v>
      </c>
      <c r="B63" s="10">
        <v>1</v>
      </c>
      <c r="C63" s="25">
        <v>4</v>
      </c>
      <c r="D63" s="49">
        <f t="shared" ref="D63:D64" si="1">SUM(B63:C63)</f>
        <v>5</v>
      </c>
      <c r="E63" s="22"/>
      <c r="F63" s="56" t="s">
        <v>27</v>
      </c>
      <c r="G63" s="10">
        <v>17</v>
      </c>
      <c r="H63" s="10">
        <v>13</v>
      </c>
      <c r="I63" s="10">
        <v>12</v>
      </c>
      <c r="J63" s="10">
        <v>1</v>
      </c>
      <c r="K63" s="10">
        <f>SUBTOTAL(9,G63:J63)</f>
        <v>43</v>
      </c>
      <c r="M63" s="53" t="s">
        <v>35</v>
      </c>
      <c r="N63" s="54">
        <v>10</v>
      </c>
      <c r="O63" s="10" t="s">
        <v>1137</v>
      </c>
      <c r="P63" s="10" t="s">
        <v>838</v>
      </c>
      <c r="Q63" s="10">
        <v>1</v>
      </c>
      <c r="S63" s="10" t="s">
        <v>33</v>
      </c>
      <c r="T63" s="10">
        <v>7</v>
      </c>
      <c r="V63" s="55" t="s">
        <v>54</v>
      </c>
      <c r="W63" s="10">
        <v>17</v>
      </c>
    </row>
    <row r="64" spans="1:25" s="25" customFormat="1" ht="81" customHeight="1" x14ac:dyDescent="0.85">
      <c r="A64" s="47" t="s">
        <v>79</v>
      </c>
      <c r="B64" s="48">
        <v>5</v>
      </c>
      <c r="C64" s="10">
        <v>4</v>
      </c>
      <c r="D64" s="49">
        <f t="shared" si="1"/>
        <v>9</v>
      </c>
      <c r="E64" s="22" t="s">
        <v>65</v>
      </c>
      <c r="F64" s="56" t="s">
        <v>74</v>
      </c>
      <c r="G64" s="10">
        <v>5</v>
      </c>
      <c r="H64" s="10">
        <v>6</v>
      </c>
      <c r="I64" s="10">
        <v>0</v>
      </c>
      <c r="J64" s="10">
        <v>0</v>
      </c>
      <c r="K64" s="10">
        <f>SUBTOTAL(9,G64:J64)</f>
        <v>11</v>
      </c>
      <c r="M64" s="53" t="s">
        <v>80</v>
      </c>
      <c r="N64" s="54">
        <v>1</v>
      </c>
      <c r="O64" s="10" t="s">
        <v>1224</v>
      </c>
      <c r="P64" s="10" t="s">
        <v>838</v>
      </c>
      <c r="Q64" s="10">
        <v>1</v>
      </c>
      <c r="S64" s="10" t="s">
        <v>81</v>
      </c>
      <c r="T64" s="10"/>
      <c r="V64" s="55" t="s">
        <v>64</v>
      </c>
      <c r="W64" s="10">
        <v>0</v>
      </c>
      <c r="X64" s="25" t="s">
        <v>1613</v>
      </c>
    </row>
    <row r="65" spans="1:23" s="25" customFormat="1" ht="81" customHeight="1" x14ac:dyDescent="0.85">
      <c r="A65" s="47" t="s">
        <v>82</v>
      </c>
      <c r="B65" s="48">
        <v>9</v>
      </c>
      <c r="C65" s="48">
        <v>7</v>
      </c>
      <c r="D65" s="49">
        <f>SUM(B65:C65)</f>
        <v>16</v>
      </c>
      <c r="E65" s="22"/>
      <c r="F65" s="57" t="s">
        <v>70</v>
      </c>
      <c r="G65" s="58">
        <f>SUM(G63:G64)</f>
        <v>22</v>
      </c>
      <c r="H65" s="58">
        <f>SUM(H63:H64)</f>
        <v>19</v>
      </c>
      <c r="I65" s="58">
        <f>SUM(I63:I64)</f>
        <v>12</v>
      </c>
      <c r="J65" s="58">
        <f>SUM(J63:J64)</f>
        <v>1</v>
      </c>
      <c r="K65" s="58">
        <f>SUM(G65:J65)</f>
        <v>54</v>
      </c>
      <c r="M65" s="54" t="s">
        <v>83</v>
      </c>
      <c r="N65" s="54">
        <v>2</v>
      </c>
      <c r="O65" s="10" t="s">
        <v>1806</v>
      </c>
      <c r="P65" s="10" t="s">
        <v>48</v>
      </c>
      <c r="Q65" s="10">
        <v>1</v>
      </c>
      <c r="S65" s="10" t="s">
        <v>84</v>
      </c>
      <c r="T65" s="10"/>
      <c r="V65" s="59" t="s">
        <v>70</v>
      </c>
      <c r="W65" s="10">
        <f>SUM(W62:W64)</f>
        <v>54</v>
      </c>
    </row>
    <row r="66" spans="1:23" s="25" customFormat="1" ht="81" customHeight="1" x14ac:dyDescent="0.85">
      <c r="A66" s="47" t="s">
        <v>85</v>
      </c>
      <c r="B66" s="48">
        <v>8</v>
      </c>
      <c r="C66" s="48">
        <v>7</v>
      </c>
      <c r="D66" s="49">
        <f>SUM(B66:C66)</f>
        <v>15</v>
      </c>
      <c r="E66" s="22" t="s">
        <v>65</v>
      </c>
      <c r="F66" s="28"/>
      <c r="G66" s="29"/>
      <c r="H66" s="60"/>
      <c r="M66" s="61" t="s">
        <v>39</v>
      </c>
      <c r="N66" s="54">
        <v>11</v>
      </c>
      <c r="O66" s="10" t="s">
        <v>641</v>
      </c>
      <c r="P66" s="10" t="s">
        <v>63</v>
      </c>
      <c r="Q66" s="10">
        <v>1</v>
      </c>
      <c r="S66" s="10" t="s">
        <v>86</v>
      </c>
      <c r="T66" s="10"/>
      <c r="V66" s="30"/>
      <c r="W66" s="37"/>
    </row>
    <row r="67" spans="1:23" s="25" customFormat="1" ht="81" customHeight="1" x14ac:dyDescent="0.25">
      <c r="A67" s="62" t="s">
        <v>70</v>
      </c>
      <c r="B67" s="63">
        <f>SUBTOTAL(9,B62:B66)</f>
        <v>27</v>
      </c>
      <c r="C67" s="64">
        <f>SUBTOTAL(9,C62:C66)</f>
        <v>27</v>
      </c>
      <c r="D67" s="64">
        <f>SUM(D62:D66)</f>
        <v>54</v>
      </c>
      <c r="E67" s="22"/>
      <c r="F67" s="28"/>
      <c r="G67" s="29"/>
      <c r="H67" s="60"/>
      <c r="M67" s="61" t="s">
        <v>87</v>
      </c>
      <c r="N67" s="54">
        <v>2</v>
      </c>
      <c r="O67" s="10" t="s">
        <v>1894</v>
      </c>
      <c r="P67" s="10" t="s">
        <v>48</v>
      </c>
      <c r="Q67" s="10">
        <v>2</v>
      </c>
      <c r="S67" s="10" t="s">
        <v>88</v>
      </c>
      <c r="T67" s="10"/>
      <c r="V67" s="336" t="s">
        <v>89</v>
      </c>
      <c r="W67" s="337"/>
    </row>
    <row r="68" spans="1:23" s="25" customFormat="1" ht="81" customHeight="1" x14ac:dyDescent="0.85">
      <c r="A68" s="65"/>
      <c r="B68" s="24"/>
      <c r="D68" s="66"/>
      <c r="E68" s="247"/>
      <c r="F68" s="67"/>
      <c r="G68" s="68" t="s">
        <v>90</v>
      </c>
      <c r="H68" s="69" t="s">
        <v>91</v>
      </c>
      <c r="I68" s="70" t="s">
        <v>15</v>
      </c>
      <c r="J68" s="338" t="s">
        <v>92</v>
      </c>
      <c r="K68" s="339"/>
      <c r="M68" s="54" t="s">
        <v>53</v>
      </c>
      <c r="N68" s="54">
        <v>0</v>
      </c>
      <c r="O68" s="10" t="s">
        <v>1453</v>
      </c>
      <c r="P68" s="10" t="s">
        <v>135</v>
      </c>
      <c r="Q68" s="10">
        <v>2</v>
      </c>
      <c r="S68" s="10" t="s">
        <v>63</v>
      </c>
      <c r="T68" s="10"/>
      <c r="V68" s="55" t="s">
        <v>1680</v>
      </c>
      <c r="W68" s="10"/>
    </row>
    <row r="69" spans="1:23" s="25" customFormat="1" ht="81" customHeight="1" x14ac:dyDescent="0.85">
      <c r="A69" s="65"/>
      <c r="B69" s="24"/>
      <c r="D69" s="71"/>
      <c r="E69" s="248" t="s">
        <v>93</v>
      </c>
      <c r="F69" s="73"/>
      <c r="G69" s="10">
        <v>54</v>
      </c>
      <c r="H69" s="10"/>
      <c r="I69" s="10"/>
      <c r="J69" s="340"/>
      <c r="K69" s="341"/>
      <c r="M69" s="54" t="s">
        <v>94</v>
      </c>
      <c r="N69" s="54">
        <v>0</v>
      </c>
      <c r="O69" s="61" t="s">
        <v>761</v>
      </c>
      <c r="P69" s="61" t="s">
        <v>135</v>
      </c>
      <c r="Q69" s="10">
        <v>1</v>
      </c>
      <c r="S69" s="10" t="s">
        <v>99</v>
      </c>
      <c r="T69" s="10">
        <v>1</v>
      </c>
      <c r="V69" s="175" t="s">
        <v>96</v>
      </c>
      <c r="W69" s="10"/>
    </row>
    <row r="70" spans="1:23" s="25" customFormat="1" ht="105.75" customHeight="1" x14ac:dyDescent="0.85">
      <c r="A70" s="65"/>
      <c r="B70" s="24"/>
      <c r="D70" s="71"/>
      <c r="E70" s="249" t="s">
        <v>97</v>
      </c>
      <c r="F70" s="78"/>
      <c r="G70" s="10">
        <v>51</v>
      </c>
      <c r="H70" s="10">
        <v>3</v>
      </c>
      <c r="I70" s="79" t="s">
        <v>1903</v>
      </c>
      <c r="J70" s="342"/>
      <c r="K70" s="343"/>
      <c r="M70" s="54" t="s">
        <v>98</v>
      </c>
      <c r="N70" s="54">
        <v>0</v>
      </c>
      <c r="O70" s="61" t="s">
        <v>1860</v>
      </c>
      <c r="P70" s="61" t="s">
        <v>135</v>
      </c>
      <c r="Q70" s="10">
        <v>1</v>
      </c>
      <c r="S70" s="10" t="s">
        <v>1477</v>
      </c>
      <c r="T70" s="10">
        <v>1</v>
      </c>
      <c r="V70" s="175" t="s">
        <v>100</v>
      </c>
      <c r="W70" s="10"/>
    </row>
    <row r="71" spans="1:23" s="25" customFormat="1" ht="173.25" customHeight="1" x14ac:dyDescent="0.85">
      <c r="A71" s="65"/>
      <c r="B71" s="24"/>
      <c r="D71" s="26"/>
      <c r="E71" s="250" t="s">
        <v>101</v>
      </c>
      <c r="F71" s="81"/>
      <c r="G71" s="10">
        <v>52</v>
      </c>
      <c r="H71" s="10">
        <v>2</v>
      </c>
      <c r="I71" s="79" t="s">
        <v>907</v>
      </c>
      <c r="J71" s="342"/>
      <c r="K71" s="343"/>
      <c r="M71" s="82"/>
      <c r="N71" s="82">
        <f>SUBTOTAL(9,N62:N70)</f>
        <v>43</v>
      </c>
      <c r="O71" s="82"/>
      <c r="P71" s="82"/>
      <c r="Q71" s="82">
        <f>SUBTOTAL(9,Q62:Q70)</f>
        <v>11</v>
      </c>
      <c r="S71" s="10" t="s">
        <v>70</v>
      </c>
      <c r="T71" s="10">
        <f>SUBTOTAL(9,T61:T70)</f>
        <v>13</v>
      </c>
      <c r="V71" s="175" t="s">
        <v>102</v>
      </c>
      <c r="W71" s="10"/>
    </row>
    <row r="72" spans="1:23" s="25" customFormat="1" ht="81" customHeight="1" x14ac:dyDescent="0.85">
      <c r="A72" s="65"/>
      <c r="B72" s="24"/>
      <c r="D72" s="66"/>
      <c r="E72" s="22"/>
      <c r="F72" s="28"/>
      <c r="G72" s="29"/>
      <c r="V72" s="30"/>
      <c r="W72" s="37"/>
    </row>
    <row r="73" spans="1:23" s="4" customFormat="1" ht="81" customHeight="1" x14ac:dyDescent="0.9">
      <c r="A73" s="23"/>
      <c r="B73" s="83"/>
      <c r="C73" s="25"/>
      <c r="D73" s="84"/>
      <c r="E73" s="22"/>
      <c r="F73" s="28"/>
      <c r="G73" s="85"/>
      <c r="H73" s="25"/>
      <c r="I73" s="30"/>
      <c r="J73" s="30"/>
      <c r="K73" s="30"/>
      <c r="L73" s="25"/>
      <c r="M73" s="25"/>
      <c r="N73" s="25"/>
      <c r="O73" s="25"/>
      <c r="P73" s="25"/>
      <c r="Q73" s="25"/>
      <c r="R73" s="25"/>
      <c r="S73" s="25"/>
      <c r="T73" s="30"/>
      <c r="U73" s="25"/>
      <c r="V73" s="30"/>
      <c r="W73" s="31"/>
    </row>
    <row r="74" spans="1:23" s="4" customFormat="1" ht="48" customHeight="1" x14ac:dyDescent="0.9">
      <c r="A74" s="25"/>
      <c r="B74" s="83"/>
      <c r="C74" s="25"/>
      <c r="D74" s="86"/>
      <c r="E74" s="22"/>
      <c r="F74" s="28"/>
      <c r="G74" s="85"/>
      <c r="H74" s="87"/>
      <c r="I74" s="30"/>
      <c r="J74" s="30"/>
      <c r="K74" s="30"/>
      <c r="L74" s="25"/>
      <c r="M74" s="25"/>
      <c r="N74" s="25"/>
      <c r="O74" s="25" t="s">
        <v>65</v>
      </c>
      <c r="P74" s="25"/>
      <c r="Q74" s="25"/>
      <c r="R74" s="25"/>
      <c r="S74" s="25"/>
      <c r="T74" s="25"/>
      <c r="U74" s="25"/>
      <c r="V74" s="30"/>
      <c r="W74" s="31"/>
    </row>
    <row r="75" spans="1:23" s="4" customFormat="1" ht="48" customHeight="1" x14ac:dyDescent="0.9">
      <c r="B75" s="83"/>
      <c r="C75" s="25"/>
      <c r="D75" s="88"/>
      <c r="E75" s="22"/>
      <c r="F75" s="28"/>
      <c r="G75" s="85"/>
      <c r="H75" s="60"/>
      <c r="I75" s="30"/>
      <c r="J75" s="30"/>
      <c r="K75" s="30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30"/>
      <c r="W75" s="31"/>
    </row>
    <row r="76" spans="1:23" s="4" customFormat="1" ht="48" customHeight="1" x14ac:dyDescent="0.9">
      <c r="B76" s="83"/>
      <c r="C76" s="25"/>
      <c r="D76" s="89"/>
      <c r="E76" s="22"/>
      <c r="F76" s="28"/>
      <c r="G76" s="90"/>
      <c r="H76" s="60"/>
      <c r="I76" s="30"/>
      <c r="J76" s="30"/>
      <c r="K76" s="30"/>
      <c r="L76" s="25"/>
      <c r="M76" s="25"/>
      <c r="N76" s="25"/>
      <c r="O76" s="25"/>
      <c r="P76" s="25"/>
      <c r="Q76" s="25"/>
      <c r="R76" s="25"/>
      <c r="S76" s="30"/>
      <c r="T76" s="30"/>
      <c r="U76" s="25"/>
      <c r="V76" s="30"/>
      <c r="W76" s="31"/>
    </row>
    <row r="77" spans="1:23" s="4" customFormat="1" ht="48" customHeight="1" x14ac:dyDescent="0.9">
      <c r="B77" s="83"/>
      <c r="C77" s="25"/>
      <c r="D77" s="91"/>
      <c r="E77" s="22"/>
      <c r="F77" s="28"/>
      <c r="G77" s="90"/>
      <c r="H77" s="60"/>
      <c r="I77" s="30"/>
      <c r="J77" s="30"/>
      <c r="K77" s="30"/>
      <c r="L77" s="25"/>
      <c r="M77" s="25"/>
      <c r="N77" s="25"/>
      <c r="O77" s="25"/>
      <c r="P77" s="25"/>
      <c r="Q77" s="25"/>
      <c r="R77" s="25"/>
      <c r="S77" s="30"/>
      <c r="T77" s="92"/>
      <c r="U77" s="93"/>
      <c r="V77" s="30"/>
      <c r="W77" s="31"/>
    </row>
    <row r="78" spans="1:23" s="4" customFormat="1" ht="48" customHeight="1" x14ac:dyDescent="0.85">
      <c r="B78" s="94"/>
      <c r="C78" s="93"/>
      <c r="D78" s="95"/>
      <c r="E78" s="251"/>
      <c r="F78" s="97"/>
      <c r="G78" s="98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2:23" s="4" customFormat="1" ht="48" customHeight="1" x14ac:dyDescent="0.85">
      <c r="B81" s="94"/>
      <c r="C81" s="92"/>
      <c r="D81" s="100"/>
      <c r="E81" s="251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2:23" s="4" customFormat="1" ht="48" customHeight="1" x14ac:dyDescent="0.85">
      <c r="B82" s="94"/>
      <c r="C82" s="92"/>
      <c r="D82" s="100"/>
      <c r="E82" s="251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2:23" s="4" customFormat="1" ht="95.25" customHeight="1" x14ac:dyDescent="0.85">
      <c r="B83" s="94"/>
      <c r="C83" s="92"/>
      <c r="D83" s="100"/>
      <c r="E83" s="251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2:23" s="4" customFormat="1" ht="209.25" customHeight="1" x14ac:dyDescent="0.85">
      <c r="B84" s="94"/>
      <c r="C84" s="92"/>
      <c r="D84" s="100"/>
      <c r="E84" s="251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2:23" s="4" customFormat="1" ht="75.75" customHeight="1" x14ac:dyDescent="0.85">
      <c r="B85" s="94"/>
      <c r="C85" s="92"/>
      <c r="D85" s="100"/>
      <c r="E85" s="251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2:23" s="4" customFormat="1" ht="80.25" customHeight="1" x14ac:dyDescent="0.85">
      <c r="B86" s="94"/>
      <c r="C86" s="92"/>
      <c r="D86" s="100"/>
      <c r="E86" s="251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2:23" s="4" customFormat="1" ht="48" customHeight="1" x14ac:dyDescent="0.85">
      <c r="B87" s="94"/>
      <c r="C87" s="92"/>
      <c r="D87" s="100"/>
      <c r="E87" s="251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2:23" s="4" customFormat="1" ht="48" customHeight="1" x14ac:dyDescent="0.85">
      <c r="B88" s="94"/>
      <c r="C88" s="92"/>
      <c r="D88" s="100"/>
      <c r="E88" s="251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89" spans="2:23" s="4" customFormat="1" ht="48" customHeight="1" x14ac:dyDescent="0.85">
      <c r="B89" s="94"/>
      <c r="C89" s="92"/>
      <c r="D89" s="100"/>
      <c r="E89" s="251"/>
      <c r="F89" s="97"/>
      <c r="G89" s="101"/>
      <c r="H89" s="99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2"/>
      <c r="T89" s="92"/>
      <c r="U89" s="93"/>
      <c r="V89" s="92"/>
      <c r="W89" s="31"/>
    </row>
    <row r="90" spans="2:23" s="4" customFormat="1" ht="48" customHeight="1" x14ac:dyDescent="0.85">
      <c r="B90" s="94"/>
      <c r="C90" s="92"/>
      <c r="D90" s="100"/>
      <c r="E90" s="251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  <row r="91" spans="2:23" s="4" customFormat="1" ht="48" customHeight="1" x14ac:dyDescent="0.85">
      <c r="B91" s="94"/>
      <c r="C91" s="92"/>
      <c r="D91" s="100"/>
      <c r="E91" s="251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  <row r="99" spans="1:23" s="103" customFormat="1" ht="48" customHeight="1" x14ac:dyDescent="0.85">
      <c r="A99" s="102"/>
      <c r="B99" s="94"/>
      <c r="C99" s="92"/>
      <c r="D99" s="100"/>
      <c r="E99" s="251"/>
      <c r="F99" s="97"/>
      <c r="G99" s="101"/>
      <c r="H99" s="99"/>
      <c r="I99" s="92"/>
      <c r="J99" s="92"/>
      <c r="K99" s="92"/>
      <c r="L99" s="93"/>
      <c r="M99" s="93"/>
      <c r="N99" s="93"/>
      <c r="O99" s="93"/>
      <c r="P99" s="93"/>
      <c r="Q99" s="93"/>
      <c r="R99" s="93"/>
      <c r="S99" s="92"/>
      <c r="T99" s="92"/>
      <c r="U99" s="93"/>
      <c r="V99" s="92"/>
      <c r="W99" s="31"/>
    </row>
  </sheetData>
  <autoFilter ref="A2:W70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67:W67"/>
    <mergeCell ref="J68:K68"/>
    <mergeCell ref="J69:K69"/>
    <mergeCell ref="J70:K70"/>
    <mergeCell ref="J71:K71"/>
    <mergeCell ref="A41:A57"/>
    <mergeCell ref="W2:W3"/>
    <mergeCell ref="A4:A40"/>
    <mergeCell ref="I61:K61"/>
    <mergeCell ref="O61:P61"/>
    <mergeCell ref="V61:W61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57">
    <cfRule type="duplicateValues" dxfId="110" priority="985"/>
    <cfRule type="duplicateValues" dxfId="109" priority="986"/>
  </conditionalFormatting>
  <pageMargins left="0.7" right="0.7" top="0.75" bottom="0.75" header="0.3" footer="0.3"/>
  <pageSetup scale="10" orientation="landscape" horizontalDpi="0" verticalDpi="0" r:id="rId1"/>
  <rowBreaks count="1" manualBreakCount="1">
    <brk id="7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CEB0491-3E8A-4A32-BD46-C39EADF05F44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5E1E27ED-4DA1-48A3-B072-8AAAD55D0C3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S60:S71 V72:V1048576 V66 V68 V1 V4:V60</xm:sqref>
        </x14:conditionalFormatting>
        <x14:conditionalFormatting xmlns:xm="http://schemas.microsoft.com/office/excel/2006/main">
          <x14:cfRule type="containsText" priority="6" operator="containsText" id="{9CF7D003-DA96-42AA-A8EE-B47FE531CC6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V58:V60 V1 V72:V1048576 V66 V68</xm:sqref>
        </x14:conditionalFormatting>
        <x14:conditionalFormatting xmlns:xm="http://schemas.microsoft.com/office/excel/2006/main">
          <x14:cfRule type="containsText" priority="1" operator="containsText" id="{E1CCE9EC-B67D-420E-A4FD-052AAAD2A370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11F7AC1-9D16-47F3-AB65-2ED71AFF7BC5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A0CB88AF-EFF5-4756-92CE-76FC977578A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V72:V1048576 V66 V68 V1 V4:V60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4D8-A12D-4BEE-BC41-B1C19398D020}">
  <dimension ref="A1:Z90"/>
  <sheetViews>
    <sheetView view="pageBreakPreview" topLeftCell="F44" zoomScale="35" zoomScaleNormal="10" zoomScaleSheetLayoutView="35" workbookViewId="0">
      <selection activeCell="J57" sqref="J57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1904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65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66" t="s">
        <v>18</v>
      </c>
      <c r="J3" s="266" t="s">
        <v>19</v>
      </c>
      <c r="K3" s="266" t="s">
        <v>20</v>
      </c>
      <c r="L3" s="370"/>
      <c r="M3" s="370"/>
      <c r="N3" s="354"/>
      <c r="O3" s="354"/>
      <c r="P3" s="356"/>
      <c r="Q3" s="356"/>
      <c r="R3" s="358"/>
      <c r="S3" s="266" t="s">
        <v>21</v>
      </c>
      <c r="T3" s="266" t="s">
        <v>22</v>
      </c>
      <c r="U3" s="266"/>
      <c r="V3" s="360"/>
      <c r="W3" s="345"/>
    </row>
    <row r="4" spans="1:26" s="4" customFormat="1" ht="58.5" customHeight="1" x14ac:dyDescent="1">
      <c r="A4" s="372" t="s">
        <v>23</v>
      </c>
      <c r="B4" s="104"/>
      <c r="C4" s="188">
        <v>1</v>
      </c>
      <c r="D4" s="189"/>
      <c r="E4" s="245" t="s">
        <v>1905</v>
      </c>
      <c r="F4" s="108"/>
      <c r="G4" s="192"/>
      <c r="H4" s="76"/>
      <c r="I4" s="76"/>
      <c r="J4" s="76"/>
      <c r="K4" s="76">
        <v>1</v>
      </c>
      <c r="L4" s="192"/>
      <c r="M4" s="76">
        <v>1</v>
      </c>
      <c r="N4" s="192" t="s">
        <v>24</v>
      </c>
      <c r="O4" s="192" t="s">
        <v>1906</v>
      </c>
      <c r="P4" s="192" t="s">
        <v>1907</v>
      </c>
      <c r="Q4" s="192" t="s">
        <v>1908</v>
      </c>
      <c r="R4" s="192">
        <v>2058581369</v>
      </c>
      <c r="S4" s="192" t="s">
        <v>1909</v>
      </c>
      <c r="T4" s="108"/>
      <c r="U4" s="192" t="s">
        <v>450</v>
      </c>
      <c r="V4" s="192" t="s">
        <v>28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373"/>
      <c r="B5" s="104"/>
      <c r="C5" s="188">
        <v>2</v>
      </c>
      <c r="D5" s="194"/>
      <c r="E5" s="245" t="s">
        <v>1910</v>
      </c>
      <c r="F5" s="108"/>
      <c r="G5" s="192"/>
      <c r="H5" s="76"/>
      <c r="I5" s="76">
        <v>1</v>
      </c>
      <c r="J5" s="76"/>
      <c r="K5" s="76"/>
      <c r="L5" s="192">
        <v>1</v>
      </c>
      <c r="M5" s="76"/>
      <c r="N5" s="192" t="s">
        <v>40</v>
      </c>
      <c r="O5" s="192" t="s">
        <v>45</v>
      </c>
      <c r="P5" s="192" t="s">
        <v>26</v>
      </c>
      <c r="Q5" s="192" t="s">
        <v>27</v>
      </c>
      <c r="R5" s="192">
        <v>2095532353</v>
      </c>
      <c r="S5" s="108"/>
      <c r="T5" s="192" t="s">
        <v>1911</v>
      </c>
      <c r="U5" s="192" t="s">
        <v>450</v>
      </c>
      <c r="V5" s="192" t="s">
        <v>29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373"/>
      <c r="B6" s="104"/>
      <c r="C6" s="188">
        <v>3</v>
      </c>
      <c r="D6" s="194"/>
      <c r="E6" s="245" t="s">
        <v>1912</v>
      </c>
      <c r="F6" s="108"/>
      <c r="G6" s="192"/>
      <c r="H6" s="76"/>
      <c r="I6" s="76"/>
      <c r="J6" s="76">
        <v>1</v>
      </c>
      <c r="K6" s="76"/>
      <c r="L6" s="192"/>
      <c r="M6" s="76">
        <v>1</v>
      </c>
      <c r="N6" s="192" t="s">
        <v>24</v>
      </c>
      <c r="O6" s="192" t="s">
        <v>25</v>
      </c>
      <c r="P6" s="192" t="s">
        <v>26</v>
      </c>
      <c r="Q6" s="192" t="s">
        <v>27</v>
      </c>
      <c r="R6" s="192">
        <v>2056569999</v>
      </c>
      <c r="S6" s="108"/>
      <c r="T6" s="192" t="s">
        <v>1913</v>
      </c>
      <c r="U6" s="192" t="s">
        <v>450</v>
      </c>
      <c r="V6" s="192" t="s">
        <v>28</v>
      </c>
      <c r="W6" s="61"/>
      <c r="X6" s="193"/>
      <c r="Y6" s="193"/>
    </row>
    <row r="7" spans="1:26" s="4" customFormat="1" ht="58.5" customHeight="1" x14ac:dyDescent="1">
      <c r="A7" s="373"/>
      <c r="B7" s="104"/>
      <c r="C7" s="188">
        <v>4</v>
      </c>
      <c r="D7" s="194"/>
      <c r="E7" s="245" t="s">
        <v>1914</v>
      </c>
      <c r="F7" s="108"/>
      <c r="G7" s="192"/>
      <c r="H7" s="76"/>
      <c r="I7" s="76">
        <v>1</v>
      </c>
      <c r="J7" s="76"/>
      <c r="K7" s="76"/>
      <c r="L7" s="192">
        <v>1</v>
      </c>
      <c r="M7" s="76"/>
      <c r="N7" s="192" t="s">
        <v>24</v>
      </c>
      <c r="O7" s="192" t="s">
        <v>1915</v>
      </c>
      <c r="P7" s="192" t="s">
        <v>1916</v>
      </c>
      <c r="Q7" s="192" t="s">
        <v>1917</v>
      </c>
      <c r="R7" s="192">
        <v>2096251712</v>
      </c>
      <c r="S7" s="192" t="s">
        <v>1918</v>
      </c>
      <c r="T7" s="108"/>
      <c r="U7" s="192" t="s">
        <v>404</v>
      </c>
      <c r="V7" s="192" t="s">
        <v>29</v>
      </c>
      <c r="W7" s="61"/>
      <c r="X7" s="193"/>
      <c r="Y7" s="193"/>
    </row>
    <row r="8" spans="1:26" s="4" customFormat="1" ht="58.5" customHeight="1" x14ac:dyDescent="1">
      <c r="A8" s="373"/>
      <c r="B8" s="104"/>
      <c r="C8" s="188">
        <v>5</v>
      </c>
      <c r="D8" s="194"/>
      <c r="E8" s="245" t="s">
        <v>1919</v>
      </c>
      <c r="F8" s="108"/>
      <c r="G8" s="192"/>
      <c r="H8" s="76"/>
      <c r="I8" s="76"/>
      <c r="J8" s="76">
        <v>1</v>
      </c>
      <c r="K8" s="76"/>
      <c r="L8" s="192">
        <v>1</v>
      </c>
      <c r="M8" s="76"/>
      <c r="N8" s="192" t="s">
        <v>40</v>
      </c>
      <c r="O8" s="192" t="s">
        <v>1920</v>
      </c>
      <c r="P8" s="192" t="s">
        <v>98</v>
      </c>
      <c r="Q8" s="192" t="s">
        <v>27</v>
      </c>
      <c r="R8" s="192">
        <v>2052302551</v>
      </c>
      <c r="S8" s="108"/>
      <c r="T8" s="192" t="s">
        <v>1921</v>
      </c>
      <c r="U8" s="192" t="s">
        <v>468</v>
      </c>
      <c r="V8" s="192" t="s">
        <v>29</v>
      </c>
      <c r="W8" s="61"/>
      <c r="X8" s="193"/>
      <c r="Y8" s="193"/>
    </row>
    <row r="9" spans="1:26" s="4" customFormat="1" ht="58.5" customHeight="1" x14ac:dyDescent="1">
      <c r="A9" s="373"/>
      <c r="B9" s="104"/>
      <c r="C9" s="188">
        <v>6</v>
      </c>
      <c r="D9" s="194"/>
      <c r="E9" s="280" t="s">
        <v>1922</v>
      </c>
      <c r="F9" s="281"/>
      <c r="G9" s="59"/>
      <c r="H9" s="59"/>
      <c r="I9" s="59">
        <v>1</v>
      </c>
      <c r="J9" s="59"/>
      <c r="K9" s="59"/>
      <c r="L9" s="59">
        <v>1</v>
      </c>
      <c r="M9" s="59"/>
      <c r="N9" s="59" t="s">
        <v>24</v>
      </c>
      <c r="O9" s="59" t="s">
        <v>555</v>
      </c>
      <c r="P9" s="59" t="s">
        <v>26</v>
      </c>
      <c r="Q9" s="59" t="s">
        <v>27</v>
      </c>
      <c r="R9" s="59">
        <v>2056357604</v>
      </c>
      <c r="S9" s="281"/>
      <c r="T9" s="59" t="s">
        <v>1923</v>
      </c>
      <c r="U9" s="59" t="s">
        <v>468</v>
      </c>
      <c r="V9" s="59" t="s">
        <v>29</v>
      </c>
      <c r="W9" s="39" t="s">
        <v>95</v>
      </c>
      <c r="X9" s="193"/>
      <c r="Y9" s="193"/>
    </row>
    <row r="10" spans="1:26" s="4" customFormat="1" ht="58.5" customHeight="1" x14ac:dyDescent="1">
      <c r="A10" s="373"/>
      <c r="B10" s="104"/>
      <c r="C10" s="188">
        <v>7</v>
      </c>
      <c r="D10" s="194"/>
      <c r="E10" s="245" t="s">
        <v>1924</v>
      </c>
      <c r="F10" s="108"/>
      <c r="G10" s="192"/>
      <c r="H10" s="76"/>
      <c r="I10" s="76"/>
      <c r="J10" s="76"/>
      <c r="K10" s="76">
        <v>1</v>
      </c>
      <c r="L10" s="192">
        <v>1</v>
      </c>
      <c r="M10" s="76"/>
      <c r="N10" s="192" t="s">
        <v>40</v>
      </c>
      <c r="O10" s="192" t="s">
        <v>1067</v>
      </c>
      <c r="P10" s="192" t="s">
        <v>35</v>
      </c>
      <c r="Q10" s="192" t="s">
        <v>27</v>
      </c>
      <c r="R10" s="192">
        <v>2055398799</v>
      </c>
      <c r="S10" s="108"/>
      <c r="T10" s="192" t="s">
        <v>61</v>
      </c>
      <c r="U10" s="192" t="s">
        <v>892</v>
      </c>
      <c r="V10" s="192" t="s">
        <v>29</v>
      </c>
      <c r="W10" s="61"/>
      <c r="X10" s="193"/>
      <c r="Y10" s="193"/>
    </row>
    <row r="11" spans="1:26" s="4" customFormat="1" ht="58.5" customHeight="1" x14ac:dyDescent="1">
      <c r="A11" s="373"/>
      <c r="B11" s="104"/>
      <c r="C11" s="188">
        <v>8</v>
      </c>
      <c r="D11" s="194"/>
      <c r="E11" s="245" t="s">
        <v>1925</v>
      </c>
      <c r="F11" s="108"/>
      <c r="G11" s="192"/>
      <c r="H11" s="76"/>
      <c r="I11" s="76"/>
      <c r="J11" s="76"/>
      <c r="K11" s="76">
        <v>1</v>
      </c>
      <c r="L11" s="192"/>
      <c r="M11" s="76">
        <v>1</v>
      </c>
      <c r="N11" s="192" t="s">
        <v>24</v>
      </c>
      <c r="O11" s="192" t="s">
        <v>50</v>
      </c>
      <c r="P11" s="192" t="s">
        <v>26</v>
      </c>
      <c r="Q11" s="192" t="s">
        <v>27</v>
      </c>
      <c r="R11" s="192">
        <v>2022333359</v>
      </c>
      <c r="S11" s="192" t="s">
        <v>146</v>
      </c>
      <c r="T11" s="108"/>
      <c r="U11" s="192" t="s">
        <v>892</v>
      </c>
      <c r="V11" s="192" t="s">
        <v>29</v>
      </c>
      <c r="W11" s="61"/>
      <c r="X11" s="193"/>
      <c r="Y11" s="193"/>
    </row>
    <row r="12" spans="1:26" s="4" customFormat="1" ht="58.5" customHeight="1" x14ac:dyDescent="1">
      <c r="A12" s="373"/>
      <c r="B12" s="104"/>
      <c r="C12" s="188">
        <v>9</v>
      </c>
      <c r="D12" s="194"/>
      <c r="E12" s="245" t="s">
        <v>1926</v>
      </c>
      <c r="F12" s="108"/>
      <c r="G12" s="192"/>
      <c r="H12" s="76"/>
      <c r="I12" s="76"/>
      <c r="J12" s="76">
        <v>1</v>
      </c>
      <c r="K12" s="76"/>
      <c r="L12" s="192"/>
      <c r="M12" s="76">
        <v>1</v>
      </c>
      <c r="N12" s="192" t="s">
        <v>24</v>
      </c>
      <c r="O12" s="192" t="s">
        <v>256</v>
      </c>
      <c r="P12" s="192" t="s">
        <v>26</v>
      </c>
      <c r="Q12" s="192" t="s">
        <v>27</v>
      </c>
      <c r="R12" s="192">
        <v>2098000009</v>
      </c>
      <c r="S12" s="108"/>
      <c r="T12" s="192" t="s">
        <v>51</v>
      </c>
      <c r="U12" s="192" t="s">
        <v>468</v>
      </c>
      <c r="V12" s="192" t="s">
        <v>29</v>
      </c>
      <c r="W12" s="61"/>
      <c r="X12" s="193"/>
      <c r="Y12" s="193"/>
    </row>
    <row r="13" spans="1:26" s="4" customFormat="1" ht="58.5" customHeight="1" x14ac:dyDescent="1">
      <c r="A13" s="373"/>
      <c r="B13" s="104"/>
      <c r="C13" s="188">
        <v>10</v>
      </c>
      <c r="D13" s="194"/>
      <c r="E13" s="245" t="s">
        <v>1927</v>
      </c>
      <c r="F13" s="108"/>
      <c r="G13" s="192">
        <v>1</v>
      </c>
      <c r="H13" s="76"/>
      <c r="I13" s="76"/>
      <c r="J13" s="76"/>
      <c r="K13" s="76"/>
      <c r="L13" s="192"/>
      <c r="M13" s="76">
        <v>1</v>
      </c>
      <c r="N13" s="192" t="s">
        <v>34</v>
      </c>
      <c r="O13" s="192" t="s">
        <v>244</v>
      </c>
      <c r="P13" s="192" t="s">
        <v>26</v>
      </c>
      <c r="Q13" s="192" t="s">
        <v>27</v>
      </c>
      <c r="R13" s="192">
        <v>2057848844</v>
      </c>
      <c r="S13" s="108"/>
      <c r="T13" s="192" t="s">
        <v>1928</v>
      </c>
      <c r="U13" s="192" t="s">
        <v>892</v>
      </c>
      <c r="V13" s="192" t="s">
        <v>29</v>
      </c>
      <c r="W13" s="61"/>
      <c r="X13" s="193"/>
      <c r="Y13" s="193"/>
    </row>
    <row r="14" spans="1:26" s="4" customFormat="1" ht="58.5" customHeight="1" x14ac:dyDescent="1">
      <c r="A14" s="373"/>
      <c r="B14" s="104"/>
      <c r="C14" s="188">
        <v>11</v>
      </c>
      <c r="D14" s="194"/>
      <c r="E14" s="245" t="s">
        <v>1929</v>
      </c>
      <c r="F14" s="108"/>
      <c r="G14" s="192"/>
      <c r="H14" s="76"/>
      <c r="I14" s="76"/>
      <c r="J14" s="76">
        <v>1</v>
      </c>
      <c r="K14" s="76"/>
      <c r="L14" s="192">
        <v>1</v>
      </c>
      <c r="M14" s="76"/>
      <c r="N14" s="192" t="s">
        <v>37</v>
      </c>
      <c r="O14" s="192" t="s">
        <v>446</v>
      </c>
      <c r="P14" s="192" t="s">
        <v>53</v>
      </c>
      <c r="Q14" s="192" t="s">
        <v>27</v>
      </c>
      <c r="R14" s="192">
        <v>2098547059</v>
      </c>
      <c r="S14" s="192" t="s">
        <v>669</v>
      </c>
      <c r="T14" s="108"/>
      <c r="U14" s="192" t="s">
        <v>421</v>
      </c>
      <c r="V14" s="192" t="s">
        <v>28</v>
      </c>
      <c r="W14" s="61"/>
      <c r="X14" s="193"/>
      <c r="Y14" s="193"/>
    </row>
    <row r="15" spans="1:26" s="4" customFormat="1" ht="58.5" customHeight="1" x14ac:dyDescent="1">
      <c r="A15" s="373"/>
      <c r="B15" s="104"/>
      <c r="C15" s="188">
        <v>12</v>
      </c>
      <c r="D15" s="194"/>
      <c r="E15" s="245" t="s">
        <v>1930</v>
      </c>
      <c r="F15" s="108"/>
      <c r="G15" s="192"/>
      <c r="H15" s="76"/>
      <c r="I15" s="76">
        <v>1</v>
      </c>
      <c r="J15" s="76"/>
      <c r="K15" s="76"/>
      <c r="L15" s="192">
        <v>1</v>
      </c>
      <c r="M15" s="76"/>
      <c r="N15" s="192" t="s">
        <v>37</v>
      </c>
      <c r="O15" s="192" t="s">
        <v>737</v>
      </c>
      <c r="P15" s="192" t="s">
        <v>35</v>
      </c>
      <c r="Q15" s="192" t="s">
        <v>27</v>
      </c>
      <c r="R15" s="192">
        <v>2092185514</v>
      </c>
      <c r="S15" s="192" t="s">
        <v>139</v>
      </c>
      <c r="T15" s="108"/>
      <c r="U15" s="192" t="s">
        <v>1070</v>
      </c>
      <c r="V15" s="192" t="s">
        <v>28</v>
      </c>
      <c r="W15" s="61"/>
      <c r="X15" s="193"/>
      <c r="Y15" s="193"/>
    </row>
    <row r="16" spans="1:26" s="4" customFormat="1" ht="58.5" customHeight="1" x14ac:dyDescent="1">
      <c r="A16" s="373"/>
      <c r="B16" s="104"/>
      <c r="C16" s="188">
        <v>13</v>
      </c>
      <c r="D16" s="194"/>
      <c r="E16" s="245" t="s">
        <v>1931</v>
      </c>
      <c r="F16" s="108"/>
      <c r="G16" s="192"/>
      <c r="H16" s="76"/>
      <c r="I16" s="76">
        <v>1</v>
      </c>
      <c r="J16" s="76"/>
      <c r="K16" s="76"/>
      <c r="L16" s="192">
        <v>1</v>
      </c>
      <c r="M16" s="76"/>
      <c r="N16" s="192" t="s">
        <v>37</v>
      </c>
      <c r="O16" s="192" t="s">
        <v>1052</v>
      </c>
      <c r="P16" s="192" t="s">
        <v>26</v>
      </c>
      <c r="Q16" s="192" t="s">
        <v>27</v>
      </c>
      <c r="R16" s="192">
        <v>2099899898</v>
      </c>
      <c r="S16" s="108"/>
      <c r="T16" s="192" t="s">
        <v>219</v>
      </c>
      <c r="U16" s="192" t="s">
        <v>625</v>
      </c>
      <c r="V16" s="192" t="s">
        <v>29</v>
      </c>
      <c r="W16" s="61"/>
      <c r="X16" s="193"/>
      <c r="Y16" s="193"/>
    </row>
    <row r="17" spans="1:25" s="4" customFormat="1" ht="58.5" customHeight="1" x14ac:dyDescent="1">
      <c r="A17" s="373"/>
      <c r="B17" s="104"/>
      <c r="C17" s="188">
        <v>14</v>
      </c>
      <c r="D17" s="194"/>
      <c r="E17" s="245" t="s">
        <v>1932</v>
      </c>
      <c r="F17" s="108"/>
      <c r="G17" s="192"/>
      <c r="H17" s="76"/>
      <c r="I17" s="76"/>
      <c r="J17" s="76">
        <v>1</v>
      </c>
      <c r="K17" s="76"/>
      <c r="L17" s="192">
        <v>1</v>
      </c>
      <c r="M17" s="76"/>
      <c r="N17" s="192" t="s">
        <v>37</v>
      </c>
      <c r="O17" s="192" t="s">
        <v>1052</v>
      </c>
      <c r="P17" s="192" t="s">
        <v>26</v>
      </c>
      <c r="Q17" s="192" t="s">
        <v>27</v>
      </c>
      <c r="R17" s="192">
        <v>2055892244</v>
      </c>
      <c r="S17" s="108"/>
      <c r="T17" s="192" t="s">
        <v>219</v>
      </c>
      <c r="U17" s="192" t="s">
        <v>625</v>
      </c>
      <c r="V17" s="192" t="s">
        <v>29</v>
      </c>
      <c r="W17" s="61"/>
      <c r="X17" s="193"/>
      <c r="Y17" s="193"/>
    </row>
    <row r="18" spans="1:25" s="4" customFormat="1" ht="58.5" customHeight="1" x14ac:dyDescent="1">
      <c r="A18" s="373"/>
      <c r="B18" s="104"/>
      <c r="C18" s="188">
        <v>15</v>
      </c>
      <c r="D18" s="194"/>
      <c r="E18" s="245" t="s">
        <v>1933</v>
      </c>
      <c r="F18" s="108"/>
      <c r="G18" s="192"/>
      <c r="H18" s="76"/>
      <c r="I18" s="76">
        <v>1</v>
      </c>
      <c r="J18" s="76"/>
      <c r="K18" s="76"/>
      <c r="L18" s="192"/>
      <c r="M18" s="76">
        <v>1</v>
      </c>
      <c r="N18" s="192" t="s">
        <v>37</v>
      </c>
      <c r="O18" s="192" t="s">
        <v>1031</v>
      </c>
      <c r="P18" s="192" t="s">
        <v>1224</v>
      </c>
      <c r="Q18" s="192" t="s">
        <v>838</v>
      </c>
      <c r="R18" s="192">
        <v>2028515151</v>
      </c>
      <c r="S18" s="108"/>
      <c r="T18" s="192" t="s">
        <v>1934</v>
      </c>
      <c r="U18" s="192" t="s">
        <v>625</v>
      </c>
      <c r="V18" s="192" t="s">
        <v>29</v>
      </c>
      <c r="W18" s="61"/>
      <c r="X18" s="193"/>
      <c r="Y18" s="193"/>
    </row>
    <row r="19" spans="1:25" s="4" customFormat="1" ht="58.5" customHeight="1" x14ac:dyDescent="1">
      <c r="A19" s="373"/>
      <c r="B19" s="104"/>
      <c r="C19" s="188">
        <v>16</v>
      </c>
      <c r="D19" s="194"/>
      <c r="E19" s="245" t="s">
        <v>1935</v>
      </c>
      <c r="F19" s="108"/>
      <c r="G19" s="192">
        <v>1</v>
      </c>
      <c r="H19" s="76"/>
      <c r="I19" s="76"/>
      <c r="J19" s="76"/>
      <c r="K19" s="76"/>
      <c r="L19" s="192"/>
      <c r="M19" s="76">
        <v>1</v>
      </c>
      <c r="N19" s="192" t="s">
        <v>34</v>
      </c>
      <c r="O19" s="192" t="s">
        <v>1936</v>
      </c>
      <c r="P19" s="192" t="s">
        <v>26</v>
      </c>
      <c r="Q19" s="192" t="s">
        <v>27</v>
      </c>
      <c r="R19" s="192">
        <v>2028333859</v>
      </c>
      <c r="S19" s="108"/>
      <c r="T19" s="192" t="s">
        <v>1913</v>
      </c>
      <c r="U19" s="192" t="s">
        <v>468</v>
      </c>
      <c r="V19" s="192" t="s">
        <v>28</v>
      </c>
      <c r="W19" s="61"/>
      <c r="X19" s="193"/>
      <c r="Y19" s="193"/>
    </row>
    <row r="20" spans="1:25" s="4" customFormat="1" ht="58.5" customHeight="1" x14ac:dyDescent="1">
      <c r="A20" s="373"/>
      <c r="B20" s="104"/>
      <c r="C20" s="188">
        <v>17</v>
      </c>
      <c r="D20" s="194"/>
      <c r="E20" s="245" t="s">
        <v>1937</v>
      </c>
      <c r="F20" s="108"/>
      <c r="G20" s="192"/>
      <c r="H20" s="76">
        <v>1</v>
      </c>
      <c r="I20" s="76"/>
      <c r="J20" s="76"/>
      <c r="K20" s="76"/>
      <c r="L20" s="192">
        <v>1</v>
      </c>
      <c r="M20" s="76"/>
      <c r="N20" s="192" t="s">
        <v>243</v>
      </c>
      <c r="O20" s="192" t="s">
        <v>642</v>
      </c>
      <c r="P20" s="192" t="s">
        <v>39</v>
      </c>
      <c r="Q20" s="192" t="s">
        <v>27</v>
      </c>
      <c r="R20" s="192">
        <v>2095406016</v>
      </c>
      <c r="S20" s="108"/>
      <c r="T20" s="192" t="s">
        <v>1938</v>
      </c>
      <c r="U20" s="192" t="s">
        <v>468</v>
      </c>
      <c r="V20" s="192" t="s">
        <v>29</v>
      </c>
      <c r="W20" s="61"/>
      <c r="X20" s="193"/>
      <c r="Y20" s="193"/>
    </row>
    <row r="21" spans="1:25" s="4" customFormat="1" ht="58.5" customHeight="1" x14ac:dyDescent="1">
      <c r="A21" s="373"/>
      <c r="B21" s="104"/>
      <c r="C21" s="188">
        <v>18</v>
      </c>
      <c r="D21" s="194"/>
      <c r="E21" s="245" t="s">
        <v>1939</v>
      </c>
      <c r="F21" s="108"/>
      <c r="G21" s="192"/>
      <c r="H21" s="76"/>
      <c r="I21" s="76"/>
      <c r="J21" s="76"/>
      <c r="K21" s="76">
        <v>1</v>
      </c>
      <c r="L21" s="192"/>
      <c r="M21" s="76">
        <v>1</v>
      </c>
      <c r="N21" s="192" t="s">
        <v>58</v>
      </c>
      <c r="O21" s="192" t="s">
        <v>734</v>
      </c>
      <c r="P21" s="192" t="s">
        <v>26</v>
      </c>
      <c r="Q21" s="192" t="s">
        <v>27</v>
      </c>
      <c r="R21" s="192">
        <v>2055180180</v>
      </c>
      <c r="S21" s="192" t="s">
        <v>1940</v>
      </c>
      <c r="T21" s="108"/>
      <c r="U21" s="192" t="s">
        <v>625</v>
      </c>
      <c r="V21" s="192" t="s">
        <v>29</v>
      </c>
      <c r="W21" s="61"/>
      <c r="X21" s="193"/>
      <c r="Y21" s="193"/>
    </row>
    <row r="22" spans="1:25" s="4" customFormat="1" ht="58.5" customHeight="1" x14ac:dyDescent="1">
      <c r="A22" s="373"/>
      <c r="B22" s="104"/>
      <c r="C22" s="188">
        <v>19</v>
      </c>
      <c r="D22" s="194"/>
      <c r="E22" s="280" t="s">
        <v>1941</v>
      </c>
      <c r="F22" s="281"/>
      <c r="G22" s="59"/>
      <c r="H22" s="59"/>
      <c r="I22" s="59"/>
      <c r="J22" s="59">
        <v>1</v>
      </c>
      <c r="K22" s="59"/>
      <c r="L22" s="59">
        <v>1</v>
      </c>
      <c r="M22" s="59"/>
      <c r="N22" s="59" t="s">
        <v>24</v>
      </c>
      <c r="O22" s="59" t="s">
        <v>488</v>
      </c>
      <c r="P22" s="59" t="s">
        <v>26</v>
      </c>
      <c r="Q22" s="59" t="s">
        <v>27</v>
      </c>
      <c r="R22" s="59">
        <v>2077024455</v>
      </c>
      <c r="S22" s="281"/>
      <c r="T22" s="59" t="s">
        <v>493</v>
      </c>
      <c r="U22" s="59" t="s">
        <v>396</v>
      </c>
      <c r="V22" s="59" t="s">
        <v>28</v>
      </c>
      <c r="W22" s="39" t="s">
        <v>33</v>
      </c>
      <c r="X22" s="193"/>
      <c r="Y22" s="193"/>
    </row>
    <row r="23" spans="1:25" s="4" customFormat="1" ht="58.5" customHeight="1" x14ac:dyDescent="1">
      <c r="A23" s="373"/>
      <c r="B23" s="104"/>
      <c r="C23" s="188">
        <v>20</v>
      </c>
      <c r="D23" s="194"/>
      <c r="E23" s="280" t="s">
        <v>1942</v>
      </c>
      <c r="F23" s="281"/>
      <c r="G23" s="59"/>
      <c r="H23" s="59"/>
      <c r="I23" s="59"/>
      <c r="J23" s="59"/>
      <c r="K23" s="59">
        <v>1</v>
      </c>
      <c r="L23" s="59">
        <v>1</v>
      </c>
      <c r="M23" s="59"/>
      <c r="N23" s="59" t="s">
        <v>40</v>
      </c>
      <c r="O23" s="59" t="s">
        <v>425</v>
      </c>
      <c r="P23" s="59" t="s">
        <v>35</v>
      </c>
      <c r="Q23" s="59" t="s">
        <v>27</v>
      </c>
      <c r="R23" s="59">
        <v>2096397972</v>
      </c>
      <c r="S23" s="59" t="s">
        <v>1943</v>
      </c>
      <c r="T23" s="281"/>
      <c r="U23" s="59" t="s">
        <v>468</v>
      </c>
      <c r="V23" s="59" t="s">
        <v>29</v>
      </c>
      <c r="W23" s="39" t="s">
        <v>672</v>
      </c>
      <c r="X23" s="193"/>
      <c r="Y23" s="193"/>
    </row>
    <row r="24" spans="1:25" s="4" customFormat="1" ht="58.5" customHeight="1" x14ac:dyDescent="1">
      <c r="A24" s="373"/>
      <c r="B24" s="104"/>
      <c r="C24" s="188">
        <v>21</v>
      </c>
      <c r="D24" s="194"/>
      <c r="E24" s="245" t="s">
        <v>1944</v>
      </c>
      <c r="F24" s="108"/>
      <c r="G24" s="192"/>
      <c r="H24" s="76"/>
      <c r="I24" s="76"/>
      <c r="J24" s="76"/>
      <c r="K24" s="76">
        <v>1</v>
      </c>
      <c r="L24" s="192">
        <v>1</v>
      </c>
      <c r="M24" s="76"/>
      <c r="N24" s="192" t="s">
        <v>40</v>
      </c>
      <c r="O24" s="192" t="s">
        <v>1553</v>
      </c>
      <c r="P24" s="192" t="s">
        <v>35</v>
      </c>
      <c r="Q24" s="192" t="s">
        <v>27</v>
      </c>
      <c r="R24" s="192">
        <v>2058581693</v>
      </c>
      <c r="S24" s="192" t="s">
        <v>1945</v>
      </c>
      <c r="T24" s="108"/>
      <c r="U24" s="192" t="s">
        <v>1946</v>
      </c>
      <c r="V24" s="192" t="s">
        <v>29</v>
      </c>
      <c r="W24" s="61"/>
      <c r="X24" s="193"/>
      <c r="Y24" s="193"/>
    </row>
    <row r="25" spans="1:25" s="4" customFormat="1" ht="58.5" customHeight="1" x14ac:dyDescent="1">
      <c r="A25" s="373"/>
      <c r="B25" s="104"/>
      <c r="C25" s="188">
        <v>22</v>
      </c>
      <c r="D25" s="194"/>
      <c r="E25" s="280" t="s">
        <v>1947</v>
      </c>
      <c r="F25" s="281"/>
      <c r="G25" s="59"/>
      <c r="H25" s="59"/>
      <c r="I25" s="59"/>
      <c r="J25" s="59"/>
      <c r="K25" s="59">
        <v>1</v>
      </c>
      <c r="L25" s="59"/>
      <c r="M25" s="59">
        <v>1</v>
      </c>
      <c r="N25" s="59" t="s">
        <v>24</v>
      </c>
      <c r="O25" s="59" t="s">
        <v>425</v>
      </c>
      <c r="P25" s="59" t="s">
        <v>35</v>
      </c>
      <c r="Q25" s="59" t="s">
        <v>27</v>
      </c>
      <c r="R25" s="59">
        <v>2022229541</v>
      </c>
      <c r="S25" s="281"/>
      <c r="T25" s="59" t="s">
        <v>1948</v>
      </c>
      <c r="U25" s="59" t="s">
        <v>625</v>
      </c>
      <c r="V25" s="59" t="s">
        <v>29</v>
      </c>
      <c r="W25" s="39" t="s">
        <v>672</v>
      </c>
      <c r="X25" s="193"/>
      <c r="Y25" s="193"/>
    </row>
    <row r="26" spans="1:25" s="4" customFormat="1" ht="58.5" customHeight="1" x14ac:dyDescent="1">
      <c r="A26" s="373"/>
      <c r="B26" s="104"/>
      <c r="C26" s="188">
        <v>23</v>
      </c>
      <c r="D26" s="194"/>
      <c r="E26" s="245" t="s">
        <v>1949</v>
      </c>
      <c r="F26" s="108"/>
      <c r="G26" s="192"/>
      <c r="H26" s="76"/>
      <c r="I26" s="76">
        <v>1</v>
      </c>
      <c r="J26" s="76"/>
      <c r="K26" s="76"/>
      <c r="L26" s="192">
        <v>1</v>
      </c>
      <c r="M26" s="76"/>
      <c r="N26" s="192" t="s">
        <v>40</v>
      </c>
      <c r="O26" s="192" t="s">
        <v>1950</v>
      </c>
      <c r="P26" s="192" t="s">
        <v>26</v>
      </c>
      <c r="Q26" s="192" t="s">
        <v>27</v>
      </c>
      <c r="R26" s="192">
        <v>2096978977</v>
      </c>
      <c r="S26" s="192" t="s">
        <v>883</v>
      </c>
      <c r="T26" s="108"/>
      <c r="U26" s="192" t="s">
        <v>421</v>
      </c>
      <c r="V26" s="192" t="s">
        <v>29</v>
      </c>
      <c r="W26" s="61"/>
      <c r="X26" s="193"/>
      <c r="Y26" s="193"/>
    </row>
    <row r="27" spans="1:25" s="4" customFormat="1" ht="58.5" customHeight="1" x14ac:dyDescent="1">
      <c r="A27" s="373"/>
      <c r="B27" s="104"/>
      <c r="C27" s="188">
        <v>24</v>
      </c>
      <c r="D27" s="194"/>
      <c r="E27" s="280" t="s">
        <v>1951</v>
      </c>
      <c r="F27" s="281"/>
      <c r="G27" s="59"/>
      <c r="H27" s="59"/>
      <c r="I27" s="59"/>
      <c r="J27" s="59">
        <v>1</v>
      </c>
      <c r="K27" s="59"/>
      <c r="L27" s="59"/>
      <c r="M27" s="59">
        <v>1</v>
      </c>
      <c r="N27" s="59" t="s">
        <v>24</v>
      </c>
      <c r="O27" s="59" t="s">
        <v>499</v>
      </c>
      <c r="P27" s="59" t="s">
        <v>35</v>
      </c>
      <c r="Q27" s="59" t="s">
        <v>27</v>
      </c>
      <c r="R27" s="59">
        <v>2022482442</v>
      </c>
      <c r="S27" s="281"/>
      <c r="T27" s="59" t="s">
        <v>1952</v>
      </c>
      <c r="U27" s="59" t="s">
        <v>625</v>
      </c>
      <c r="V27" s="59" t="s">
        <v>28</v>
      </c>
      <c r="W27" s="39" t="s">
        <v>672</v>
      </c>
      <c r="X27" s="193"/>
      <c r="Y27" s="193"/>
    </row>
    <row r="28" spans="1:25" s="4" customFormat="1" ht="58.5" customHeight="1" x14ac:dyDescent="1">
      <c r="A28" s="373"/>
      <c r="B28" s="104"/>
      <c r="C28" s="188">
        <v>25</v>
      </c>
      <c r="D28" s="194"/>
      <c r="E28" s="245" t="s">
        <v>1953</v>
      </c>
      <c r="F28" s="108"/>
      <c r="G28" s="192"/>
      <c r="H28" s="76"/>
      <c r="I28" s="76"/>
      <c r="J28" s="76"/>
      <c r="K28" s="76">
        <v>1</v>
      </c>
      <c r="L28" s="192">
        <v>1</v>
      </c>
      <c r="M28" s="76"/>
      <c r="N28" s="192" t="s">
        <v>331</v>
      </c>
      <c r="O28" s="192" t="s">
        <v>244</v>
      </c>
      <c r="P28" s="192" t="s">
        <v>26</v>
      </c>
      <c r="Q28" s="192" t="s">
        <v>27</v>
      </c>
      <c r="R28" s="192">
        <v>2022418823</v>
      </c>
      <c r="S28" s="108"/>
      <c r="T28" s="192" t="s">
        <v>717</v>
      </c>
      <c r="U28" s="192" t="s">
        <v>626</v>
      </c>
      <c r="V28" s="192" t="s">
        <v>29</v>
      </c>
      <c r="W28" s="61"/>
      <c r="X28" s="193"/>
      <c r="Y28" s="193"/>
    </row>
    <row r="29" spans="1:25" s="4" customFormat="1" ht="58.5" customHeight="1" x14ac:dyDescent="1">
      <c r="A29" s="374" t="s">
        <v>54</v>
      </c>
      <c r="B29" s="104"/>
      <c r="C29" s="188">
        <v>26</v>
      </c>
      <c r="D29" s="194"/>
      <c r="E29" s="245" t="s">
        <v>1954</v>
      </c>
      <c r="F29" s="108"/>
      <c r="G29" s="192">
        <v>1</v>
      </c>
      <c r="H29" s="76"/>
      <c r="I29" s="76"/>
      <c r="J29" s="76"/>
      <c r="K29" s="76"/>
      <c r="L29" s="192"/>
      <c r="M29" s="76">
        <v>1</v>
      </c>
      <c r="N29" s="192" t="s">
        <v>243</v>
      </c>
      <c r="O29" s="192" t="s">
        <v>25</v>
      </c>
      <c r="P29" s="192" t="s">
        <v>26</v>
      </c>
      <c r="Q29" s="192" t="s">
        <v>27</v>
      </c>
      <c r="R29" s="192">
        <v>2055522313</v>
      </c>
      <c r="S29" s="108"/>
      <c r="T29" s="192" t="s">
        <v>1955</v>
      </c>
      <c r="U29" s="192" t="s">
        <v>1287</v>
      </c>
      <c r="V29" s="192" t="s">
        <v>29</v>
      </c>
      <c r="W29" s="61"/>
      <c r="X29" s="193"/>
      <c r="Y29" s="193"/>
    </row>
    <row r="30" spans="1:25" s="4" customFormat="1" ht="58.5" customHeight="1" x14ac:dyDescent="1">
      <c r="A30" s="374"/>
      <c r="B30" s="104"/>
      <c r="C30" s="188">
        <v>27</v>
      </c>
      <c r="D30" s="194"/>
      <c r="E30" s="245" t="s">
        <v>1956</v>
      </c>
      <c r="F30" s="108"/>
      <c r="G30" s="192"/>
      <c r="H30" s="76"/>
      <c r="I30" s="76">
        <v>1</v>
      </c>
      <c r="J30" s="76"/>
      <c r="K30" s="76"/>
      <c r="L30" s="192">
        <v>1</v>
      </c>
      <c r="M30" s="76"/>
      <c r="N30" s="192" t="s">
        <v>37</v>
      </c>
      <c r="O30" s="192" t="s">
        <v>488</v>
      </c>
      <c r="P30" s="192" t="s">
        <v>26</v>
      </c>
      <c r="Q30" s="192" t="s">
        <v>27</v>
      </c>
      <c r="R30" s="192">
        <v>2052955539</v>
      </c>
      <c r="S30" s="192" t="s">
        <v>1957</v>
      </c>
      <c r="T30" s="108"/>
      <c r="U30" s="192" t="s">
        <v>404</v>
      </c>
      <c r="V30" s="192" t="s">
        <v>28</v>
      </c>
      <c r="W30" s="61"/>
      <c r="X30" s="193"/>
      <c r="Y30" s="193"/>
    </row>
    <row r="31" spans="1:25" s="4" customFormat="1" ht="58.5" customHeight="1" x14ac:dyDescent="1">
      <c r="A31" s="374"/>
      <c r="B31" s="104"/>
      <c r="C31" s="188">
        <v>28</v>
      </c>
      <c r="D31" s="194"/>
      <c r="E31" s="245" t="s">
        <v>1413</v>
      </c>
      <c r="F31" s="108"/>
      <c r="G31" s="192"/>
      <c r="H31" s="76"/>
      <c r="I31" s="76"/>
      <c r="J31" s="76"/>
      <c r="K31" s="76">
        <v>1</v>
      </c>
      <c r="L31" s="192"/>
      <c r="M31" s="76">
        <v>1</v>
      </c>
      <c r="N31" s="192" t="s">
        <v>37</v>
      </c>
      <c r="O31" s="192" t="s">
        <v>1269</v>
      </c>
      <c r="P31" s="192" t="s">
        <v>26</v>
      </c>
      <c r="Q31" s="192" t="s">
        <v>27</v>
      </c>
      <c r="R31" s="192">
        <v>2055653547</v>
      </c>
      <c r="S31" s="192" t="s">
        <v>323</v>
      </c>
      <c r="T31" s="108"/>
      <c r="U31" s="192" t="s">
        <v>1636</v>
      </c>
      <c r="V31" s="192" t="s">
        <v>28</v>
      </c>
      <c r="W31" s="61"/>
      <c r="X31" s="193"/>
      <c r="Y31" s="193"/>
    </row>
    <row r="32" spans="1:25" s="4" customFormat="1" ht="58.5" customHeight="1" x14ac:dyDescent="1">
      <c r="A32" s="374"/>
      <c r="B32" s="104"/>
      <c r="C32" s="188">
        <v>29</v>
      </c>
      <c r="D32" s="194"/>
      <c r="E32" s="280" t="s">
        <v>1958</v>
      </c>
      <c r="F32" s="281"/>
      <c r="G32" s="59"/>
      <c r="H32" s="59"/>
      <c r="I32" s="59">
        <v>1</v>
      </c>
      <c r="J32" s="59"/>
      <c r="K32" s="59"/>
      <c r="L32" s="59">
        <v>1</v>
      </c>
      <c r="M32" s="59"/>
      <c r="N32" s="59" t="s">
        <v>24</v>
      </c>
      <c r="O32" s="59" t="s">
        <v>1123</v>
      </c>
      <c r="P32" s="59" t="s">
        <v>26</v>
      </c>
      <c r="Q32" s="59" t="s">
        <v>27</v>
      </c>
      <c r="R32" s="59">
        <v>2029888918</v>
      </c>
      <c r="S32" s="59" t="s">
        <v>323</v>
      </c>
      <c r="T32" s="281"/>
      <c r="U32" s="59" t="s">
        <v>468</v>
      </c>
      <c r="V32" s="59" t="s">
        <v>28</v>
      </c>
      <c r="W32" s="39" t="s">
        <v>672</v>
      </c>
      <c r="X32" s="193"/>
      <c r="Y32" s="193"/>
    </row>
    <row r="33" spans="1:25" s="4" customFormat="1" ht="58.5" customHeight="1" x14ac:dyDescent="1">
      <c r="A33" s="374"/>
      <c r="B33" s="104"/>
      <c r="C33" s="188">
        <v>30</v>
      </c>
      <c r="D33" s="194"/>
      <c r="E33" s="245" t="s">
        <v>1959</v>
      </c>
      <c r="F33" s="108"/>
      <c r="G33" s="192">
        <v>1</v>
      </c>
      <c r="H33" s="76"/>
      <c r="I33" s="76"/>
      <c r="J33" s="76"/>
      <c r="K33" s="76"/>
      <c r="L33" s="192">
        <v>1</v>
      </c>
      <c r="M33" s="76"/>
      <c r="N33" s="192" t="s">
        <v>34</v>
      </c>
      <c r="O33" s="192" t="s">
        <v>433</v>
      </c>
      <c r="P33" s="192" t="s">
        <v>26</v>
      </c>
      <c r="Q33" s="192" t="s">
        <v>27</v>
      </c>
      <c r="R33" s="192">
        <v>2059599615</v>
      </c>
      <c r="S33" s="192" t="s">
        <v>1960</v>
      </c>
      <c r="T33" s="108"/>
      <c r="U33" s="192" t="s">
        <v>1287</v>
      </c>
      <c r="V33" s="192" t="s">
        <v>28</v>
      </c>
      <c r="W33" s="61"/>
      <c r="X33" s="193"/>
      <c r="Y33" s="193"/>
    </row>
    <row r="34" spans="1:25" s="4" customFormat="1" ht="58.5" customHeight="1" x14ac:dyDescent="1">
      <c r="A34" s="374"/>
      <c r="B34" s="104"/>
      <c r="C34" s="188">
        <v>31</v>
      </c>
      <c r="D34" s="194"/>
      <c r="E34" s="245" t="s">
        <v>1283</v>
      </c>
      <c r="F34" s="108"/>
      <c r="G34" s="192"/>
      <c r="H34" s="76">
        <v>1</v>
      </c>
      <c r="I34" s="76"/>
      <c r="J34" s="76"/>
      <c r="K34" s="76"/>
      <c r="L34" s="192"/>
      <c r="M34" s="76">
        <v>1</v>
      </c>
      <c r="N34" s="192" t="s">
        <v>243</v>
      </c>
      <c r="O34" s="192" t="s">
        <v>1284</v>
      </c>
      <c r="P34" s="192" t="s">
        <v>35</v>
      </c>
      <c r="Q34" s="192" t="s">
        <v>27</v>
      </c>
      <c r="R34" s="192">
        <v>2055776868</v>
      </c>
      <c r="S34" s="192" t="s">
        <v>139</v>
      </c>
      <c r="T34" s="108"/>
      <c r="U34" s="192" t="s">
        <v>946</v>
      </c>
      <c r="V34" s="192" t="s">
        <v>28</v>
      </c>
      <c r="W34" s="61"/>
      <c r="X34" s="193"/>
      <c r="Y34" s="193"/>
    </row>
    <row r="35" spans="1:25" s="4" customFormat="1" ht="58.5" customHeight="1" x14ac:dyDescent="1">
      <c r="A35" s="374"/>
      <c r="B35" s="104"/>
      <c r="C35" s="188">
        <v>32</v>
      </c>
      <c r="D35" s="194"/>
      <c r="E35" s="245" t="s">
        <v>1961</v>
      </c>
      <c r="F35" s="108"/>
      <c r="G35" s="192"/>
      <c r="H35" s="76"/>
      <c r="I35" s="76">
        <v>1</v>
      </c>
      <c r="J35" s="76"/>
      <c r="K35" s="76"/>
      <c r="L35" s="192">
        <v>1</v>
      </c>
      <c r="M35" s="76"/>
      <c r="N35" s="192" t="s">
        <v>37</v>
      </c>
      <c r="O35" s="192" t="s">
        <v>1962</v>
      </c>
      <c r="P35" s="192" t="s">
        <v>1137</v>
      </c>
      <c r="Q35" s="192" t="s">
        <v>838</v>
      </c>
      <c r="R35" s="192">
        <v>2054699889</v>
      </c>
      <c r="S35" s="108"/>
      <c r="T35" s="192" t="s">
        <v>1963</v>
      </c>
      <c r="U35" s="192" t="s">
        <v>1964</v>
      </c>
      <c r="V35" s="192" t="s">
        <v>29</v>
      </c>
      <c r="W35" s="61"/>
      <c r="X35" s="193"/>
      <c r="Y35" s="193"/>
    </row>
    <row r="36" spans="1:25" s="4" customFormat="1" ht="58.5" customHeight="1" x14ac:dyDescent="1">
      <c r="A36" s="374"/>
      <c r="B36" s="104"/>
      <c r="C36" s="188">
        <v>33</v>
      </c>
      <c r="D36" s="194"/>
      <c r="E36" s="245" t="s">
        <v>1679</v>
      </c>
      <c r="F36" s="108"/>
      <c r="G36" s="192"/>
      <c r="H36" s="76"/>
      <c r="I36" s="76"/>
      <c r="J36" s="76">
        <v>1</v>
      </c>
      <c r="K36" s="76"/>
      <c r="L36" s="192"/>
      <c r="M36" s="76">
        <v>1</v>
      </c>
      <c r="N36" s="192" t="s">
        <v>251</v>
      </c>
      <c r="O36" s="192" t="s">
        <v>30</v>
      </c>
      <c r="P36" s="192" t="s">
        <v>26</v>
      </c>
      <c r="Q36" s="192" t="s">
        <v>27</v>
      </c>
      <c r="R36" s="192">
        <v>2095543149</v>
      </c>
      <c r="S36" s="192" t="s">
        <v>286</v>
      </c>
      <c r="T36" s="108"/>
      <c r="U36" s="192" t="s">
        <v>315</v>
      </c>
      <c r="V36" s="192" t="s">
        <v>28</v>
      </c>
      <c r="W36" s="61"/>
      <c r="X36" s="193"/>
      <c r="Y36" s="193"/>
    </row>
    <row r="37" spans="1:25" s="4" customFormat="1" ht="58.5" customHeight="1" x14ac:dyDescent="1">
      <c r="A37" s="374"/>
      <c r="B37" s="104"/>
      <c r="C37" s="188">
        <v>34</v>
      </c>
      <c r="D37" s="194"/>
      <c r="E37" s="245" t="s">
        <v>1363</v>
      </c>
      <c r="F37" s="108"/>
      <c r="G37" s="192"/>
      <c r="H37" s="76"/>
      <c r="I37" s="76"/>
      <c r="J37" s="76">
        <v>1</v>
      </c>
      <c r="K37" s="76"/>
      <c r="L37" s="192"/>
      <c r="M37" s="76">
        <v>1</v>
      </c>
      <c r="N37" s="192" t="s">
        <v>24</v>
      </c>
      <c r="O37" s="192" t="s">
        <v>59</v>
      </c>
      <c r="P37" s="192" t="s">
        <v>35</v>
      </c>
      <c r="Q37" s="192" t="s">
        <v>27</v>
      </c>
      <c r="R37" s="192">
        <v>2028889284</v>
      </c>
      <c r="S37" s="108"/>
      <c r="T37" s="192" t="s">
        <v>1965</v>
      </c>
      <c r="U37" s="192" t="s">
        <v>1964</v>
      </c>
      <c r="V37" s="192" t="s">
        <v>28</v>
      </c>
      <c r="W37" s="61"/>
      <c r="X37" s="193"/>
      <c r="Y37" s="193"/>
    </row>
    <row r="38" spans="1:25" s="4" customFormat="1" ht="58.5" customHeight="1" x14ac:dyDescent="1">
      <c r="A38" s="374"/>
      <c r="B38" s="104"/>
      <c r="C38" s="188">
        <v>35</v>
      </c>
      <c r="D38" s="194"/>
      <c r="E38" s="245" t="s">
        <v>1966</v>
      </c>
      <c r="F38" s="108"/>
      <c r="G38" s="192"/>
      <c r="H38" s="76"/>
      <c r="I38" s="76"/>
      <c r="J38" s="76">
        <v>1</v>
      </c>
      <c r="K38" s="76"/>
      <c r="L38" s="192">
        <v>1</v>
      </c>
      <c r="M38" s="76"/>
      <c r="N38" s="192" t="s">
        <v>37</v>
      </c>
      <c r="O38" s="192" t="s">
        <v>25</v>
      </c>
      <c r="P38" s="192" t="s">
        <v>26</v>
      </c>
      <c r="Q38" s="192" t="s">
        <v>27</v>
      </c>
      <c r="R38" s="192">
        <v>2055412121</v>
      </c>
      <c r="S38" s="108"/>
      <c r="T38" s="192" t="s">
        <v>1967</v>
      </c>
      <c r="U38" s="192" t="s">
        <v>461</v>
      </c>
      <c r="V38" s="192" t="s">
        <v>29</v>
      </c>
      <c r="W38" s="61"/>
      <c r="X38" s="193"/>
      <c r="Y38" s="193"/>
    </row>
    <row r="39" spans="1:25" s="4" customFormat="1" ht="58.5" customHeight="1" x14ac:dyDescent="1">
      <c r="A39" s="374"/>
      <c r="B39" s="104"/>
      <c r="C39" s="188">
        <v>36</v>
      </c>
      <c r="D39" s="194"/>
      <c r="E39" s="245" t="s">
        <v>1968</v>
      </c>
      <c r="F39" s="108"/>
      <c r="G39" s="192"/>
      <c r="H39" s="76"/>
      <c r="I39" s="76"/>
      <c r="J39" s="76"/>
      <c r="K39" s="76">
        <v>1</v>
      </c>
      <c r="L39" s="192"/>
      <c r="M39" s="76">
        <v>1</v>
      </c>
      <c r="N39" s="192" t="s">
        <v>24</v>
      </c>
      <c r="O39" s="192" t="s">
        <v>50</v>
      </c>
      <c r="P39" s="192" t="s">
        <v>26</v>
      </c>
      <c r="Q39" s="192" t="s">
        <v>27</v>
      </c>
      <c r="R39" s="192">
        <v>2058775183</v>
      </c>
      <c r="S39" s="192" t="s">
        <v>351</v>
      </c>
      <c r="T39" s="108"/>
      <c r="U39" s="192" t="s">
        <v>461</v>
      </c>
      <c r="V39" s="192" t="s">
        <v>28</v>
      </c>
      <c r="W39" s="61"/>
      <c r="X39" s="193"/>
      <c r="Y39" s="193"/>
    </row>
    <row r="40" spans="1:25" s="4" customFormat="1" ht="58.5" customHeight="1" x14ac:dyDescent="1">
      <c r="A40" s="374"/>
      <c r="B40" s="104"/>
      <c r="C40" s="188">
        <v>37</v>
      </c>
      <c r="D40" s="194"/>
      <c r="E40" s="245" t="s">
        <v>1969</v>
      </c>
      <c r="F40" s="108"/>
      <c r="G40" s="192">
        <v>1</v>
      </c>
      <c r="H40" s="76"/>
      <c r="I40" s="76"/>
      <c r="J40" s="76"/>
      <c r="K40" s="76"/>
      <c r="L40" s="192">
        <v>1</v>
      </c>
      <c r="M40" s="76"/>
      <c r="N40" s="192" t="s">
        <v>34</v>
      </c>
      <c r="O40" s="192" t="s">
        <v>113</v>
      </c>
      <c r="P40" s="192" t="s">
        <v>35</v>
      </c>
      <c r="Q40" s="192" t="s">
        <v>27</v>
      </c>
      <c r="R40" s="192">
        <v>2054593719</v>
      </c>
      <c r="S40" s="192" t="s">
        <v>1970</v>
      </c>
      <c r="T40" s="108"/>
      <c r="U40" s="192" t="s">
        <v>1971</v>
      </c>
      <c r="V40" s="192" t="s">
        <v>29</v>
      </c>
      <c r="W40" s="61"/>
      <c r="X40" s="193"/>
      <c r="Y40" s="193"/>
    </row>
    <row r="41" spans="1:25" s="4" customFormat="1" ht="58.5" customHeight="1" x14ac:dyDescent="1">
      <c r="A41" s="374"/>
      <c r="B41" s="104"/>
      <c r="C41" s="188">
        <v>38</v>
      </c>
      <c r="D41" s="194"/>
      <c r="E41" s="245" t="s">
        <v>1579</v>
      </c>
      <c r="F41" s="108"/>
      <c r="G41" s="192"/>
      <c r="H41" s="76">
        <v>1</v>
      </c>
      <c r="I41" s="76"/>
      <c r="J41" s="76"/>
      <c r="K41" s="76"/>
      <c r="L41" s="192">
        <v>1</v>
      </c>
      <c r="M41" s="76"/>
      <c r="N41" s="192" t="s">
        <v>243</v>
      </c>
      <c r="O41" s="192" t="s">
        <v>56</v>
      </c>
      <c r="P41" s="192" t="s">
        <v>26</v>
      </c>
      <c r="Q41" s="192" t="s">
        <v>27</v>
      </c>
      <c r="R41" s="192">
        <v>2055402029</v>
      </c>
      <c r="S41" s="108"/>
      <c r="T41" s="192" t="s">
        <v>880</v>
      </c>
      <c r="U41" s="192" t="s">
        <v>1041</v>
      </c>
      <c r="V41" s="192" t="s">
        <v>28</v>
      </c>
      <c r="W41" s="61"/>
      <c r="X41" s="193"/>
      <c r="Y41" s="193"/>
    </row>
    <row r="42" spans="1:25" s="4" customFormat="1" ht="58.5" customHeight="1" x14ac:dyDescent="1">
      <c r="A42" s="376" t="s">
        <v>1984</v>
      </c>
      <c r="B42" s="104"/>
      <c r="C42" s="188">
        <v>39</v>
      </c>
      <c r="D42" s="194"/>
      <c r="E42" s="245" t="s">
        <v>1972</v>
      </c>
      <c r="F42" s="108"/>
      <c r="G42" s="192"/>
      <c r="H42" s="76"/>
      <c r="I42" s="76">
        <v>1</v>
      </c>
      <c r="J42" s="76"/>
      <c r="K42" s="76"/>
      <c r="L42" s="192"/>
      <c r="M42" s="76">
        <v>1</v>
      </c>
      <c r="N42" s="192" t="s">
        <v>37</v>
      </c>
      <c r="O42" s="192" t="s">
        <v>256</v>
      </c>
      <c r="P42" s="192" t="s">
        <v>26</v>
      </c>
      <c r="Q42" s="192" t="s">
        <v>27</v>
      </c>
      <c r="R42" s="192">
        <v>2077052575</v>
      </c>
      <c r="S42" s="108"/>
      <c r="T42" s="192" t="s">
        <v>546</v>
      </c>
      <c r="U42" s="192" t="s">
        <v>1973</v>
      </c>
      <c r="V42" s="192" t="s">
        <v>28</v>
      </c>
      <c r="W42" s="61"/>
      <c r="X42" s="193"/>
      <c r="Y42" s="193"/>
    </row>
    <row r="43" spans="1:25" s="4" customFormat="1" ht="58.5" customHeight="1" x14ac:dyDescent="1">
      <c r="A43" s="376"/>
      <c r="B43" s="104"/>
      <c r="C43" s="188">
        <v>40</v>
      </c>
      <c r="D43" s="194"/>
      <c r="E43" s="245" t="s">
        <v>1974</v>
      </c>
      <c r="F43" s="108"/>
      <c r="G43" s="192">
        <v>1</v>
      </c>
      <c r="H43" s="76"/>
      <c r="I43" s="76"/>
      <c r="J43" s="76"/>
      <c r="K43" s="76"/>
      <c r="L43" s="192">
        <v>1</v>
      </c>
      <c r="M43" s="76"/>
      <c r="N43" s="192" t="s">
        <v>34</v>
      </c>
      <c r="O43" s="192" t="s">
        <v>36</v>
      </c>
      <c r="P43" s="192" t="s">
        <v>26</v>
      </c>
      <c r="Q43" s="192" t="s">
        <v>27</v>
      </c>
      <c r="R43" s="192" t="s">
        <v>1975</v>
      </c>
      <c r="S43" s="108"/>
      <c r="T43" s="192" t="s">
        <v>1976</v>
      </c>
      <c r="U43" s="192" t="s">
        <v>1603</v>
      </c>
      <c r="V43" s="192" t="s">
        <v>29</v>
      </c>
      <c r="W43" s="61"/>
      <c r="X43" s="193"/>
      <c r="Y43" s="193"/>
    </row>
    <row r="44" spans="1:25" s="4" customFormat="1" ht="58.5" customHeight="1" x14ac:dyDescent="1">
      <c r="A44" s="376"/>
      <c r="B44" s="104"/>
      <c r="C44" s="188">
        <v>41</v>
      </c>
      <c r="D44" s="194"/>
      <c r="E44" s="280" t="s">
        <v>1977</v>
      </c>
      <c r="F44" s="281"/>
      <c r="G44" s="59"/>
      <c r="H44" s="59"/>
      <c r="I44" s="59"/>
      <c r="J44" s="59">
        <v>1</v>
      </c>
      <c r="K44" s="59"/>
      <c r="L44" s="59"/>
      <c r="M44" s="59">
        <v>1</v>
      </c>
      <c r="N44" s="59" t="s">
        <v>24</v>
      </c>
      <c r="O44" s="59" t="s">
        <v>410</v>
      </c>
      <c r="P44" s="59" t="s">
        <v>35</v>
      </c>
      <c r="Q44" s="59" t="s">
        <v>27</v>
      </c>
      <c r="R44" s="59">
        <v>2091442828</v>
      </c>
      <c r="S44" s="281"/>
      <c r="T44" s="59" t="s">
        <v>947</v>
      </c>
      <c r="U44" s="59" t="s">
        <v>450</v>
      </c>
      <c r="V44" s="59" t="s">
        <v>28</v>
      </c>
      <c r="W44" s="39" t="s">
        <v>672</v>
      </c>
      <c r="X44" s="193"/>
      <c r="Y44" s="193"/>
    </row>
    <row r="45" spans="1:25" s="4" customFormat="1" ht="58.5" customHeight="1" x14ac:dyDescent="1">
      <c r="A45" s="376"/>
      <c r="B45" s="104"/>
      <c r="C45" s="188">
        <v>42</v>
      </c>
      <c r="D45" s="11"/>
      <c r="E45" s="276" t="s">
        <v>1978</v>
      </c>
      <c r="F45" s="277"/>
      <c r="G45" s="278"/>
      <c r="H45" s="278"/>
      <c r="I45" s="278"/>
      <c r="J45" s="278">
        <v>1</v>
      </c>
      <c r="K45" s="278"/>
      <c r="L45" s="278"/>
      <c r="M45" s="278">
        <v>1</v>
      </c>
      <c r="N45" s="278" t="s">
        <v>251</v>
      </c>
      <c r="O45" s="278" t="s">
        <v>1979</v>
      </c>
      <c r="P45" s="278" t="s">
        <v>1980</v>
      </c>
      <c r="Q45" s="278" t="s">
        <v>135</v>
      </c>
      <c r="R45" s="278">
        <v>2055559912</v>
      </c>
      <c r="S45" s="277"/>
      <c r="T45" s="278" t="s">
        <v>38</v>
      </c>
      <c r="U45" s="278" t="s">
        <v>396</v>
      </c>
      <c r="V45" s="278" t="s">
        <v>29</v>
      </c>
      <c r="W45" s="279" t="s">
        <v>62</v>
      </c>
      <c r="X45" s="193"/>
      <c r="Y45" s="193"/>
    </row>
    <row r="46" spans="1:25" s="4" customFormat="1" ht="58.5" customHeight="1" x14ac:dyDescent="1">
      <c r="A46" s="376"/>
      <c r="B46" s="104"/>
      <c r="C46" s="188">
        <v>43</v>
      </c>
      <c r="D46" s="194"/>
      <c r="E46" s="245" t="s">
        <v>1981</v>
      </c>
      <c r="F46" s="108"/>
      <c r="G46" s="192"/>
      <c r="H46" s="76"/>
      <c r="I46" s="76"/>
      <c r="J46" s="76">
        <v>1</v>
      </c>
      <c r="K46" s="76"/>
      <c r="L46" s="192"/>
      <c r="M46" s="76">
        <v>1</v>
      </c>
      <c r="N46" s="192" t="s">
        <v>40</v>
      </c>
      <c r="O46" s="192" t="s">
        <v>285</v>
      </c>
      <c r="P46" s="192" t="s">
        <v>26</v>
      </c>
      <c r="Q46" s="192" t="s">
        <v>27</v>
      </c>
      <c r="R46" s="192">
        <v>2023393125</v>
      </c>
      <c r="S46" s="192" t="s">
        <v>139</v>
      </c>
      <c r="T46" s="108"/>
      <c r="U46" s="192" t="s">
        <v>626</v>
      </c>
      <c r="V46" s="192" t="s">
        <v>29</v>
      </c>
      <c r="W46" s="61"/>
      <c r="X46" s="193"/>
      <c r="Y46" s="193"/>
    </row>
    <row r="47" spans="1:25" s="4" customFormat="1" ht="58.5" customHeight="1" x14ac:dyDescent="1">
      <c r="A47" s="376"/>
      <c r="B47" s="104"/>
      <c r="C47" s="188">
        <v>44</v>
      </c>
      <c r="D47" s="194"/>
      <c r="E47" s="245" t="s">
        <v>1982</v>
      </c>
      <c r="F47" s="108"/>
      <c r="G47" s="192"/>
      <c r="H47" s="76"/>
      <c r="I47" s="76"/>
      <c r="J47" s="76">
        <v>1</v>
      </c>
      <c r="K47" s="76"/>
      <c r="L47" s="192"/>
      <c r="M47" s="76">
        <v>1</v>
      </c>
      <c r="N47" s="192" t="s">
        <v>40</v>
      </c>
      <c r="O47" s="192" t="s">
        <v>465</v>
      </c>
      <c r="P47" s="192" t="s">
        <v>26</v>
      </c>
      <c r="Q47" s="192" t="s">
        <v>27</v>
      </c>
      <c r="R47" s="192">
        <v>2078197234</v>
      </c>
      <c r="S47" s="108"/>
      <c r="T47" s="192" t="s">
        <v>51</v>
      </c>
      <c r="U47" s="192" t="s">
        <v>678</v>
      </c>
      <c r="V47" s="192" t="s">
        <v>29</v>
      </c>
      <c r="W47" s="61"/>
      <c r="X47" s="193"/>
      <c r="Y47" s="193"/>
    </row>
    <row r="48" spans="1:25" s="4" customFormat="1" ht="58.5" customHeight="1" x14ac:dyDescent="1">
      <c r="A48" s="376"/>
      <c r="B48" s="104"/>
      <c r="C48" s="188">
        <v>45</v>
      </c>
      <c r="D48" s="194"/>
      <c r="E48" s="245" t="s">
        <v>1983</v>
      </c>
      <c r="F48" s="108"/>
      <c r="G48" s="192"/>
      <c r="H48" s="76"/>
      <c r="I48" s="76">
        <v>1</v>
      </c>
      <c r="J48" s="76"/>
      <c r="K48" s="76"/>
      <c r="L48" s="192"/>
      <c r="M48" s="76">
        <v>1</v>
      </c>
      <c r="N48" s="192" t="s">
        <v>299</v>
      </c>
      <c r="O48" s="192" t="s">
        <v>488</v>
      </c>
      <c r="P48" s="192" t="s">
        <v>26</v>
      </c>
      <c r="Q48" s="192" t="s">
        <v>27</v>
      </c>
      <c r="R48" s="192">
        <v>2056869707</v>
      </c>
      <c r="S48" s="108"/>
      <c r="T48" s="192" t="s">
        <v>122</v>
      </c>
      <c r="U48" s="192" t="s">
        <v>396</v>
      </c>
      <c r="V48" s="192" t="s">
        <v>29</v>
      </c>
      <c r="W48" s="61"/>
      <c r="X48" s="193"/>
      <c r="Y48" s="193"/>
    </row>
    <row r="49" spans="1:24" s="22" customFormat="1" ht="81" customHeight="1" x14ac:dyDescent="1">
      <c r="A49" s="14"/>
      <c r="B49" s="15"/>
      <c r="C49" s="161"/>
      <c r="D49" s="17"/>
      <c r="E49" s="246"/>
      <c r="F49" s="19"/>
      <c r="G49" s="16">
        <f t="shared" ref="G49:M49" si="0">SUM(G4:G48)</f>
        <v>6</v>
      </c>
      <c r="H49" s="16">
        <f t="shared" si="0"/>
        <v>3</v>
      </c>
      <c r="I49" s="16">
        <f t="shared" si="0"/>
        <v>12</v>
      </c>
      <c r="J49" s="16">
        <f t="shared" si="0"/>
        <v>14</v>
      </c>
      <c r="K49" s="16">
        <f t="shared" si="0"/>
        <v>10</v>
      </c>
      <c r="L49" s="16">
        <f t="shared" si="0"/>
        <v>23</v>
      </c>
      <c r="M49" s="16">
        <f t="shared" si="0"/>
        <v>22</v>
      </c>
      <c r="N49" s="16"/>
      <c r="O49" s="16"/>
      <c r="P49" s="16"/>
      <c r="Q49" s="16"/>
      <c r="R49" s="16"/>
      <c r="S49" s="16"/>
      <c r="T49" s="16"/>
      <c r="U49" s="16"/>
      <c r="V49" s="20"/>
      <c r="W49" s="21"/>
    </row>
    <row r="50" spans="1:24" s="4" customFormat="1" ht="81" customHeight="1" x14ac:dyDescent="1">
      <c r="A50" s="23"/>
      <c r="B50" s="24"/>
      <c r="C50" s="105"/>
      <c r="D50" s="26"/>
      <c r="E50" s="22"/>
      <c r="F50" s="28"/>
      <c r="G50" s="29"/>
      <c r="H50" s="25"/>
      <c r="I50" s="25"/>
      <c r="J50" s="25"/>
      <c r="K50" s="25"/>
      <c r="L50" s="25"/>
      <c r="M50" s="25"/>
      <c r="N50" s="25" t="s">
        <v>65</v>
      </c>
      <c r="O50" s="25"/>
      <c r="P50" s="25"/>
      <c r="Q50" s="25"/>
      <c r="R50" s="25"/>
      <c r="S50" s="25"/>
      <c r="T50" s="25"/>
      <c r="U50" s="25"/>
      <c r="V50" s="30"/>
      <c r="W50" s="31"/>
    </row>
    <row r="51" spans="1:24" s="25" customFormat="1" ht="81" customHeight="1" x14ac:dyDescent="1">
      <c r="A51" s="263" t="s">
        <v>66</v>
      </c>
      <c r="B51" s="264"/>
      <c r="C51" s="105"/>
      <c r="D51" s="35"/>
      <c r="E51" s="22"/>
      <c r="G51" s="28"/>
      <c r="H51" s="29"/>
      <c r="K51" s="25" t="s">
        <v>65</v>
      </c>
      <c r="S51" s="36" t="s">
        <v>67</v>
      </c>
      <c r="T51" s="36"/>
      <c r="V51" s="30"/>
      <c r="W51" s="37"/>
      <c r="X51" s="37"/>
    </row>
    <row r="52" spans="1:24" s="25" customFormat="1" ht="81" customHeight="1" x14ac:dyDescent="0.25">
      <c r="A52" s="38" t="s">
        <v>68</v>
      </c>
      <c r="B52" s="39" t="s">
        <v>69</v>
      </c>
      <c r="C52" s="40" t="s">
        <v>7</v>
      </c>
      <c r="D52" s="41" t="s">
        <v>70</v>
      </c>
      <c r="E52" s="22"/>
      <c r="F52" s="42"/>
      <c r="G52" s="43"/>
      <c r="H52" s="44"/>
      <c r="I52" s="346" t="s">
        <v>71</v>
      </c>
      <c r="J52" s="347"/>
      <c r="K52" s="348"/>
      <c r="M52" s="45" t="s">
        <v>72</v>
      </c>
      <c r="N52" s="45" t="s">
        <v>73</v>
      </c>
      <c r="O52" s="349" t="s">
        <v>74</v>
      </c>
      <c r="P52" s="350"/>
      <c r="Q52" s="46" t="s">
        <v>73</v>
      </c>
      <c r="S52" s="10" t="s">
        <v>75</v>
      </c>
      <c r="T52" s="10">
        <v>5</v>
      </c>
      <c r="V52" s="351" t="s">
        <v>0</v>
      </c>
      <c r="W52" s="352"/>
    </row>
    <row r="53" spans="1:24" s="25" customFormat="1" ht="81" customHeight="1" x14ac:dyDescent="0.85">
      <c r="A53" s="47" t="s">
        <v>76</v>
      </c>
      <c r="B53" s="25">
        <v>3</v>
      </c>
      <c r="C53" s="48">
        <v>3</v>
      </c>
      <c r="D53" s="49">
        <f>SUM(B53:C53)</f>
        <v>6</v>
      </c>
      <c r="E53" s="22"/>
      <c r="F53" s="50" t="s">
        <v>77</v>
      </c>
      <c r="G53" s="51" t="s">
        <v>28</v>
      </c>
      <c r="H53" s="52" t="s">
        <v>29</v>
      </c>
      <c r="I53" s="52" t="s">
        <v>28</v>
      </c>
      <c r="J53" s="52" t="s">
        <v>29</v>
      </c>
      <c r="K53" s="52" t="s">
        <v>70</v>
      </c>
      <c r="L53" s="25" t="s">
        <v>65</v>
      </c>
      <c r="M53" s="53" t="s">
        <v>26</v>
      </c>
      <c r="N53" s="54">
        <v>27</v>
      </c>
      <c r="O53" s="10" t="s">
        <v>1907</v>
      </c>
      <c r="P53" s="10" t="s">
        <v>1908</v>
      </c>
      <c r="Q53" s="10">
        <v>1</v>
      </c>
      <c r="S53" s="10" t="s">
        <v>62</v>
      </c>
      <c r="T53" s="10">
        <v>1</v>
      </c>
      <c r="V53" s="55" t="s">
        <v>23</v>
      </c>
      <c r="W53" s="10">
        <v>25</v>
      </c>
    </row>
    <row r="54" spans="1:24" s="25" customFormat="1" ht="81" customHeight="1" x14ac:dyDescent="0.85">
      <c r="A54" s="47" t="s">
        <v>78</v>
      </c>
      <c r="B54" s="10">
        <v>2</v>
      </c>
      <c r="C54" s="25">
        <v>1</v>
      </c>
      <c r="D54" s="49">
        <f t="shared" ref="D54:D55" si="1">SUM(B54:C54)</f>
        <v>3</v>
      </c>
      <c r="E54" s="22"/>
      <c r="F54" s="56" t="s">
        <v>27</v>
      </c>
      <c r="G54" s="10">
        <v>13</v>
      </c>
      <c r="H54" s="10">
        <v>20</v>
      </c>
      <c r="I54" s="10">
        <v>4</v>
      </c>
      <c r="J54" s="10">
        <v>3</v>
      </c>
      <c r="K54" s="10">
        <f>SUBTOTAL(9,G54:J54)</f>
        <v>40</v>
      </c>
      <c r="M54" s="53" t="s">
        <v>35</v>
      </c>
      <c r="N54" s="54">
        <v>10</v>
      </c>
      <c r="O54" s="10" t="s">
        <v>1916</v>
      </c>
      <c r="P54" s="10" t="s">
        <v>1917</v>
      </c>
      <c r="Q54" s="10">
        <v>1</v>
      </c>
      <c r="S54" s="10" t="s">
        <v>33</v>
      </c>
      <c r="T54" s="10">
        <v>1</v>
      </c>
      <c r="V54" s="55" t="s">
        <v>54</v>
      </c>
      <c r="W54" s="10">
        <v>13</v>
      </c>
    </row>
    <row r="55" spans="1:24" s="25" customFormat="1" ht="81" customHeight="1" x14ac:dyDescent="0.85">
      <c r="A55" s="47" t="s">
        <v>79</v>
      </c>
      <c r="B55" s="48">
        <v>9</v>
      </c>
      <c r="C55" s="10">
        <v>3</v>
      </c>
      <c r="D55" s="49">
        <f t="shared" si="1"/>
        <v>12</v>
      </c>
      <c r="E55" s="22" t="s">
        <v>65</v>
      </c>
      <c r="F55" s="56" t="s">
        <v>74</v>
      </c>
      <c r="G55" s="10">
        <v>4</v>
      </c>
      <c r="H55" s="10">
        <v>0</v>
      </c>
      <c r="I55" s="10">
        <v>0</v>
      </c>
      <c r="J55" s="10">
        <v>1</v>
      </c>
      <c r="K55" s="10">
        <f>SUBTOTAL(9,G55:J55)</f>
        <v>5</v>
      </c>
      <c r="M55" s="53" t="s">
        <v>80</v>
      </c>
      <c r="N55" s="54">
        <v>0</v>
      </c>
      <c r="O55" s="10" t="s">
        <v>1224</v>
      </c>
      <c r="P55" s="10" t="s">
        <v>838</v>
      </c>
      <c r="Q55" s="10">
        <v>1</v>
      </c>
      <c r="S55" s="10" t="s">
        <v>81</v>
      </c>
      <c r="T55" s="10"/>
      <c r="V55" s="55" t="s">
        <v>64</v>
      </c>
      <c r="W55" s="10">
        <v>7</v>
      </c>
      <c r="X55" s="25" t="s">
        <v>1613</v>
      </c>
    </row>
    <row r="56" spans="1:24" s="25" customFormat="1" ht="81" customHeight="1" x14ac:dyDescent="0.85">
      <c r="A56" s="47" t="s">
        <v>82</v>
      </c>
      <c r="B56" s="48">
        <v>5</v>
      </c>
      <c r="C56" s="48">
        <v>9</v>
      </c>
      <c r="D56" s="49">
        <v>14</v>
      </c>
      <c r="E56" s="22"/>
      <c r="F56" s="57" t="s">
        <v>70</v>
      </c>
      <c r="G56" s="58">
        <f>SUM(G54:G55)</f>
        <v>17</v>
      </c>
      <c r="H56" s="58">
        <f>SUM(H54:H55)</f>
        <v>20</v>
      </c>
      <c r="I56" s="58">
        <f>SUM(I54:I55)</f>
        <v>4</v>
      </c>
      <c r="J56" s="58">
        <f>SUM(J54:J55)</f>
        <v>4</v>
      </c>
      <c r="K56" s="58">
        <f>SUM(G56:J56)</f>
        <v>45</v>
      </c>
      <c r="M56" s="54" t="s">
        <v>83</v>
      </c>
      <c r="N56" s="54">
        <v>0</v>
      </c>
      <c r="O56" s="10" t="s">
        <v>1137</v>
      </c>
      <c r="P56" s="10" t="s">
        <v>838</v>
      </c>
      <c r="Q56" s="10">
        <v>1</v>
      </c>
      <c r="S56" s="10" t="s">
        <v>84</v>
      </c>
      <c r="T56" s="10"/>
      <c r="V56" s="59" t="s">
        <v>70</v>
      </c>
      <c r="W56" s="10">
        <f>SUM(W53:W55)</f>
        <v>45</v>
      </c>
    </row>
    <row r="57" spans="1:24" s="25" customFormat="1" ht="81" customHeight="1" x14ac:dyDescent="0.85">
      <c r="A57" s="47" t="s">
        <v>85</v>
      </c>
      <c r="B57" s="48">
        <v>4</v>
      </c>
      <c r="C57" s="48">
        <v>6</v>
      </c>
      <c r="D57" s="49">
        <f>SUM(B57:C57)</f>
        <v>10</v>
      </c>
      <c r="E57" s="22" t="s">
        <v>65</v>
      </c>
      <c r="F57" s="28"/>
      <c r="G57" s="29"/>
      <c r="H57" s="60"/>
      <c r="M57" s="61" t="s">
        <v>39</v>
      </c>
      <c r="N57" s="54">
        <v>1</v>
      </c>
      <c r="O57" s="10" t="s">
        <v>1980</v>
      </c>
      <c r="P57" s="10" t="s">
        <v>135</v>
      </c>
      <c r="Q57" s="10">
        <v>1</v>
      </c>
      <c r="S57" s="10" t="s">
        <v>86</v>
      </c>
      <c r="T57" s="10"/>
      <c r="V57" s="30"/>
      <c r="W57" s="37"/>
    </row>
    <row r="58" spans="1:24" s="25" customFormat="1" ht="81" customHeight="1" x14ac:dyDescent="0.25">
      <c r="A58" s="62" t="s">
        <v>70</v>
      </c>
      <c r="B58" s="63">
        <f>SUBTOTAL(9,B53:B57)</f>
        <v>23</v>
      </c>
      <c r="C58" s="64">
        <f>SUBTOTAL(9,C53:C57)</f>
        <v>22</v>
      </c>
      <c r="D58" s="64">
        <f>SUM(D53:D57)</f>
        <v>45</v>
      </c>
      <c r="E58" s="22"/>
      <c r="F58" s="28"/>
      <c r="G58" s="29"/>
      <c r="H58" s="60"/>
      <c r="M58" s="61" t="s">
        <v>87</v>
      </c>
      <c r="N58" s="54">
        <v>0</v>
      </c>
      <c r="O58" s="10"/>
      <c r="P58" s="10"/>
      <c r="Q58" s="10"/>
      <c r="S58" s="10" t="s">
        <v>88</v>
      </c>
      <c r="T58" s="10"/>
      <c r="V58" s="336" t="s">
        <v>89</v>
      </c>
      <c r="W58" s="337"/>
    </row>
    <row r="59" spans="1:24" s="25" customFormat="1" ht="81" customHeight="1" x14ac:dyDescent="0.85">
      <c r="A59" s="65"/>
      <c r="B59" s="24"/>
      <c r="D59" s="66"/>
      <c r="E59" s="247"/>
      <c r="F59" s="67"/>
      <c r="G59" s="68" t="s">
        <v>90</v>
      </c>
      <c r="H59" s="69" t="s">
        <v>91</v>
      </c>
      <c r="I59" s="70" t="s">
        <v>15</v>
      </c>
      <c r="J59" s="338" t="s">
        <v>92</v>
      </c>
      <c r="K59" s="339"/>
      <c r="M59" s="54" t="s">
        <v>53</v>
      </c>
      <c r="N59" s="54">
        <v>1</v>
      </c>
      <c r="O59" s="10"/>
      <c r="P59" s="10"/>
      <c r="Q59" s="10"/>
      <c r="S59" s="10" t="s">
        <v>63</v>
      </c>
      <c r="T59" s="10"/>
      <c r="V59" s="55" t="s">
        <v>1680</v>
      </c>
      <c r="W59" s="10"/>
    </row>
    <row r="60" spans="1:24" s="25" customFormat="1" ht="81" customHeight="1" x14ac:dyDescent="0.85">
      <c r="A60" s="65"/>
      <c r="B60" s="24"/>
      <c r="D60" s="71"/>
      <c r="E60" s="248" t="s">
        <v>93</v>
      </c>
      <c r="F60" s="73"/>
      <c r="G60" s="10">
        <v>45</v>
      </c>
      <c r="H60" s="10"/>
      <c r="I60" s="10"/>
      <c r="J60" s="340"/>
      <c r="K60" s="341"/>
      <c r="M60" s="54" t="s">
        <v>94</v>
      </c>
      <c r="N60" s="54">
        <v>0</v>
      </c>
      <c r="O60" s="61"/>
      <c r="P60" s="61"/>
      <c r="Q60" s="10"/>
      <c r="S60" s="10" t="s">
        <v>99</v>
      </c>
      <c r="T60" s="10"/>
      <c r="V60" s="175" t="s">
        <v>96</v>
      </c>
      <c r="W60" s="10"/>
    </row>
    <row r="61" spans="1:24" s="25" customFormat="1" ht="105.75" customHeight="1" x14ac:dyDescent="0.85">
      <c r="A61" s="65"/>
      <c r="B61" s="24"/>
      <c r="D61" s="71"/>
      <c r="E61" s="249" t="s">
        <v>97</v>
      </c>
      <c r="F61" s="78"/>
      <c r="G61" s="10">
        <v>45</v>
      </c>
      <c r="H61" s="10"/>
      <c r="I61" s="79"/>
      <c r="J61" s="342"/>
      <c r="K61" s="343"/>
      <c r="M61" s="54" t="s">
        <v>98</v>
      </c>
      <c r="N61" s="54">
        <v>1</v>
      </c>
      <c r="O61" s="61"/>
      <c r="P61" s="61"/>
      <c r="Q61" s="10"/>
      <c r="S61" s="10" t="s">
        <v>95</v>
      </c>
      <c r="T61" s="10">
        <v>1</v>
      </c>
      <c r="V61" s="175" t="s">
        <v>100</v>
      </c>
      <c r="W61" s="10"/>
    </row>
    <row r="62" spans="1:24" s="25" customFormat="1" ht="173.25" customHeight="1" x14ac:dyDescent="0.85">
      <c r="A62" s="65"/>
      <c r="B62" s="24"/>
      <c r="D62" s="26"/>
      <c r="E62" s="250" t="s">
        <v>101</v>
      </c>
      <c r="F62" s="81"/>
      <c r="G62" s="10">
        <v>51</v>
      </c>
      <c r="H62" s="10">
        <v>6</v>
      </c>
      <c r="I62" s="79"/>
      <c r="J62" s="342" t="s">
        <v>1985</v>
      </c>
      <c r="K62" s="343"/>
      <c r="M62" s="82"/>
      <c r="N62" s="82">
        <f>SUBTOTAL(9,N53:N61)</f>
        <v>40</v>
      </c>
      <c r="O62" s="82"/>
      <c r="P62" s="82"/>
      <c r="Q62" s="82">
        <f>SUBTOTAL(9,Q53:Q61)</f>
        <v>5</v>
      </c>
      <c r="S62" s="10" t="s">
        <v>70</v>
      </c>
      <c r="T62" s="10">
        <f>SUBTOTAL(9,T52:T61)</f>
        <v>8</v>
      </c>
      <c r="V62" s="175" t="s">
        <v>102</v>
      </c>
      <c r="W62" s="10"/>
    </row>
    <row r="63" spans="1:24" s="25" customFormat="1" ht="81" customHeight="1" x14ac:dyDescent="0.85">
      <c r="A63" s="65"/>
      <c r="B63" s="24"/>
      <c r="D63" s="66"/>
      <c r="E63" s="22"/>
      <c r="F63" s="28"/>
      <c r="G63" s="29"/>
      <c r="V63" s="30"/>
      <c r="W63" s="37"/>
    </row>
    <row r="64" spans="1:24" s="4" customFormat="1" ht="81" customHeight="1" x14ac:dyDescent="0.9">
      <c r="A64" s="23"/>
      <c r="B64" s="83"/>
      <c r="C64" s="25"/>
      <c r="D64" s="84"/>
      <c r="E64" s="22"/>
      <c r="F64" s="28"/>
      <c r="G64" s="85"/>
      <c r="H64" s="25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25"/>
      <c r="T64" s="30"/>
      <c r="U64" s="25"/>
      <c r="V64" s="30"/>
      <c r="W64" s="31"/>
    </row>
    <row r="65" spans="1:23" s="4" customFormat="1" ht="48" customHeight="1" x14ac:dyDescent="0.9">
      <c r="A65" s="25"/>
      <c r="B65" s="83"/>
      <c r="C65" s="25"/>
      <c r="D65" s="86"/>
      <c r="E65" s="22"/>
      <c r="F65" s="28"/>
      <c r="G65" s="85"/>
      <c r="H65" s="87"/>
      <c r="I65" s="30"/>
      <c r="J65" s="30"/>
      <c r="K65" s="30"/>
      <c r="L65" s="25"/>
      <c r="M65" s="25"/>
      <c r="N65" s="25"/>
      <c r="O65" s="25" t="s">
        <v>65</v>
      </c>
      <c r="P65" s="25"/>
      <c r="Q65" s="25"/>
      <c r="R65" s="25"/>
      <c r="S65" s="25"/>
      <c r="T65" s="25"/>
      <c r="U65" s="25"/>
      <c r="V65" s="30"/>
      <c r="W65" s="31"/>
    </row>
    <row r="66" spans="1:23" s="4" customFormat="1" ht="48" customHeight="1" x14ac:dyDescent="0.9">
      <c r="B66" s="83"/>
      <c r="C66" s="25"/>
      <c r="D66" s="88"/>
      <c r="E66" s="22"/>
      <c r="F66" s="28"/>
      <c r="G66" s="85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30"/>
      <c r="W66" s="31"/>
    </row>
    <row r="67" spans="1:23" s="4" customFormat="1" ht="48" customHeight="1" x14ac:dyDescent="0.9">
      <c r="B67" s="83"/>
      <c r="C67" s="25"/>
      <c r="D67" s="89"/>
      <c r="E67" s="22"/>
      <c r="F67" s="28"/>
      <c r="G67" s="90"/>
      <c r="H67" s="60"/>
      <c r="I67" s="30"/>
      <c r="J67" s="30"/>
      <c r="K67" s="30"/>
      <c r="L67" s="25"/>
      <c r="M67" s="25"/>
      <c r="N67" s="25"/>
      <c r="O67" s="25"/>
      <c r="P67" s="25"/>
      <c r="Q67" s="25"/>
      <c r="R67" s="25"/>
      <c r="S67" s="30"/>
      <c r="T67" s="30"/>
      <c r="U67" s="25"/>
      <c r="V67" s="30"/>
      <c r="W67" s="31"/>
    </row>
    <row r="68" spans="1:23" s="4" customFormat="1" ht="48" customHeight="1" x14ac:dyDescent="0.9">
      <c r="B68" s="83"/>
      <c r="C68" s="25"/>
      <c r="D68" s="91"/>
      <c r="E68" s="22"/>
      <c r="F68" s="28"/>
      <c r="G68" s="90"/>
      <c r="H68" s="60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30"/>
      <c r="T68" s="92"/>
      <c r="U68" s="93"/>
      <c r="V68" s="30"/>
      <c r="W68" s="31"/>
    </row>
    <row r="69" spans="1:23" s="4" customFormat="1" ht="48" customHeight="1" x14ac:dyDescent="0.85">
      <c r="B69" s="94"/>
      <c r="C69" s="93"/>
      <c r="D69" s="95"/>
      <c r="E69" s="251"/>
      <c r="F69" s="97"/>
      <c r="G69" s="98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251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251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251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251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95.25" customHeight="1" x14ac:dyDescent="0.85">
      <c r="B74" s="94"/>
      <c r="C74" s="92"/>
      <c r="D74" s="100"/>
      <c r="E74" s="251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209.25" customHeight="1" x14ac:dyDescent="0.85">
      <c r="B75" s="94"/>
      <c r="C75" s="92"/>
      <c r="D75" s="100"/>
      <c r="E75" s="251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75.75" customHeight="1" x14ac:dyDescent="0.85"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80.25" customHeight="1" x14ac:dyDescent="0.85">
      <c r="B77" s="94"/>
      <c r="C77" s="92"/>
      <c r="D77" s="100"/>
      <c r="E77" s="251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251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251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251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90" spans="1:23" s="103" customFormat="1" ht="48" customHeight="1" x14ac:dyDescent="0.85">
      <c r="A90" s="102"/>
      <c r="B90" s="94"/>
      <c r="C90" s="92"/>
      <c r="D90" s="100"/>
      <c r="E90" s="251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</sheetData>
  <autoFilter ref="A2:W61" xr:uid="{3599F7E2-84A6-45EF-915F-D48C5B2B7EC8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60:K60"/>
    <mergeCell ref="J61:K61"/>
    <mergeCell ref="J62:K62"/>
    <mergeCell ref="W2:W3"/>
    <mergeCell ref="I52:K52"/>
    <mergeCell ref="O52:P52"/>
    <mergeCell ref="V52:W52"/>
    <mergeCell ref="O2:O3"/>
    <mergeCell ref="P2:P3"/>
    <mergeCell ref="Q2:Q3"/>
    <mergeCell ref="R2:R3"/>
    <mergeCell ref="S2:T2"/>
    <mergeCell ref="V2:V3"/>
    <mergeCell ref="A42:A48"/>
    <mergeCell ref="A29:A41"/>
    <mergeCell ref="A4:A28"/>
    <mergeCell ref="V58:W58"/>
    <mergeCell ref="J59:K59"/>
  </mergeCells>
  <conditionalFormatting sqref="D4:D48">
    <cfRule type="duplicateValues" dxfId="102" priority="987"/>
    <cfRule type="duplicateValues" dxfId="101" priority="988"/>
  </conditionalFormatting>
  <pageMargins left="0.7" right="0.7" top="0.75" bottom="0.75" header="0.3" footer="0.3"/>
  <pageSetup scale="10" orientation="landscape" horizontalDpi="0" verticalDpi="0" r:id="rId1"/>
  <rowBreaks count="1" manualBreakCount="1">
    <brk id="6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21AAF5A-4538-44D4-A0CF-9350687D77D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2BEA0E16-312D-45B6-9FC8-0574B05EAA5B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S51:S62 V63:V1048576 V57 V59 V1 V4:V51</xm:sqref>
        </x14:conditionalFormatting>
        <x14:conditionalFormatting xmlns:xm="http://schemas.microsoft.com/office/excel/2006/main">
          <x14:cfRule type="containsText" priority="6" operator="containsText" id="{0917E1AB-0322-4F4D-BA46-C9C899C89C9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V49:V51 V1 V63:V1048576 V57 V59</xm:sqref>
        </x14:conditionalFormatting>
        <x14:conditionalFormatting xmlns:xm="http://schemas.microsoft.com/office/excel/2006/main">
          <x14:cfRule type="containsText" priority="1" operator="containsText" id="{CD083D72-0E8F-4740-B769-3DA3D15AB116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2B54D66D-C865-4B2B-B5AC-090DF34F5B5C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BD700B0A-F612-4C5F-B8B8-C464E43D36A3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V63:V1048576 V57 V59 V1 V4:V51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218C-EA63-4339-B305-3513DBD30864}">
  <dimension ref="A1:Y87"/>
  <sheetViews>
    <sheetView view="pageBreakPreview" topLeftCell="M44" zoomScale="40" zoomScaleNormal="10" zoomScaleSheetLayoutView="40" workbookViewId="0">
      <selection activeCell="N56" sqref="N56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207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8" t="s">
        <v>18</v>
      </c>
      <c r="J3" s="8" t="s">
        <v>19</v>
      </c>
      <c r="K3" s="8" t="s">
        <v>20</v>
      </c>
      <c r="L3" s="370"/>
      <c r="M3" s="370"/>
      <c r="N3" s="354"/>
      <c r="O3" s="354"/>
      <c r="P3" s="356"/>
      <c r="Q3" s="356"/>
      <c r="R3" s="358"/>
      <c r="S3" s="8" t="s">
        <v>21</v>
      </c>
      <c r="T3" s="8" t="s">
        <v>22</v>
      </c>
      <c r="U3" s="8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/>
      <c r="E4" s="106" t="s">
        <v>208</v>
      </c>
      <c r="F4" s="107">
        <v>79</v>
      </c>
      <c r="G4" s="107"/>
      <c r="H4" s="107"/>
      <c r="I4" s="107"/>
      <c r="J4" s="107"/>
      <c r="K4" s="107">
        <v>1</v>
      </c>
      <c r="L4" s="107">
        <v>1</v>
      </c>
      <c r="M4" s="107"/>
      <c r="N4" s="107" t="s">
        <v>209</v>
      </c>
      <c r="O4" s="107" t="s">
        <v>210</v>
      </c>
      <c r="P4" s="107" t="s">
        <v>26</v>
      </c>
      <c r="Q4" s="107" t="s">
        <v>27</v>
      </c>
      <c r="R4" s="107">
        <v>2099284384</v>
      </c>
      <c r="S4" s="118" t="s">
        <v>139</v>
      </c>
      <c r="T4" s="107"/>
      <c r="U4" s="107" t="s">
        <v>211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/>
      <c r="E5" s="106" t="s">
        <v>212</v>
      </c>
      <c r="F5" s="107">
        <v>50</v>
      </c>
      <c r="G5" s="107"/>
      <c r="H5" s="107"/>
      <c r="I5" s="107"/>
      <c r="J5" s="107"/>
      <c r="K5" s="107">
        <v>1</v>
      </c>
      <c r="L5" s="107"/>
      <c r="M5" s="107">
        <v>1</v>
      </c>
      <c r="N5" s="107" t="s">
        <v>37</v>
      </c>
      <c r="O5" s="107" t="s">
        <v>213</v>
      </c>
      <c r="P5" s="107" t="s">
        <v>26</v>
      </c>
      <c r="Q5" s="107" t="s">
        <v>27</v>
      </c>
      <c r="R5" s="107">
        <v>2099554803</v>
      </c>
      <c r="S5" s="107"/>
      <c r="T5" s="118" t="s">
        <v>38</v>
      </c>
      <c r="U5" s="107" t="s">
        <v>214</v>
      </c>
      <c r="V5" s="107" t="s">
        <v>29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/>
      <c r="E6" s="106" t="s">
        <v>215</v>
      </c>
      <c r="F6" s="107">
        <v>55</v>
      </c>
      <c r="G6" s="107"/>
      <c r="H6" s="107"/>
      <c r="I6" s="107"/>
      <c r="J6" s="107"/>
      <c r="K6" s="107">
        <v>1</v>
      </c>
      <c r="L6" s="107">
        <v>1</v>
      </c>
      <c r="M6" s="107"/>
      <c r="N6" s="107" t="s">
        <v>216</v>
      </c>
      <c r="O6" s="107" t="s">
        <v>217</v>
      </c>
      <c r="P6" s="107" t="s">
        <v>218</v>
      </c>
      <c r="Q6" s="107" t="s">
        <v>135</v>
      </c>
      <c r="R6" s="107">
        <v>309782368</v>
      </c>
      <c r="S6" s="107"/>
      <c r="T6" s="118" t="s">
        <v>219</v>
      </c>
      <c r="U6" s="107" t="s">
        <v>220</v>
      </c>
      <c r="V6" s="107" t="s">
        <v>29</v>
      </c>
      <c r="W6" s="107"/>
    </row>
    <row r="7" spans="1:25" s="4" customFormat="1" ht="58.5" customHeight="1" x14ac:dyDescent="1">
      <c r="A7" s="110"/>
      <c r="B7" s="104"/>
      <c r="C7" s="105">
        <v>4</v>
      </c>
      <c r="D7" s="11"/>
      <c r="E7" s="106" t="s">
        <v>221</v>
      </c>
      <c r="F7" s="107">
        <v>62</v>
      </c>
      <c r="G7" s="107"/>
      <c r="H7" s="107"/>
      <c r="I7" s="107"/>
      <c r="J7" s="107"/>
      <c r="K7" s="107">
        <v>1</v>
      </c>
      <c r="L7" s="107"/>
      <c r="M7" s="107">
        <v>1</v>
      </c>
      <c r="N7" s="107" t="s">
        <v>58</v>
      </c>
      <c r="O7" s="107" t="s">
        <v>217</v>
      </c>
      <c r="P7" s="107" t="s">
        <v>218</v>
      </c>
      <c r="Q7" s="107" t="s">
        <v>135</v>
      </c>
      <c r="R7" s="107">
        <v>2095978923</v>
      </c>
      <c r="S7" s="107"/>
      <c r="T7" s="118" t="s">
        <v>222</v>
      </c>
      <c r="U7" s="107" t="s">
        <v>223</v>
      </c>
      <c r="V7" s="107" t="s">
        <v>28</v>
      </c>
      <c r="W7" s="107"/>
    </row>
    <row r="8" spans="1:25" s="4" customFormat="1" ht="58.5" customHeight="1" x14ac:dyDescent="1">
      <c r="A8" s="110"/>
      <c r="B8" s="104"/>
      <c r="C8" s="105">
        <v>5</v>
      </c>
      <c r="D8" s="11"/>
      <c r="E8" s="106" t="s">
        <v>224</v>
      </c>
      <c r="F8" s="107">
        <v>25</v>
      </c>
      <c r="G8" s="107"/>
      <c r="H8" s="107"/>
      <c r="I8" s="107">
        <v>1</v>
      </c>
      <c r="J8" s="107"/>
      <c r="K8" s="107"/>
      <c r="L8" s="107">
        <v>1</v>
      </c>
      <c r="M8" s="107"/>
      <c r="N8" s="107" t="s">
        <v>58</v>
      </c>
      <c r="O8" s="107" t="s">
        <v>225</v>
      </c>
      <c r="P8" s="107" t="s">
        <v>225</v>
      </c>
      <c r="Q8" s="107" t="s">
        <v>135</v>
      </c>
      <c r="R8" s="107">
        <v>2099246215</v>
      </c>
      <c r="S8" s="107"/>
      <c r="T8" s="118" t="s">
        <v>226</v>
      </c>
      <c r="U8" s="107" t="s">
        <v>227</v>
      </c>
      <c r="V8" s="107" t="s">
        <v>28</v>
      </c>
      <c r="W8" s="107"/>
    </row>
    <row r="9" spans="1:25" s="4" customFormat="1" ht="58.5" customHeight="1" x14ac:dyDescent="1">
      <c r="A9" s="110"/>
      <c r="B9" s="104"/>
      <c r="C9" s="105">
        <v>6</v>
      </c>
      <c r="D9" s="11"/>
      <c r="E9" s="106" t="s">
        <v>228</v>
      </c>
      <c r="F9" s="107">
        <v>26</v>
      </c>
      <c r="G9" s="107"/>
      <c r="H9" s="107"/>
      <c r="I9" s="107">
        <v>1</v>
      </c>
      <c r="J9" s="107"/>
      <c r="K9" s="107"/>
      <c r="L9" s="107">
        <v>1</v>
      </c>
      <c r="M9" s="107"/>
      <c r="N9" s="107" t="s">
        <v>40</v>
      </c>
      <c r="O9" s="107" t="s">
        <v>210</v>
      </c>
      <c r="P9" s="107" t="s">
        <v>26</v>
      </c>
      <c r="Q9" s="107" t="s">
        <v>27</v>
      </c>
      <c r="R9" s="107">
        <v>2057129962</v>
      </c>
      <c r="S9" s="107"/>
      <c r="T9" s="118" t="s">
        <v>229</v>
      </c>
      <c r="U9" s="107" t="s">
        <v>230</v>
      </c>
      <c r="V9" s="107" t="s">
        <v>28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/>
      <c r="E10" s="106" t="s">
        <v>231</v>
      </c>
      <c r="F10" s="107">
        <v>4</v>
      </c>
      <c r="G10" s="107">
        <v>1</v>
      </c>
      <c r="H10" s="107"/>
      <c r="I10" s="107"/>
      <c r="J10" s="107"/>
      <c r="K10" s="107"/>
      <c r="L10" s="107">
        <v>1</v>
      </c>
      <c r="M10" s="107"/>
      <c r="N10" s="107" t="s">
        <v>34</v>
      </c>
      <c r="O10" s="107" t="s">
        <v>232</v>
      </c>
      <c r="P10" s="107" t="s">
        <v>26</v>
      </c>
      <c r="Q10" s="107" t="s">
        <v>27</v>
      </c>
      <c r="R10" s="107">
        <v>2054976396</v>
      </c>
      <c r="S10" s="107"/>
      <c r="T10" s="118" t="s">
        <v>233</v>
      </c>
      <c r="U10" s="107" t="s">
        <v>234</v>
      </c>
      <c r="V10" s="107" t="s">
        <v>28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/>
      <c r="E11" s="106" t="s">
        <v>235</v>
      </c>
      <c r="F11" s="107">
        <v>28</v>
      </c>
      <c r="G11" s="107"/>
      <c r="H11" s="107"/>
      <c r="I11" s="107">
        <v>1</v>
      </c>
      <c r="J11" s="107"/>
      <c r="K11" s="107"/>
      <c r="L11" s="107">
        <v>1</v>
      </c>
      <c r="M11" s="107"/>
      <c r="N11" s="107" t="s">
        <v>24</v>
      </c>
      <c r="O11" s="107" t="s">
        <v>236</v>
      </c>
      <c r="P11" s="107" t="s">
        <v>26</v>
      </c>
      <c r="Q11" s="107" t="s">
        <v>27</v>
      </c>
      <c r="R11" s="107">
        <v>2056729080</v>
      </c>
      <c r="S11" s="107" t="s">
        <v>237</v>
      </c>
      <c r="T11" s="118"/>
      <c r="U11" s="107" t="s">
        <v>238</v>
      </c>
      <c r="V11" s="107" t="s">
        <v>29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/>
      <c r="E12" s="106" t="s">
        <v>239</v>
      </c>
      <c r="F12" s="107">
        <v>1.2</v>
      </c>
      <c r="G12" s="107">
        <v>1</v>
      </c>
      <c r="H12" s="107"/>
      <c r="I12" s="107"/>
      <c r="J12" s="107"/>
      <c r="K12" s="107"/>
      <c r="L12" s="107"/>
      <c r="M12" s="107">
        <v>1</v>
      </c>
      <c r="N12" s="107" t="s">
        <v>34</v>
      </c>
      <c r="O12" s="107" t="s">
        <v>25</v>
      </c>
      <c r="P12" s="107" t="s">
        <v>26</v>
      </c>
      <c r="Q12" s="107" t="s">
        <v>27</v>
      </c>
      <c r="R12" s="107">
        <v>2028145581</v>
      </c>
      <c r="S12" s="107"/>
      <c r="T12" s="118" t="s">
        <v>240</v>
      </c>
      <c r="U12" s="107" t="s">
        <v>241</v>
      </c>
      <c r="V12" s="107" t="s">
        <v>28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/>
      <c r="E13" s="106" t="s">
        <v>242</v>
      </c>
      <c r="F13" s="107">
        <v>9</v>
      </c>
      <c r="G13" s="107">
        <v>1</v>
      </c>
      <c r="H13" s="107"/>
      <c r="I13" s="107"/>
      <c r="J13" s="107"/>
      <c r="K13" s="107"/>
      <c r="L13" s="107"/>
      <c r="M13" s="107">
        <v>1</v>
      </c>
      <c r="N13" s="107" t="s">
        <v>243</v>
      </c>
      <c r="O13" s="107" t="s">
        <v>244</v>
      </c>
      <c r="P13" s="107" t="s">
        <v>26</v>
      </c>
      <c r="Q13" s="107" t="s">
        <v>27</v>
      </c>
      <c r="R13" s="107">
        <v>2059940624</v>
      </c>
      <c r="S13" s="107"/>
      <c r="T13" s="118" t="s">
        <v>245</v>
      </c>
      <c r="U13" s="107" t="s">
        <v>246</v>
      </c>
      <c r="V13" s="107" t="s">
        <v>28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/>
      <c r="E14" s="12" t="s">
        <v>247</v>
      </c>
      <c r="F14" s="13">
        <v>32</v>
      </c>
      <c r="G14" s="13"/>
      <c r="H14" s="13"/>
      <c r="I14" s="13"/>
      <c r="J14" s="13">
        <v>1</v>
      </c>
      <c r="K14" s="13"/>
      <c r="L14" s="13">
        <v>1</v>
      </c>
      <c r="M14" s="13"/>
      <c r="N14" s="13" t="s">
        <v>24</v>
      </c>
      <c r="O14" s="13" t="s">
        <v>204</v>
      </c>
      <c r="P14" s="13" t="s">
        <v>26</v>
      </c>
      <c r="Q14" s="13" t="s">
        <v>27</v>
      </c>
      <c r="R14" s="13">
        <v>2056995651</v>
      </c>
      <c r="S14" s="13"/>
      <c r="T14" s="112" t="s">
        <v>31</v>
      </c>
      <c r="U14" s="13" t="s">
        <v>248</v>
      </c>
      <c r="V14" s="107" t="s">
        <v>28</v>
      </c>
      <c r="W14" s="107" t="s">
        <v>473</v>
      </c>
    </row>
    <row r="15" spans="1:25" s="4" customFormat="1" ht="58.5" customHeight="1" x14ac:dyDescent="1">
      <c r="A15" s="110"/>
      <c r="B15" s="104"/>
      <c r="C15" s="105">
        <v>12</v>
      </c>
      <c r="D15" s="11"/>
      <c r="E15" s="106" t="s">
        <v>249</v>
      </c>
      <c r="F15" s="107">
        <v>26</v>
      </c>
      <c r="G15" s="107"/>
      <c r="H15" s="107"/>
      <c r="I15" s="107">
        <v>1</v>
      </c>
      <c r="J15" s="107"/>
      <c r="K15" s="107"/>
      <c r="L15" s="107">
        <v>1</v>
      </c>
      <c r="M15" s="107"/>
      <c r="N15" s="107" t="s">
        <v>37</v>
      </c>
      <c r="O15" s="107" t="s">
        <v>113</v>
      </c>
      <c r="P15" s="107" t="s">
        <v>35</v>
      </c>
      <c r="Q15" s="107" t="s">
        <v>27</v>
      </c>
      <c r="R15" s="107">
        <v>2077191276</v>
      </c>
      <c r="S15" s="107" t="s">
        <v>237</v>
      </c>
      <c r="T15" s="118"/>
      <c r="U15" s="107" t="s">
        <v>230</v>
      </c>
      <c r="V15" s="107" t="s">
        <v>28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/>
      <c r="E16" s="106" t="s">
        <v>250</v>
      </c>
      <c r="F16" s="107">
        <v>59</v>
      </c>
      <c r="G16" s="107"/>
      <c r="H16" s="107"/>
      <c r="I16" s="107"/>
      <c r="J16" s="107"/>
      <c r="K16" s="107">
        <v>1</v>
      </c>
      <c r="L16" s="107"/>
      <c r="M16" s="107">
        <v>1</v>
      </c>
      <c r="N16" s="107" t="s">
        <v>251</v>
      </c>
      <c r="O16" s="107" t="s">
        <v>252</v>
      </c>
      <c r="P16" s="107" t="s">
        <v>39</v>
      </c>
      <c r="Q16" s="107" t="s">
        <v>27</v>
      </c>
      <c r="R16" s="107">
        <v>2055516252</v>
      </c>
      <c r="S16" s="107" t="s">
        <v>253</v>
      </c>
      <c r="T16" s="118"/>
      <c r="U16" s="107" t="s">
        <v>254</v>
      </c>
      <c r="V16" s="107" t="s">
        <v>28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/>
      <c r="E17" s="106" t="s">
        <v>255</v>
      </c>
      <c r="F17" s="107">
        <v>32</v>
      </c>
      <c r="G17" s="107"/>
      <c r="H17" s="107"/>
      <c r="I17" s="107"/>
      <c r="J17" s="107">
        <v>1</v>
      </c>
      <c r="K17" s="107"/>
      <c r="L17" s="107"/>
      <c r="M17" s="107">
        <v>1</v>
      </c>
      <c r="N17" s="107" t="s">
        <v>24</v>
      </c>
      <c r="O17" s="107" t="s">
        <v>256</v>
      </c>
      <c r="P17" s="107" t="s">
        <v>26</v>
      </c>
      <c r="Q17" s="107" t="s">
        <v>27</v>
      </c>
      <c r="R17" s="107">
        <v>2059797917</v>
      </c>
      <c r="S17" s="107"/>
      <c r="T17" s="118" t="s">
        <v>257</v>
      </c>
      <c r="U17" s="107" t="s">
        <v>258</v>
      </c>
      <c r="V17" s="107" t="s">
        <v>28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/>
      <c r="E18" s="106" t="s">
        <v>259</v>
      </c>
      <c r="F18" s="107">
        <v>27</v>
      </c>
      <c r="G18" s="107"/>
      <c r="H18" s="107"/>
      <c r="I18" s="107">
        <v>1</v>
      </c>
      <c r="J18" s="107"/>
      <c r="K18" s="107"/>
      <c r="L18" s="107">
        <v>1</v>
      </c>
      <c r="M18" s="107"/>
      <c r="N18" s="107" t="s">
        <v>37</v>
      </c>
      <c r="O18" s="107" t="s">
        <v>56</v>
      </c>
      <c r="P18" s="107" t="s">
        <v>26</v>
      </c>
      <c r="Q18" s="107" t="s">
        <v>27</v>
      </c>
      <c r="R18" s="107">
        <v>2054592464</v>
      </c>
      <c r="S18" s="107"/>
      <c r="T18" s="118" t="s">
        <v>260</v>
      </c>
      <c r="U18" s="107" t="s">
        <v>261</v>
      </c>
      <c r="V18" s="107" t="s">
        <v>29</v>
      </c>
      <c r="W18" s="107"/>
    </row>
    <row r="19" spans="1:23" s="4" customFormat="1" ht="58.5" customHeight="1" x14ac:dyDescent="1">
      <c r="A19" s="110"/>
      <c r="B19" s="104"/>
      <c r="C19" s="105">
        <v>16</v>
      </c>
      <c r="D19" s="11"/>
      <c r="E19" s="106" t="s">
        <v>262</v>
      </c>
      <c r="F19" s="107">
        <v>12</v>
      </c>
      <c r="G19" s="107"/>
      <c r="H19" s="107">
        <v>1</v>
      </c>
      <c r="I19" s="107"/>
      <c r="J19" s="107"/>
      <c r="K19" s="107"/>
      <c r="L19" s="107"/>
      <c r="M19" s="107">
        <v>1</v>
      </c>
      <c r="N19" s="107" t="s">
        <v>243</v>
      </c>
      <c r="O19" s="107" t="s">
        <v>263</v>
      </c>
      <c r="P19" s="107" t="s">
        <v>35</v>
      </c>
      <c r="Q19" s="107" t="s">
        <v>27</v>
      </c>
      <c r="R19" s="107">
        <v>2055398680</v>
      </c>
      <c r="S19" s="107"/>
      <c r="T19" s="118" t="s">
        <v>51</v>
      </c>
      <c r="U19" s="107" t="s">
        <v>246</v>
      </c>
      <c r="V19" s="107" t="s">
        <v>29</v>
      </c>
      <c r="W19" s="107"/>
    </row>
    <row r="20" spans="1:23" s="4" customFormat="1" ht="58.5" customHeight="1" x14ac:dyDescent="1">
      <c r="A20" s="110"/>
      <c r="B20" s="104"/>
      <c r="C20" s="105">
        <v>17</v>
      </c>
      <c r="D20" s="11"/>
      <c r="E20" s="12" t="s">
        <v>264</v>
      </c>
      <c r="F20" s="13">
        <v>67</v>
      </c>
      <c r="G20" s="13"/>
      <c r="H20" s="13"/>
      <c r="I20" s="13"/>
      <c r="J20" s="13"/>
      <c r="K20" s="13">
        <v>1</v>
      </c>
      <c r="L20" s="13"/>
      <c r="M20" s="13">
        <v>1</v>
      </c>
      <c r="N20" s="13" t="s">
        <v>58</v>
      </c>
      <c r="O20" s="13" t="s">
        <v>50</v>
      </c>
      <c r="P20" s="13" t="s">
        <v>26</v>
      </c>
      <c r="Q20" s="13" t="s">
        <v>27</v>
      </c>
      <c r="R20" s="13">
        <v>2057422123</v>
      </c>
      <c r="S20" s="13" t="s">
        <v>139</v>
      </c>
      <c r="T20" s="112"/>
      <c r="U20" s="13" t="s">
        <v>265</v>
      </c>
      <c r="V20" s="107" t="s">
        <v>28</v>
      </c>
      <c r="W20" s="107" t="s">
        <v>473</v>
      </c>
    </row>
    <row r="21" spans="1:23" s="4" customFormat="1" ht="58.5" customHeight="1" x14ac:dyDescent="1">
      <c r="A21" s="110"/>
      <c r="B21" s="104"/>
      <c r="C21" s="105">
        <v>18</v>
      </c>
      <c r="D21" s="11"/>
      <c r="E21" s="12" t="s">
        <v>266</v>
      </c>
      <c r="F21" s="13">
        <v>35</v>
      </c>
      <c r="G21" s="13"/>
      <c r="H21" s="13"/>
      <c r="I21" s="13"/>
      <c r="J21" s="13">
        <v>1</v>
      </c>
      <c r="K21" s="13"/>
      <c r="L21" s="13"/>
      <c r="M21" s="13">
        <v>1</v>
      </c>
      <c r="N21" s="13" t="s">
        <v>24</v>
      </c>
      <c r="O21" s="13" t="s">
        <v>204</v>
      </c>
      <c r="P21" s="13" t="s">
        <v>26</v>
      </c>
      <c r="Q21" s="13" t="s">
        <v>27</v>
      </c>
      <c r="R21" s="13">
        <v>2052769789</v>
      </c>
      <c r="S21" s="112"/>
      <c r="T21" s="13" t="s">
        <v>267</v>
      </c>
      <c r="U21" s="13" t="s">
        <v>268</v>
      </c>
      <c r="V21" s="107" t="s">
        <v>28</v>
      </c>
      <c r="W21" s="107" t="s">
        <v>33</v>
      </c>
    </row>
    <row r="22" spans="1:23" s="4" customFormat="1" ht="58.5" customHeight="1" x14ac:dyDescent="1">
      <c r="A22" s="110"/>
      <c r="B22" s="104"/>
      <c r="C22" s="105">
        <v>19</v>
      </c>
      <c r="D22" s="11"/>
      <c r="E22" s="106" t="s">
        <v>269</v>
      </c>
      <c r="F22" s="107">
        <v>22</v>
      </c>
      <c r="G22" s="107"/>
      <c r="H22" s="107"/>
      <c r="I22" s="107">
        <v>1</v>
      </c>
      <c r="J22" s="107"/>
      <c r="K22" s="107"/>
      <c r="L22" s="107">
        <v>1</v>
      </c>
      <c r="M22" s="107"/>
      <c r="N22" s="107" t="s">
        <v>24</v>
      </c>
      <c r="O22" s="107" t="s">
        <v>270</v>
      </c>
      <c r="P22" s="107" t="s">
        <v>35</v>
      </c>
      <c r="Q22" s="107" t="s">
        <v>27</v>
      </c>
      <c r="R22" s="107">
        <v>20</v>
      </c>
      <c r="S22" s="118"/>
      <c r="T22" s="107" t="s">
        <v>271</v>
      </c>
      <c r="U22" s="107" t="s">
        <v>272</v>
      </c>
      <c r="V22" s="107" t="s">
        <v>29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1"/>
      <c r="E23" s="106" t="s">
        <v>273</v>
      </c>
      <c r="F23" s="107">
        <v>28</v>
      </c>
      <c r="G23" s="107"/>
      <c r="H23" s="107"/>
      <c r="I23" s="107">
        <v>1</v>
      </c>
      <c r="J23" s="107"/>
      <c r="K23" s="107"/>
      <c r="L23" s="107">
        <v>1</v>
      </c>
      <c r="M23" s="107"/>
      <c r="N23" s="107" t="s">
        <v>37</v>
      </c>
      <c r="O23" s="107" t="s">
        <v>274</v>
      </c>
      <c r="P23" s="107" t="s">
        <v>26</v>
      </c>
      <c r="Q23" s="107" t="s">
        <v>27</v>
      </c>
      <c r="R23" s="107">
        <v>2059642229</v>
      </c>
      <c r="S23" s="118" t="s">
        <v>275</v>
      </c>
      <c r="T23" s="107"/>
      <c r="U23" s="107" t="s">
        <v>238</v>
      </c>
      <c r="V23" s="107" t="s">
        <v>29</v>
      </c>
      <c r="W23" s="107"/>
    </row>
    <row r="24" spans="1:23" s="4" customFormat="1" ht="58.5" customHeight="1" x14ac:dyDescent="1">
      <c r="A24" s="110"/>
      <c r="B24" s="104"/>
      <c r="C24" s="105">
        <v>21</v>
      </c>
      <c r="D24" s="11"/>
      <c r="E24" s="12" t="s">
        <v>276</v>
      </c>
      <c r="F24" s="13" t="s">
        <v>277</v>
      </c>
      <c r="G24" s="13">
        <v>1</v>
      </c>
      <c r="H24" s="13"/>
      <c r="I24" s="13"/>
      <c r="J24" s="13"/>
      <c r="K24" s="13"/>
      <c r="L24" s="13"/>
      <c r="M24" s="13">
        <v>1</v>
      </c>
      <c r="N24" s="13" t="s">
        <v>34</v>
      </c>
      <c r="O24" s="13" t="s">
        <v>36</v>
      </c>
      <c r="P24" s="13" t="s">
        <v>39</v>
      </c>
      <c r="Q24" s="13" t="s">
        <v>27</v>
      </c>
      <c r="R24" s="13">
        <v>2058350025</v>
      </c>
      <c r="S24" s="13"/>
      <c r="T24" s="112" t="s">
        <v>278</v>
      </c>
      <c r="U24" s="13" t="s">
        <v>241</v>
      </c>
      <c r="V24" s="107" t="s">
        <v>28</v>
      </c>
      <c r="W24" s="107" t="s">
        <v>62</v>
      </c>
    </row>
    <row r="25" spans="1:23" s="4" customFormat="1" ht="58.5" customHeight="1" x14ac:dyDescent="1">
      <c r="A25" s="371" t="s">
        <v>54</v>
      </c>
      <c r="B25" s="104"/>
      <c r="C25" s="105">
        <v>22</v>
      </c>
      <c r="D25" s="11"/>
      <c r="E25" s="106" t="s">
        <v>279</v>
      </c>
      <c r="F25" s="107">
        <v>36</v>
      </c>
      <c r="G25" s="107"/>
      <c r="H25" s="107"/>
      <c r="I25" s="107"/>
      <c r="J25" s="107">
        <v>1</v>
      </c>
      <c r="K25" s="107"/>
      <c r="L25" s="107"/>
      <c r="M25" s="107">
        <v>1</v>
      </c>
      <c r="N25" s="107" t="s">
        <v>280</v>
      </c>
      <c r="O25" s="107" t="s">
        <v>45</v>
      </c>
      <c r="P25" s="107" t="s">
        <v>26</v>
      </c>
      <c r="Q25" s="107" t="s">
        <v>27</v>
      </c>
      <c r="R25" s="107">
        <v>56869977</v>
      </c>
      <c r="S25" s="107" t="s">
        <v>281</v>
      </c>
      <c r="T25" s="118"/>
      <c r="U25" s="107" t="s">
        <v>282</v>
      </c>
      <c r="V25" s="107" t="s">
        <v>28</v>
      </c>
      <c r="W25" s="107"/>
    </row>
    <row r="26" spans="1:23" s="4" customFormat="1" ht="58.5" customHeight="1" x14ac:dyDescent="1">
      <c r="A26" s="371"/>
      <c r="B26" s="104"/>
      <c r="C26" s="105">
        <v>23</v>
      </c>
      <c r="D26" s="11"/>
      <c r="E26" s="106" t="s">
        <v>283</v>
      </c>
      <c r="F26" s="107" t="s">
        <v>284</v>
      </c>
      <c r="G26" s="107">
        <v>1</v>
      </c>
      <c r="H26" s="107"/>
      <c r="I26" s="107"/>
      <c r="J26" s="107"/>
      <c r="K26" s="107"/>
      <c r="L26" s="107">
        <v>1</v>
      </c>
      <c r="M26" s="107"/>
      <c r="N26" s="107" t="s">
        <v>34</v>
      </c>
      <c r="O26" s="107" t="s">
        <v>285</v>
      </c>
      <c r="P26" s="107" t="s">
        <v>26</v>
      </c>
      <c r="Q26" s="107" t="s">
        <v>27</v>
      </c>
      <c r="R26" s="107">
        <v>2029799742</v>
      </c>
      <c r="S26" s="118" t="s">
        <v>286</v>
      </c>
      <c r="T26" s="107"/>
      <c r="U26" s="107" t="s">
        <v>287</v>
      </c>
      <c r="V26" s="107" t="s">
        <v>28</v>
      </c>
      <c r="W26" s="107"/>
    </row>
    <row r="27" spans="1:23" s="4" customFormat="1" ht="58.5" customHeight="1" x14ac:dyDescent="1">
      <c r="A27" s="371"/>
      <c r="B27" s="104"/>
      <c r="C27" s="105">
        <v>24</v>
      </c>
      <c r="D27" s="11"/>
      <c r="E27" s="106" t="s">
        <v>288</v>
      </c>
      <c r="F27" s="107">
        <v>39</v>
      </c>
      <c r="G27" s="107"/>
      <c r="H27" s="107"/>
      <c r="I27" s="107"/>
      <c r="J27" s="107">
        <v>1</v>
      </c>
      <c r="K27" s="107"/>
      <c r="L27" s="107"/>
      <c r="M27" s="107">
        <v>1</v>
      </c>
      <c r="N27" s="107" t="s">
        <v>24</v>
      </c>
      <c r="O27" s="107" t="s">
        <v>289</v>
      </c>
      <c r="P27" s="107" t="s">
        <v>41</v>
      </c>
      <c r="Q27" s="107" t="s">
        <v>42</v>
      </c>
      <c r="R27" s="107">
        <v>2022344400</v>
      </c>
      <c r="S27" s="107"/>
      <c r="T27" s="118" t="s">
        <v>290</v>
      </c>
      <c r="U27" s="107" t="s">
        <v>291</v>
      </c>
      <c r="V27" s="107" t="s">
        <v>29</v>
      </c>
      <c r="W27" s="107"/>
    </row>
    <row r="28" spans="1:23" s="4" customFormat="1" ht="58.5" customHeight="1" x14ac:dyDescent="1">
      <c r="A28" s="371"/>
      <c r="B28" s="104"/>
      <c r="C28" s="105">
        <v>25</v>
      </c>
      <c r="D28" s="11"/>
      <c r="E28" s="106" t="s">
        <v>292</v>
      </c>
      <c r="F28" s="107" t="s">
        <v>293</v>
      </c>
      <c r="G28" s="107">
        <v>1</v>
      </c>
      <c r="H28" s="107"/>
      <c r="I28" s="107"/>
      <c r="J28" s="107"/>
      <c r="K28" s="107"/>
      <c r="L28" s="107">
        <v>1</v>
      </c>
      <c r="M28" s="107"/>
      <c r="N28" s="107" t="s">
        <v>34</v>
      </c>
      <c r="O28" s="107" t="s">
        <v>232</v>
      </c>
      <c r="P28" s="107" t="s">
        <v>26</v>
      </c>
      <c r="Q28" s="107" t="s">
        <v>27</v>
      </c>
      <c r="R28" s="107">
        <v>2055840474</v>
      </c>
      <c r="S28" s="118"/>
      <c r="T28" s="107" t="s">
        <v>294</v>
      </c>
      <c r="U28" s="107" t="s">
        <v>295</v>
      </c>
      <c r="V28" s="107" t="s">
        <v>28</v>
      </c>
      <c r="W28" s="107"/>
    </row>
    <row r="29" spans="1:23" s="4" customFormat="1" ht="58.5" customHeight="1" x14ac:dyDescent="1">
      <c r="A29" s="371"/>
      <c r="B29" s="104"/>
      <c r="C29" s="105">
        <v>26</v>
      </c>
      <c r="D29" s="11"/>
      <c r="E29" s="12" t="s">
        <v>188</v>
      </c>
      <c r="F29" s="13">
        <v>21</v>
      </c>
      <c r="G29" s="13"/>
      <c r="H29" s="13"/>
      <c r="I29" s="13">
        <v>1</v>
      </c>
      <c r="J29" s="13"/>
      <c r="K29" s="13"/>
      <c r="L29" s="13"/>
      <c r="M29" s="13">
        <v>1</v>
      </c>
      <c r="N29" s="13" t="s">
        <v>24</v>
      </c>
      <c r="O29" s="13" t="s">
        <v>190</v>
      </c>
      <c r="P29" s="13" t="s">
        <v>26</v>
      </c>
      <c r="Q29" s="13" t="s">
        <v>27</v>
      </c>
      <c r="R29" s="13">
        <v>2056220688</v>
      </c>
      <c r="S29" s="13"/>
      <c r="T29" s="112" t="s">
        <v>296</v>
      </c>
      <c r="U29" s="13" t="s">
        <v>297</v>
      </c>
      <c r="V29" s="107" t="s">
        <v>28</v>
      </c>
      <c r="W29" s="107" t="s">
        <v>473</v>
      </c>
    </row>
    <row r="30" spans="1:23" s="4" customFormat="1" ht="58.5" customHeight="1" x14ac:dyDescent="1">
      <c r="A30" s="371"/>
      <c r="B30" s="104"/>
      <c r="C30" s="105">
        <v>27</v>
      </c>
      <c r="D30" s="11"/>
      <c r="E30" s="106" t="s">
        <v>298</v>
      </c>
      <c r="F30" s="107">
        <v>21</v>
      </c>
      <c r="G30" s="107"/>
      <c r="H30" s="107"/>
      <c r="I30" s="107">
        <v>1</v>
      </c>
      <c r="J30" s="107"/>
      <c r="K30" s="107"/>
      <c r="L30" s="107">
        <v>1</v>
      </c>
      <c r="M30" s="107"/>
      <c r="N30" s="107" t="s">
        <v>299</v>
      </c>
      <c r="O30" s="107" t="s">
        <v>300</v>
      </c>
      <c r="P30" s="107" t="s">
        <v>35</v>
      </c>
      <c r="Q30" s="107" t="s">
        <v>27</v>
      </c>
      <c r="R30" s="107">
        <v>2022218850</v>
      </c>
      <c r="S30" s="107"/>
      <c r="T30" s="118" t="s">
        <v>31</v>
      </c>
      <c r="U30" s="107" t="s">
        <v>301</v>
      </c>
      <c r="V30" s="107" t="s">
        <v>29</v>
      </c>
      <c r="W30" s="107"/>
    </row>
    <row r="31" spans="1:23" s="4" customFormat="1" ht="58.5" customHeight="1" x14ac:dyDescent="1">
      <c r="A31" s="371"/>
      <c r="B31" s="104"/>
      <c r="C31" s="105">
        <v>28</v>
      </c>
      <c r="D31" s="11"/>
      <c r="E31" s="12" t="s">
        <v>302</v>
      </c>
      <c r="F31" s="13" t="s">
        <v>303</v>
      </c>
      <c r="G31" s="13">
        <v>1</v>
      </c>
      <c r="H31" s="13"/>
      <c r="I31" s="13"/>
      <c r="J31" s="13"/>
      <c r="K31" s="13"/>
      <c r="L31" s="13"/>
      <c r="M31" s="13">
        <v>1</v>
      </c>
      <c r="N31" s="13" t="s">
        <v>34</v>
      </c>
      <c r="O31" s="13" t="s">
        <v>36</v>
      </c>
      <c r="P31" s="13" t="s">
        <v>39</v>
      </c>
      <c r="Q31" s="13" t="s">
        <v>27</v>
      </c>
      <c r="R31" s="13">
        <v>2077717342</v>
      </c>
      <c r="S31" s="112"/>
      <c r="T31" s="13" t="s">
        <v>304</v>
      </c>
      <c r="U31" s="13" t="s">
        <v>305</v>
      </c>
      <c r="V31" s="107" t="s">
        <v>28</v>
      </c>
      <c r="W31" s="107" t="s">
        <v>55</v>
      </c>
    </row>
    <row r="32" spans="1:23" s="4" customFormat="1" ht="58.5" customHeight="1" x14ac:dyDescent="1">
      <c r="A32" s="371"/>
      <c r="B32" s="104"/>
      <c r="C32" s="105">
        <v>29</v>
      </c>
      <c r="D32" s="11"/>
      <c r="E32" s="106" t="s">
        <v>306</v>
      </c>
      <c r="F32" s="107">
        <v>65</v>
      </c>
      <c r="G32" s="107"/>
      <c r="H32" s="107"/>
      <c r="I32" s="107"/>
      <c r="J32" s="107"/>
      <c r="K32" s="107">
        <v>1</v>
      </c>
      <c r="L32" s="107">
        <v>1</v>
      </c>
      <c r="M32" s="107"/>
      <c r="N32" s="107" t="s">
        <v>216</v>
      </c>
      <c r="O32" s="107" t="s">
        <v>300</v>
      </c>
      <c r="P32" s="107" t="s">
        <v>35</v>
      </c>
      <c r="Q32" s="107" t="s">
        <v>27</v>
      </c>
      <c r="R32" s="107">
        <v>2022229744</v>
      </c>
      <c r="S32" s="118"/>
      <c r="T32" s="107" t="s">
        <v>307</v>
      </c>
      <c r="U32" s="107" t="s">
        <v>308</v>
      </c>
      <c r="V32" s="107" t="s">
        <v>29</v>
      </c>
      <c r="W32" s="107"/>
    </row>
    <row r="33" spans="1:24" s="4" customFormat="1" ht="58.5" customHeight="1" x14ac:dyDescent="1">
      <c r="A33" s="371"/>
      <c r="B33" s="104"/>
      <c r="C33" s="105">
        <v>30</v>
      </c>
      <c r="D33" s="11"/>
      <c r="E33" s="106" t="s">
        <v>309</v>
      </c>
      <c r="F33" s="107">
        <v>10</v>
      </c>
      <c r="G33" s="107">
        <v>1</v>
      </c>
      <c r="H33" s="107"/>
      <c r="I33" s="107"/>
      <c r="J33" s="107"/>
      <c r="K33" s="107"/>
      <c r="L33" s="107"/>
      <c r="M33" s="107">
        <v>1</v>
      </c>
      <c r="N33" s="107" t="s">
        <v>34</v>
      </c>
      <c r="O33" s="107" t="s">
        <v>56</v>
      </c>
      <c r="P33" s="107" t="s">
        <v>26</v>
      </c>
      <c r="Q33" s="107" t="s">
        <v>27</v>
      </c>
      <c r="R33" s="107">
        <v>2054114444</v>
      </c>
      <c r="S33" s="118"/>
      <c r="T33" s="107" t="s">
        <v>310</v>
      </c>
      <c r="U33" s="107" t="s">
        <v>311</v>
      </c>
      <c r="V33" s="107" t="s">
        <v>28</v>
      </c>
      <c r="W33" s="107"/>
    </row>
    <row r="34" spans="1:24" s="4" customFormat="1" ht="58.5" customHeight="1" x14ac:dyDescent="1">
      <c r="A34" s="371"/>
      <c r="B34" s="104"/>
      <c r="C34" s="105">
        <v>31</v>
      </c>
      <c r="D34" s="11"/>
      <c r="E34" s="106" t="s">
        <v>312</v>
      </c>
      <c r="F34" s="107">
        <v>25</v>
      </c>
      <c r="G34" s="107"/>
      <c r="H34" s="107"/>
      <c r="I34" s="107">
        <v>1</v>
      </c>
      <c r="J34" s="107"/>
      <c r="K34" s="107"/>
      <c r="L34" s="107"/>
      <c r="M34" s="107">
        <v>1</v>
      </c>
      <c r="N34" s="107" t="s">
        <v>313</v>
      </c>
      <c r="O34" s="107" t="s">
        <v>25</v>
      </c>
      <c r="P34" s="107" t="s">
        <v>26</v>
      </c>
      <c r="Q34" s="107" t="s">
        <v>27</v>
      </c>
      <c r="R34" s="107" t="s">
        <v>314</v>
      </c>
      <c r="S34" s="118" t="s">
        <v>281</v>
      </c>
      <c r="T34" s="107"/>
      <c r="U34" s="107" t="s">
        <v>315</v>
      </c>
      <c r="V34" s="107" t="s">
        <v>29</v>
      </c>
      <c r="W34" s="107"/>
    </row>
    <row r="35" spans="1:24" s="4" customFormat="1" ht="58.5" customHeight="1" x14ac:dyDescent="1">
      <c r="A35" s="371"/>
      <c r="B35" s="104"/>
      <c r="C35" s="105">
        <v>32</v>
      </c>
      <c r="D35" s="11"/>
      <c r="E35" s="106" t="s">
        <v>316</v>
      </c>
      <c r="F35" s="107">
        <v>1</v>
      </c>
      <c r="G35" s="107">
        <v>1</v>
      </c>
      <c r="H35" s="107"/>
      <c r="I35" s="107"/>
      <c r="J35" s="107"/>
      <c r="K35" s="107"/>
      <c r="L35" s="107">
        <v>1</v>
      </c>
      <c r="M35" s="107"/>
      <c r="N35" s="107" t="s">
        <v>34</v>
      </c>
      <c r="O35" s="107" t="s">
        <v>317</v>
      </c>
      <c r="P35" s="107" t="s">
        <v>121</v>
      </c>
      <c r="Q35" s="107" t="s">
        <v>27</v>
      </c>
      <c r="R35" s="107">
        <v>2092926262</v>
      </c>
      <c r="S35" s="118"/>
      <c r="T35" s="107" t="s">
        <v>318</v>
      </c>
      <c r="U35" s="107" t="s">
        <v>319</v>
      </c>
      <c r="V35" s="107" t="s">
        <v>28</v>
      </c>
      <c r="W35" s="107"/>
    </row>
    <row r="36" spans="1:24" s="4" customFormat="1" ht="58.5" customHeight="1" x14ac:dyDescent="1">
      <c r="A36" s="371"/>
      <c r="B36" s="104"/>
      <c r="C36" s="105">
        <v>33</v>
      </c>
      <c r="D36" s="11"/>
      <c r="E36" s="12" t="s">
        <v>320</v>
      </c>
      <c r="F36" s="13">
        <v>25</v>
      </c>
      <c r="G36" s="13"/>
      <c r="H36" s="13"/>
      <c r="I36" s="13">
        <v>1</v>
      </c>
      <c r="J36" s="13"/>
      <c r="K36" s="13"/>
      <c r="L36" s="13">
        <v>1</v>
      </c>
      <c r="M36" s="13"/>
      <c r="N36" s="13" t="s">
        <v>24</v>
      </c>
      <c r="O36" s="13" t="s">
        <v>321</v>
      </c>
      <c r="P36" s="13" t="s">
        <v>322</v>
      </c>
      <c r="Q36" s="13" t="s">
        <v>27</v>
      </c>
      <c r="R36" s="13">
        <v>2095815069</v>
      </c>
      <c r="S36" s="112" t="s">
        <v>323</v>
      </c>
      <c r="T36" s="13"/>
      <c r="U36" s="13" t="s">
        <v>324</v>
      </c>
      <c r="V36" s="107" t="s">
        <v>28</v>
      </c>
      <c r="W36" s="107" t="s">
        <v>55</v>
      </c>
    </row>
    <row r="37" spans="1:24" s="4" customFormat="1" ht="58.5" customHeight="1" x14ac:dyDescent="1">
      <c r="A37" s="371"/>
      <c r="B37" s="104"/>
      <c r="C37" s="105">
        <v>34</v>
      </c>
      <c r="D37" s="11"/>
      <c r="E37" s="106" t="s">
        <v>325</v>
      </c>
      <c r="F37" s="107">
        <v>47</v>
      </c>
      <c r="G37" s="107"/>
      <c r="H37" s="107"/>
      <c r="I37" s="107"/>
      <c r="J37" s="107">
        <v>1</v>
      </c>
      <c r="K37" s="107"/>
      <c r="L37" s="107">
        <v>1</v>
      </c>
      <c r="M37" s="107"/>
      <c r="N37" s="107" t="s">
        <v>37</v>
      </c>
      <c r="O37" s="107" t="s">
        <v>289</v>
      </c>
      <c r="P37" s="107" t="s">
        <v>26</v>
      </c>
      <c r="Q37" s="107" t="s">
        <v>27</v>
      </c>
      <c r="R37" s="107">
        <v>2028946670</v>
      </c>
      <c r="S37" s="118"/>
      <c r="T37" s="107" t="s">
        <v>326</v>
      </c>
      <c r="U37" s="107" t="s">
        <v>308</v>
      </c>
      <c r="V37" s="107" t="s">
        <v>29</v>
      </c>
      <c r="W37" s="107"/>
    </row>
    <row r="38" spans="1:24" s="4" customFormat="1" ht="58.5" customHeight="1" x14ac:dyDescent="1">
      <c r="A38" s="371"/>
      <c r="B38" s="104"/>
      <c r="C38" s="105">
        <v>35</v>
      </c>
      <c r="D38" s="11"/>
      <c r="E38" s="12" t="s">
        <v>327</v>
      </c>
      <c r="F38" s="13">
        <v>33</v>
      </c>
      <c r="G38" s="13"/>
      <c r="H38" s="13"/>
      <c r="I38" s="13"/>
      <c r="J38" s="13">
        <v>1</v>
      </c>
      <c r="K38" s="13"/>
      <c r="L38" s="13"/>
      <c r="M38" s="13">
        <v>1</v>
      </c>
      <c r="N38" s="120" t="s">
        <v>24</v>
      </c>
      <c r="O38" s="120" t="s">
        <v>328</v>
      </c>
      <c r="P38" s="120" t="s">
        <v>26</v>
      </c>
      <c r="Q38" s="120" t="s">
        <v>27</v>
      </c>
      <c r="R38" s="120">
        <v>2029821883</v>
      </c>
      <c r="S38" s="121"/>
      <c r="T38" s="120" t="s">
        <v>201</v>
      </c>
      <c r="U38" s="120" t="s">
        <v>329</v>
      </c>
      <c r="V38" s="107" t="s">
        <v>28</v>
      </c>
      <c r="W38" s="107" t="s">
        <v>55</v>
      </c>
    </row>
    <row r="39" spans="1:24" s="4" customFormat="1" ht="58.5" customHeight="1" x14ac:dyDescent="1">
      <c r="A39" s="371"/>
      <c r="B39" s="104"/>
      <c r="C39" s="105">
        <v>36</v>
      </c>
      <c r="D39" s="11"/>
      <c r="E39" s="106" t="s">
        <v>330</v>
      </c>
      <c r="F39" s="107">
        <v>65</v>
      </c>
      <c r="G39" s="107"/>
      <c r="H39" s="107"/>
      <c r="I39" s="107"/>
      <c r="J39" s="107"/>
      <c r="K39" s="107">
        <v>1</v>
      </c>
      <c r="L39" s="107"/>
      <c r="M39" s="107">
        <v>1</v>
      </c>
      <c r="N39" s="107" t="s">
        <v>331</v>
      </c>
      <c r="O39" s="107" t="s">
        <v>45</v>
      </c>
      <c r="P39" s="107" t="s">
        <v>26</v>
      </c>
      <c r="Q39" s="107" t="s">
        <v>27</v>
      </c>
      <c r="R39" s="107">
        <v>2055605749</v>
      </c>
      <c r="S39" s="118"/>
      <c r="T39" s="107" t="s">
        <v>332</v>
      </c>
      <c r="U39" s="107" t="s">
        <v>333</v>
      </c>
      <c r="V39" s="107" t="s">
        <v>29</v>
      </c>
      <c r="W39" s="107"/>
    </row>
    <row r="40" spans="1:24" s="4" customFormat="1" ht="58.5" customHeight="1" x14ac:dyDescent="1">
      <c r="A40" s="371"/>
      <c r="B40" s="104"/>
      <c r="C40" s="105">
        <v>37</v>
      </c>
      <c r="D40" s="11"/>
      <c r="E40" s="106" t="s">
        <v>334</v>
      </c>
      <c r="F40" s="107">
        <v>20</v>
      </c>
      <c r="G40" s="107"/>
      <c r="H40" s="107"/>
      <c r="I40" s="107">
        <v>1</v>
      </c>
      <c r="J40" s="107"/>
      <c r="K40" s="107"/>
      <c r="L40" s="107">
        <v>1</v>
      </c>
      <c r="M40" s="107"/>
      <c r="N40" s="107" t="s">
        <v>24</v>
      </c>
      <c r="O40" s="107" t="s">
        <v>335</v>
      </c>
      <c r="P40" s="107" t="s">
        <v>35</v>
      </c>
      <c r="Q40" s="107" t="s">
        <v>27</v>
      </c>
      <c r="R40" s="107">
        <v>2093387337</v>
      </c>
      <c r="S40" s="118"/>
      <c r="T40" s="107" t="s">
        <v>336</v>
      </c>
      <c r="U40" s="107" t="s">
        <v>337</v>
      </c>
      <c r="V40" s="107" t="s">
        <v>28</v>
      </c>
      <c r="W40" s="107"/>
    </row>
    <row r="41" spans="1:24" s="4" customFormat="1" ht="58.5" customHeight="1" x14ac:dyDescent="1">
      <c r="A41" s="371"/>
      <c r="B41" s="104"/>
      <c r="C41" s="105">
        <v>38</v>
      </c>
      <c r="D41" s="11"/>
      <c r="E41" s="12" t="s">
        <v>338</v>
      </c>
      <c r="F41" s="13">
        <v>39</v>
      </c>
      <c r="G41" s="13"/>
      <c r="H41" s="13"/>
      <c r="I41" s="13"/>
      <c r="J41" s="13">
        <v>1</v>
      </c>
      <c r="K41" s="13"/>
      <c r="L41" s="13">
        <v>1</v>
      </c>
      <c r="M41" s="13"/>
      <c r="N41" s="13" t="s">
        <v>24</v>
      </c>
      <c r="O41" s="13" t="s">
        <v>339</v>
      </c>
      <c r="P41" s="13" t="s">
        <v>39</v>
      </c>
      <c r="Q41" s="13" t="s">
        <v>27</v>
      </c>
      <c r="R41" s="13">
        <v>2023267799</v>
      </c>
      <c r="S41" s="112"/>
      <c r="T41" s="13" t="s">
        <v>340</v>
      </c>
      <c r="U41" s="13" t="s">
        <v>324</v>
      </c>
      <c r="V41" s="107" t="s">
        <v>28</v>
      </c>
      <c r="W41" s="107" t="s">
        <v>473</v>
      </c>
    </row>
    <row r="42" spans="1:24" s="4" customFormat="1" ht="58.5" customHeight="1" x14ac:dyDescent="1">
      <c r="A42" s="335" t="s">
        <v>64</v>
      </c>
      <c r="B42" s="104"/>
      <c r="C42" s="105">
        <v>39</v>
      </c>
      <c r="D42" s="11"/>
      <c r="E42" s="106" t="s">
        <v>341</v>
      </c>
      <c r="F42" s="107">
        <v>5</v>
      </c>
      <c r="G42" s="107">
        <v>1</v>
      </c>
      <c r="H42" s="107"/>
      <c r="I42" s="107"/>
      <c r="J42" s="107"/>
      <c r="K42" s="107"/>
      <c r="L42" s="107"/>
      <c r="M42" s="107">
        <v>1</v>
      </c>
      <c r="N42" s="107" t="s">
        <v>34</v>
      </c>
      <c r="O42" s="107" t="s">
        <v>342</v>
      </c>
      <c r="P42" s="107" t="s">
        <v>98</v>
      </c>
      <c r="Q42" s="107" t="s">
        <v>27</v>
      </c>
      <c r="R42" s="107">
        <v>2054444664</v>
      </c>
      <c r="S42" s="118"/>
      <c r="T42" s="107" t="s">
        <v>31</v>
      </c>
      <c r="U42" s="107" t="s">
        <v>343</v>
      </c>
      <c r="V42" s="107" t="s">
        <v>29</v>
      </c>
      <c r="W42" s="107"/>
    </row>
    <row r="43" spans="1:24" s="4" customFormat="1" ht="58.5" customHeight="1" x14ac:dyDescent="1">
      <c r="A43" s="335"/>
      <c r="B43" s="104"/>
      <c r="C43" s="105">
        <v>40</v>
      </c>
      <c r="D43" s="11"/>
      <c r="E43" s="106" t="s">
        <v>344</v>
      </c>
      <c r="F43" s="107">
        <v>20</v>
      </c>
      <c r="G43" s="107"/>
      <c r="H43" s="107"/>
      <c r="I43" s="107">
        <v>1</v>
      </c>
      <c r="J43" s="107"/>
      <c r="K43" s="107"/>
      <c r="L43" s="107"/>
      <c r="M43" s="107">
        <v>1</v>
      </c>
      <c r="N43" s="107" t="s">
        <v>37</v>
      </c>
      <c r="O43" s="107" t="s">
        <v>244</v>
      </c>
      <c r="P43" s="107" t="s">
        <v>26</v>
      </c>
      <c r="Q43" s="107" t="s">
        <v>27</v>
      </c>
      <c r="R43" s="107">
        <v>2092304533</v>
      </c>
      <c r="S43" s="118" t="s">
        <v>345</v>
      </c>
      <c r="T43" s="107"/>
      <c r="U43" s="107" t="s">
        <v>346</v>
      </c>
      <c r="V43" s="107" t="s">
        <v>29</v>
      </c>
      <c r="W43" s="107"/>
    </row>
    <row r="44" spans="1:24" s="4" customFormat="1" ht="58.5" customHeight="1" x14ac:dyDescent="1">
      <c r="A44" s="335"/>
      <c r="B44" s="104"/>
      <c r="C44" s="105">
        <v>41</v>
      </c>
      <c r="D44" s="11"/>
      <c r="E44" s="106" t="s">
        <v>347</v>
      </c>
      <c r="F44" s="107">
        <v>46</v>
      </c>
      <c r="G44" s="107"/>
      <c r="H44" s="107"/>
      <c r="I44" s="107"/>
      <c r="J44" s="107">
        <v>1</v>
      </c>
      <c r="K44" s="107"/>
      <c r="L44" s="107"/>
      <c r="M44" s="107">
        <v>1</v>
      </c>
      <c r="N44" s="107" t="s">
        <v>37</v>
      </c>
      <c r="O44" s="107" t="s">
        <v>339</v>
      </c>
      <c r="P44" s="107" t="s">
        <v>39</v>
      </c>
      <c r="Q44" s="107" t="s">
        <v>27</v>
      </c>
      <c r="R44" s="107">
        <v>2022203669</v>
      </c>
      <c r="S44" s="118"/>
      <c r="T44" s="107" t="s">
        <v>348</v>
      </c>
      <c r="U44" s="107" t="s">
        <v>349</v>
      </c>
      <c r="V44" s="107" t="s">
        <v>29</v>
      </c>
      <c r="W44" s="107"/>
    </row>
    <row r="45" spans="1:24" s="4" customFormat="1" ht="58.5" customHeight="1" x14ac:dyDescent="1">
      <c r="A45" s="335"/>
      <c r="B45" s="104"/>
      <c r="C45" s="105">
        <v>42</v>
      </c>
      <c r="D45" s="11"/>
      <c r="E45" s="106" t="s">
        <v>350</v>
      </c>
      <c r="F45" s="107">
        <v>80</v>
      </c>
      <c r="G45" s="107"/>
      <c r="H45" s="107"/>
      <c r="I45" s="107"/>
      <c r="J45" s="107"/>
      <c r="K45" s="107">
        <v>1</v>
      </c>
      <c r="L45" s="107"/>
      <c r="M45" s="107">
        <v>1</v>
      </c>
      <c r="N45" s="107" t="s">
        <v>209</v>
      </c>
      <c r="O45" s="107" t="s">
        <v>328</v>
      </c>
      <c r="P45" s="107" t="s">
        <v>52</v>
      </c>
      <c r="Q45" s="107" t="s">
        <v>27</v>
      </c>
      <c r="R45" s="107">
        <v>20</v>
      </c>
      <c r="S45" s="118" t="s">
        <v>351</v>
      </c>
      <c r="T45" s="107"/>
      <c r="U45" s="107" t="s">
        <v>352</v>
      </c>
      <c r="V45" s="107" t="s">
        <v>29</v>
      </c>
      <c r="W45" s="107"/>
    </row>
    <row r="46" spans="1:24" s="22" customFormat="1" ht="81" customHeight="1" x14ac:dyDescent="0.85">
      <c r="A46" s="14"/>
      <c r="B46" s="15"/>
      <c r="C46" s="16"/>
      <c r="D46" s="17"/>
      <c r="E46" s="18"/>
      <c r="F46" s="19"/>
      <c r="G46" s="16">
        <f t="shared" ref="G46:N46" si="0">SUM(G4:G45)</f>
        <v>10</v>
      </c>
      <c r="H46" s="16">
        <f t="shared" si="0"/>
        <v>1</v>
      </c>
      <c r="I46" s="16">
        <f t="shared" si="0"/>
        <v>13</v>
      </c>
      <c r="J46" s="16">
        <f t="shared" si="0"/>
        <v>9</v>
      </c>
      <c r="K46" s="16">
        <f t="shared" si="0"/>
        <v>9</v>
      </c>
      <c r="L46" s="16">
        <f t="shared" si="0"/>
        <v>20</v>
      </c>
      <c r="M46" s="16">
        <f t="shared" si="0"/>
        <v>22</v>
      </c>
      <c r="N46" s="16">
        <f t="shared" si="0"/>
        <v>0</v>
      </c>
      <c r="O46" s="16"/>
      <c r="P46" s="16"/>
      <c r="Q46" s="16"/>
      <c r="R46" s="16"/>
      <c r="S46" s="16"/>
      <c r="T46" s="16"/>
      <c r="U46" s="16"/>
      <c r="V46" s="20"/>
      <c r="W46" s="21"/>
    </row>
    <row r="47" spans="1:24" s="4" customFormat="1" ht="81" customHeight="1" x14ac:dyDescent="0.85">
      <c r="A47" s="23"/>
      <c r="B47" s="24"/>
      <c r="C47" s="25"/>
      <c r="D47" s="26"/>
      <c r="E47" s="27"/>
      <c r="F47" s="28"/>
      <c r="G47" s="29"/>
      <c r="H47" s="25"/>
      <c r="I47" s="25"/>
      <c r="J47" s="25"/>
      <c r="K47" s="25"/>
      <c r="L47" s="25"/>
      <c r="M47" s="25"/>
      <c r="N47" s="25" t="s">
        <v>65</v>
      </c>
      <c r="O47" s="25"/>
      <c r="P47" s="25"/>
      <c r="Q47" s="25"/>
      <c r="R47" s="25"/>
      <c r="S47" s="25"/>
      <c r="T47" s="25"/>
      <c r="U47" s="25"/>
      <c r="V47" s="30"/>
      <c r="W47" s="31"/>
    </row>
    <row r="48" spans="1:24" s="25" customFormat="1" ht="81" customHeight="1" x14ac:dyDescent="0.85">
      <c r="A48" s="74" t="s">
        <v>66</v>
      </c>
      <c r="B48" s="75"/>
      <c r="C48" s="34"/>
      <c r="D48" s="35"/>
      <c r="G48" s="28"/>
      <c r="H48" s="29"/>
      <c r="K48" s="25" t="s">
        <v>65</v>
      </c>
      <c r="S48" s="36" t="s">
        <v>67</v>
      </c>
      <c r="T48" s="36"/>
      <c r="V48" s="30"/>
      <c r="W48" s="37"/>
      <c r="X48" s="37"/>
    </row>
    <row r="49" spans="1:23" s="25" customFormat="1" ht="81" customHeight="1" x14ac:dyDescent="0.25">
      <c r="A49" s="38" t="s">
        <v>68</v>
      </c>
      <c r="B49" s="39" t="s">
        <v>69</v>
      </c>
      <c r="C49" s="40" t="s">
        <v>7</v>
      </c>
      <c r="D49" s="41" t="s">
        <v>70</v>
      </c>
      <c r="F49" s="42"/>
      <c r="G49" s="43"/>
      <c r="H49" s="44"/>
      <c r="I49" s="346" t="s">
        <v>71</v>
      </c>
      <c r="J49" s="347"/>
      <c r="K49" s="348"/>
      <c r="M49" s="45" t="s">
        <v>72</v>
      </c>
      <c r="N49" s="45" t="s">
        <v>73</v>
      </c>
      <c r="O49" s="349" t="s">
        <v>74</v>
      </c>
      <c r="P49" s="350"/>
      <c r="Q49" s="46" t="s">
        <v>73</v>
      </c>
      <c r="S49" s="10" t="s">
        <v>75</v>
      </c>
      <c r="T49" s="10">
        <v>4</v>
      </c>
      <c r="V49" s="351" t="s">
        <v>0</v>
      </c>
      <c r="W49" s="352"/>
    </row>
    <row r="50" spans="1:23" s="25" customFormat="1" ht="81" customHeight="1" x14ac:dyDescent="0.85">
      <c r="A50" s="47" t="s">
        <v>76</v>
      </c>
      <c r="B50" s="25">
        <v>4</v>
      </c>
      <c r="C50" s="48">
        <v>6</v>
      </c>
      <c r="D50" s="49">
        <f>SUM(B50:C50)</f>
        <v>10</v>
      </c>
      <c r="F50" s="50" t="s">
        <v>77</v>
      </c>
      <c r="G50" s="51" t="s">
        <v>28</v>
      </c>
      <c r="H50" s="52" t="s">
        <v>29</v>
      </c>
      <c r="I50" s="52" t="s">
        <v>28</v>
      </c>
      <c r="J50" s="52" t="s">
        <v>29</v>
      </c>
      <c r="K50" s="52" t="s">
        <v>70</v>
      </c>
      <c r="L50" s="25" t="s">
        <v>65</v>
      </c>
      <c r="M50" s="53" t="s">
        <v>26</v>
      </c>
      <c r="N50" s="54">
        <v>23</v>
      </c>
      <c r="O50" s="10" t="s">
        <v>218</v>
      </c>
      <c r="P50" s="10" t="s">
        <v>135</v>
      </c>
      <c r="Q50" s="10">
        <v>3</v>
      </c>
      <c r="S50" s="10" t="s">
        <v>62</v>
      </c>
      <c r="T50" s="10">
        <v>1</v>
      </c>
      <c r="V50" s="55" t="s">
        <v>23</v>
      </c>
      <c r="W50" s="10">
        <v>21</v>
      </c>
    </row>
    <row r="51" spans="1:23" s="25" customFormat="1" ht="81" customHeight="1" x14ac:dyDescent="0.85">
      <c r="A51" s="47" t="s">
        <v>78</v>
      </c>
      <c r="B51" s="10">
        <v>0</v>
      </c>
      <c r="C51" s="10">
        <v>1</v>
      </c>
      <c r="D51" s="49">
        <f t="shared" ref="D51:D54" si="1">SUM(B51:C51)</f>
        <v>1</v>
      </c>
      <c r="F51" s="56" t="s">
        <v>27</v>
      </c>
      <c r="G51" s="10">
        <v>13</v>
      </c>
      <c r="H51" s="10">
        <v>16</v>
      </c>
      <c r="I51" s="10">
        <v>9</v>
      </c>
      <c r="J51" s="10"/>
      <c r="K51" s="10">
        <f>SUBTOTAL(9,G51:J51)</f>
        <v>38</v>
      </c>
      <c r="M51" s="53" t="s">
        <v>35</v>
      </c>
      <c r="N51" s="54">
        <v>7</v>
      </c>
      <c r="O51" s="10" t="s">
        <v>41</v>
      </c>
      <c r="P51" s="10" t="s">
        <v>42</v>
      </c>
      <c r="Q51" s="10">
        <v>1</v>
      </c>
      <c r="S51" s="10" t="s">
        <v>33</v>
      </c>
      <c r="T51" s="10">
        <v>1</v>
      </c>
      <c r="V51" s="55" t="s">
        <v>54</v>
      </c>
      <c r="W51" s="10">
        <v>17</v>
      </c>
    </row>
    <row r="52" spans="1:23" s="25" customFormat="1" ht="81" customHeight="1" x14ac:dyDescent="0.85">
      <c r="A52" s="47" t="s">
        <v>79</v>
      </c>
      <c r="B52" s="48">
        <v>10</v>
      </c>
      <c r="C52" s="48">
        <v>3</v>
      </c>
      <c r="D52" s="49">
        <f t="shared" si="1"/>
        <v>13</v>
      </c>
      <c r="E52" s="25" t="s">
        <v>65</v>
      </c>
      <c r="F52" s="56" t="s">
        <v>74</v>
      </c>
      <c r="G52" s="10">
        <v>2</v>
      </c>
      <c r="H52" s="10">
        <v>2</v>
      </c>
      <c r="I52" s="10"/>
      <c r="J52" s="10"/>
      <c r="K52" s="10">
        <f>SUBTOTAL(9,G52:J52)</f>
        <v>4</v>
      </c>
      <c r="M52" s="53" t="s">
        <v>80</v>
      </c>
      <c r="N52" s="54">
        <v>1</v>
      </c>
      <c r="O52" s="10"/>
      <c r="P52" s="10"/>
      <c r="Q52" s="10"/>
      <c r="S52" s="10" t="s">
        <v>81</v>
      </c>
      <c r="T52" s="10"/>
      <c r="V52" s="55" t="s">
        <v>64</v>
      </c>
      <c r="W52" s="10">
        <v>4</v>
      </c>
    </row>
    <row r="53" spans="1:23" s="25" customFormat="1" ht="81" customHeight="1" x14ac:dyDescent="0.85">
      <c r="A53" s="47" t="s">
        <v>82</v>
      </c>
      <c r="B53" s="48">
        <v>3</v>
      </c>
      <c r="C53" s="48">
        <v>6</v>
      </c>
      <c r="D53" s="49">
        <f>SUM(B53:C53)</f>
        <v>9</v>
      </c>
      <c r="F53" s="57" t="s">
        <v>70</v>
      </c>
      <c r="G53" s="58">
        <f>SUM(G51:G52)</f>
        <v>15</v>
      </c>
      <c r="H53" s="58">
        <f>SUM(H51:H52)</f>
        <v>18</v>
      </c>
      <c r="I53" s="58">
        <f>SUM(I51:I52)</f>
        <v>9</v>
      </c>
      <c r="J53" s="58">
        <f>SUM(J51:J52)</f>
        <v>0</v>
      </c>
      <c r="K53" s="58">
        <f>SUM(G53:J53)</f>
        <v>42</v>
      </c>
      <c r="M53" s="54" t="s">
        <v>83</v>
      </c>
      <c r="N53" s="54">
        <v>1</v>
      </c>
      <c r="O53" s="10"/>
      <c r="P53" s="10"/>
      <c r="Q53" s="10"/>
      <c r="S53" s="10" t="s">
        <v>84</v>
      </c>
      <c r="T53" s="10">
        <v>3</v>
      </c>
      <c r="V53" s="59" t="s">
        <v>70</v>
      </c>
      <c r="W53" s="10">
        <f>SUM(W50:W52)</f>
        <v>42</v>
      </c>
    </row>
    <row r="54" spans="1:23" s="25" customFormat="1" ht="81" customHeight="1" x14ac:dyDescent="0.85">
      <c r="A54" s="47" t="s">
        <v>85</v>
      </c>
      <c r="B54" s="48">
        <v>2</v>
      </c>
      <c r="C54" s="48">
        <v>7</v>
      </c>
      <c r="D54" s="49">
        <f t="shared" si="1"/>
        <v>9</v>
      </c>
      <c r="E54" s="25" t="s">
        <v>65</v>
      </c>
      <c r="F54" s="28"/>
      <c r="G54" s="29"/>
      <c r="H54" s="60"/>
      <c r="M54" s="61" t="s">
        <v>39</v>
      </c>
      <c r="N54" s="54">
        <v>4</v>
      </c>
      <c r="O54" s="10"/>
      <c r="P54" s="10"/>
      <c r="Q54" s="10"/>
      <c r="S54" s="10" t="s">
        <v>86</v>
      </c>
      <c r="T54" s="10"/>
      <c r="V54" s="30"/>
      <c r="W54" s="37"/>
    </row>
    <row r="55" spans="1:23" s="25" customFormat="1" ht="81" customHeight="1" x14ac:dyDescent="0.25">
      <c r="A55" s="62" t="s">
        <v>70</v>
      </c>
      <c r="B55" s="63">
        <f>SUBTOTAL(9,B50:B54)</f>
        <v>19</v>
      </c>
      <c r="C55" s="64">
        <f>SUBTOTAL(9,C50:C54)</f>
        <v>23</v>
      </c>
      <c r="D55" s="64">
        <f>SUM(D50:D54)</f>
        <v>42</v>
      </c>
      <c r="F55" s="28"/>
      <c r="G55" s="29"/>
      <c r="H55" s="60"/>
      <c r="M55" s="61" t="s">
        <v>87</v>
      </c>
      <c r="N55" s="54"/>
      <c r="O55" s="10"/>
      <c r="P55" s="10"/>
      <c r="Q55" s="10"/>
      <c r="S55" s="10" t="s">
        <v>88</v>
      </c>
      <c r="T55" s="10"/>
      <c r="V55" s="336" t="s">
        <v>89</v>
      </c>
      <c r="W55" s="337"/>
    </row>
    <row r="56" spans="1:23" s="25" customFormat="1" ht="81" customHeight="1" x14ac:dyDescent="0.85">
      <c r="A56" s="65"/>
      <c r="B56" s="24"/>
      <c r="D56" s="66"/>
      <c r="E56" s="28"/>
      <c r="F56" s="67"/>
      <c r="G56" s="68" t="s">
        <v>90</v>
      </c>
      <c r="H56" s="69" t="s">
        <v>91</v>
      </c>
      <c r="I56" s="70" t="s">
        <v>15</v>
      </c>
      <c r="J56" s="338" t="s">
        <v>92</v>
      </c>
      <c r="K56" s="339"/>
      <c r="M56" s="54" t="s">
        <v>53</v>
      </c>
      <c r="N56" s="54">
        <v>1</v>
      </c>
      <c r="O56" s="10"/>
      <c r="P56" s="10"/>
      <c r="Q56" s="10"/>
      <c r="S56" s="10" t="s">
        <v>63</v>
      </c>
      <c r="T56" s="10"/>
      <c r="V56" s="55"/>
      <c r="W56" s="10"/>
    </row>
    <row r="57" spans="1:23" s="25" customFormat="1" ht="81" customHeight="1" x14ac:dyDescent="0.85">
      <c r="A57" s="65"/>
      <c r="B57" s="24"/>
      <c r="D57" s="71"/>
      <c r="E57" s="72" t="s">
        <v>93</v>
      </c>
      <c r="F57" s="73"/>
      <c r="G57" s="10">
        <v>42</v>
      </c>
      <c r="H57" s="10"/>
      <c r="I57" s="10"/>
      <c r="J57" s="340"/>
      <c r="K57" s="341"/>
      <c r="M57" s="54" t="s">
        <v>94</v>
      </c>
      <c r="N57" s="54"/>
      <c r="O57" s="61"/>
      <c r="P57" s="61"/>
      <c r="Q57" s="10"/>
      <c r="S57" s="10" t="s">
        <v>95</v>
      </c>
      <c r="T57" s="10"/>
      <c r="V57" s="76" t="s">
        <v>96</v>
      </c>
      <c r="W57" s="10"/>
    </row>
    <row r="58" spans="1:23" s="25" customFormat="1" ht="105.75" customHeight="1" x14ac:dyDescent="0.85">
      <c r="A58" s="65"/>
      <c r="B58" s="24"/>
      <c r="D58" s="71"/>
      <c r="E58" s="77" t="s">
        <v>97</v>
      </c>
      <c r="F58" s="78"/>
      <c r="G58" s="10">
        <v>42</v>
      </c>
      <c r="H58" s="10"/>
      <c r="I58" s="79"/>
      <c r="J58" s="342"/>
      <c r="K58" s="343"/>
      <c r="M58" s="54" t="s">
        <v>98</v>
      </c>
      <c r="N58" s="54">
        <v>1</v>
      </c>
      <c r="O58" s="61"/>
      <c r="P58" s="61"/>
      <c r="Q58" s="10"/>
      <c r="S58" s="10" t="s">
        <v>99</v>
      </c>
      <c r="T58" s="10"/>
      <c r="V58" s="76" t="s">
        <v>100</v>
      </c>
      <c r="W58" s="10"/>
    </row>
    <row r="59" spans="1:23" s="25" customFormat="1" ht="173.25" customHeight="1" x14ac:dyDescent="0.85">
      <c r="A59" s="65"/>
      <c r="B59" s="24"/>
      <c r="D59" s="26"/>
      <c r="E59" s="80" t="s">
        <v>101</v>
      </c>
      <c r="F59" s="81"/>
      <c r="G59" s="10">
        <v>51</v>
      </c>
      <c r="H59" s="10">
        <v>9</v>
      </c>
      <c r="I59" s="79" t="s">
        <v>480</v>
      </c>
      <c r="J59" s="342" t="s">
        <v>481</v>
      </c>
      <c r="K59" s="343"/>
      <c r="M59" s="82"/>
      <c r="N59" s="82">
        <f>SUBTOTAL(9,N50:N58)</f>
        <v>38</v>
      </c>
      <c r="O59" s="82"/>
      <c r="P59" s="82"/>
      <c r="Q59" s="82">
        <f>SUBTOTAL(9,Q50:Q58)</f>
        <v>4</v>
      </c>
      <c r="S59" s="10" t="s">
        <v>70</v>
      </c>
      <c r="T59" s="10">
        <f>SUBTOTAL(9,T49:T58)</f>
        <v>9</v>
      </c>
      <c r="V59" s="76" t="s">
        <v>102</v>
      </c>
      <c r="W59" s="10"/>
    </row>
    <row r="60" spans="1:23" s="25" customFormat="1" ht="81" customHeight="1" x14ac:dyDescent="0.85">
      <c r="A60" s="65"/>
      <c r="B60" s="24"/>
      <c r="D60" s="66"/>
      <c r="F60" s="28"/>
      <c r="G60" s="29"/>
      <c r="V60" s="30"/>
      <c r="W60" s="37"/>
    </row>
    <row r="61" spans="1:23" s="4" customFormat="1" ht="81" customHeight="1" x14ac:dyDescent="0.9">
      <c r="A61" s="23"/>
      <c r="B61" s="83"/>
      <c r="C61" s="25"/>
      <c r="D61" s="84"/>
      <c r="E61" s="27"/>
      <c r="F61" s="28"/>
      <c r="G61" s="85"/>
      <c r="H61" s="25"/>
      <c r="I61" s="30"/>
      <c r="J61" s="30"/>
      <c r="K61" s="30"/>
      <c r="L61" s="25"/>
      <c r="M61" s="25"/>
      <c r="N61" s="25"/>
      <c r="O61" s="25"/>
      <c r="P61" s="25"/>
      <c r="Q61" s="25"/>
      <c r="R61" s="25"/>
      <c r="S61" s="25"/>
      <c r="T61" s="30"/>
      <c r="U61" s="25"/>
      <c r="V61" s="30"/>
      <c r="W61" s="31"/>
    </row>
    <row r="62" spans="1:23" s="4" customFormat="1" ht="48" customHeight="1" x14ac:dyDescent="0.9">
      <c r="A62" s="25"/>
      <c r="B62" s="83"/>
      <c r="C62" s="25"/>
      <c r="D62" s="86"/>
      <c r="E62" s="27"/>
      <c r="F62" s="28"/>
      <c r="G62" s="85"/>
      <c r="H62" s="87"/>
      <c r="I62" s="30"/>
      <c r="J62" s="30"/>
      <c r="K62" s="30"/>
      <c r="L62" s="25"/>
      <c r="M62" s="25"/>
      <c r="N62" s="25"/>
      <c r="O62" s="25" t="s">
        <v>65</v>
      </c>
      <c r="P62" s="25"/>
      <c r="Q62" s="25"/>
      <c r="R62" s="25"/>
      <c r="S62" s="25"/>
      <c r="T62" s="25"/>
      <c r="U62" s="25"/>
      <c r="V62" s="30"/>
      <c r="W62" s="31"/>
    </row>
    <row r="63" spans="1:23" s="4" customFormat="1" ht="48" customHeight="1" x14ac:dyDescent="0.9">
      <c r="B63" s="83"/>
      <c r="C63" s="25"/>
      <c r="D63" s="88"/>
      <c r="E63" s="27"/>
      <c r="F63" s="28"/>
      <c r="G63" s="85"/>
      <c r="H63" s="60"/>
      <c r="I63" s="30"/>
      <c r="J63" s="30"/>
      <c r="K63" s="30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30"/>
      <c r="W63" s="31"/>
    </row>
    <row r="64" spans="1:23" s="4" customFormat="1" ht="48" customHeight="1" x14ac:dyDescent="0.9">
      <c r="B64" s="83"/>
      <c r="C64" s="25"/>
      <c r="D64" s="89"/>
      <c r="E64" s="27"/>
      <c r="F64" s="28"/>
      <c r="G64" s="90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30"/>
      <c r="T64" s="30"/>
      <c r="U64" s="25"/>
      <c r="V64" s="30"/>
      <c r="W64" s="31"/>
    </row>
    <row r="65" spans="2:23" s="4" customFormat="1" ht="48" customHeight="1" x14ac:dyDescent="0.9">
      <c r="B65" s="83"/>
      <c r="C65" s="25"/>
      <c r="D65" s="91"/>
      <c r="E65" s="27"/>
      <c r="F65" s="28"/>
      <c r="G65" s="90"/>
      <c r="H65" s="60"/>
      <c r="I65" s="30"/>
      <c r="J65" s="30"/>
      <c r="K65" s="30"/>
      <c r="L65" s="25"/>
      <c r="M65" s="25"/>
      <c r="N65" s="25"/>
      <c r="O65" s="25"/>
      <c r="P65" s="25"/>
      <c r="Q65" s="25"/>
      <c r="R65" s="25"/>
      <c r="S65" s="30"/>
      <c r="T65" s="92"/>
      <c r="U65" s="93"/>
      <c r="V65" s="30"/>
      <c r="W65" s="31"/>
    </row>
    <row r="66" spans="2:23" s="4" customFormat="1" ht="48" customHeight="1" x14ac:dyDescent="0.85">
      <c r="B66" s="94"/>
      <c r="C66" s="93"/>
      <c r="D66" s="95"/>
      <c r="E66" s="96"/>
      <c r="F66" s="97"/>
      <c r="G66" s="98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95.25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209.2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75.7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80.2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2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7" spans="1:23" s="103" customFormat="1" ht="48" customHeight="1" x14ac:dyDescent="0.85">
      <c r="A87" s="102"/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</sheetData>
  <autoFilter ref="A2:W46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56:K56"/>
    <mergeCell ref="J57:K57"/>
    <mergeCell ref="J58:K58"/>
    <mergeCell ref="J59:K59"/>
    <mergeCell ref="A42:A45"/>
    <mergeCell ref="A25:A41"/>
    <mergeCell ref="W2:W3"/>
    <mergeCell ref="I49:K49"/>
    <mergeCell ref="O49:P49"/>
    <mergeCell ref="V49:W49"/>
    <mergeCell ref="V55:W55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5">
    <cfRule type="duplicateValues" dxfId="228" priority="24"/>
    <cfRule type="duplicateValues" dxfId="227" priority="25"/>
  </conditionalFormatting>
  <pageMargins left="0.7" right="0.7" top="0.75" bottom="0.75" header="0.3" footer="0.3"/>
  <pageSetup scale="12" orientation="landscape" horizontalDpi="0" verticalDpi="0" r:id="rId1"/>
  <rowBreaks count="1" manualBreakCount="1">
    <brk id="59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755F93A-C555-48B7-8AC3-055A6E77E8B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9426D415-3B3F-4A90-9D10-80F9E1567E6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S48:S59 V1:V1048576</xm:sqref>
        </x14:conditionalFormatting>
        <x14:conditionalFormatting xmlns:xm="http://schemas.microsoft.com/office/excel/2006/main">
          <x14:cfRule type="containsText" priority="5" operator="containsText" id="{64083C66-852F-4646-8266-A6A6FCC9C29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V46:V1048576 V1:V3</xm:sqref>
        </x14:conditionalFormatting>
        <x14:conditionalFormatting xmlns:xm="http://schemas.microsoft.com/office/excel/2006/main">
          <x14:cfRule type="containsText" priority="1" operator="containsText" id="{E6437BC7-5383-402C-9FF1-B20A291DDAEF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F86747A-4020-490A-A26D-E206904718C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EC40-7003-441D-833E-7DEB12EAA72F}">
  <dimension ref="A1:Z79"/>
  <sheetViews>
    <sheetView view="pageBreakPreview" topLeftCell="A34" zoomScale="44" zoomScaleNormal="10" zoomScaleSheetLayoutView="44" workbookViewId="0">
      <selection activeCell="T42" sqref="T42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1986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72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73" t="s">
        <v>18</v>
      </c>
      <c r="J3" s="273" t="s">
        <v>19</v>
      </c>
      <c r="K3" s="273" t="s">
        <v>20</v>
      </c>
      <c r="L3" s="370"/>
      <c r="M3" s="370"/>
      <c r="N3" s="354"/>
      <c r="O3" s="354"/>
      <c r="P3" s="356"/>
      <c r="Q3" s="356"/>
      <c r="R3" s="358"/>
      <c r="S3" s="273" t="s">
        <v>21</v>
      </c>
      <c r="T3" s="273" t="s">
        <v>22</v>
      </c>
      <c r="U3" s="273"/>
      <c r="V3" s="360"/>
      <c r="W3" s="345"/>
    </row>
    <row r="4" spans="1:26" s="4" customFormat="1" ht="58.5" customHeight="1" x14ac:dyDescent="1">
      <c r="A4" s="109" t="s">
        <v>23</v>
      </c>
      <c r="B4" s="104"/>
      <c r="C4" s="105">
        <v>1</v>
      </c>
      <c r="D4" s="9"/>
      <c r="E4" s="258" t="s">
        <v>1413</v>
      </c>
      <c r="F4" s="107"/>
      <c r="G4" s="108"/>
      <c r="H4" s="10"/>
      <c r="I4" s="10"/>
      <c r="J4" s="10"/>
      <c r="K4" s="10">
        <v>1</v>
      </c>
      <c r="L4" s="10"/>
      <c r="M4" s="107">
        <v>1</v>
      </c>
      <c r="N4" s="107" t="s">
        <v>37</v>
      </c>
      <c r="O4" s="175" t="s">
        <v>1269</v>
      </c>
      <c r="P4" s="175" t="s">
        <v>26</v>
      </c>
      <c r="Q4" s="175" t="s">
        <v>27</v>
      </c>
      <c r="R4" s="175">
        <v>2055653547</v>
      </c>
      <c r="S4" s="175" t="s">
        <v>323</v>
      </c>
      <c r="T4" s="108"/>
      <c r="U4" s="175" t="s">
        <v>315</v>
      </c>
      <c r="V4" s="175" t="s">
        <v>28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110"/>
      <c r="B5" s="104"/>
      <c r="C5" s="105">
        <v>2</v>
      </c>
      <c r="D5" s="11"/>
      <c r="E5" s="258" t="s">
        <v>1987</v>
      </c>
      <c r="F5" s="107"/>
      <c r="G5" s="108">
        <v>1</v>
      </c>
      <c r="H5" s="10"/>
      <c r="I5" s="10"/>
      <c r="J5" s="10"/>
      <c r="K5" s="10"/>
      <c r="L5" s="10">
        <v>1</v>
      </c>
      <c r="M5" s="107"/>
      <c r="N5" s="107" t="s">
        <v>34</v>
      </c>
      <c r="O5" s="175" t="s">
        <v>433</v>
      </c>
      <c r="P5" s="175" t="s">
        <v>26</v>
      </c>
      <c r="Q5" s="175" t="s">
        <v>27</v>
      </c>
      <c r="R5" s="175">
        <v>2054000714</v>
      </c>
      <c r="S5" s="108"/>
      <c r="T5" s="175" t="s">
        <v>1191</v>
      </c>
      <c r="U5" s="175" t="s">
        <v>979</v>
      </c>
      <c r="V5" s="175" t="s">
        <v>29</v>
      </c>
      <c r="W5" s="107"/>
      <c r="X5" s="193"/>
      <c r="Y5" s="193"/>
      <c r="Z5" s="4" t="s">
        <v>28</v>
      </c>
    </row>
    <row r="6" spans="1:26" s="4" customFormat="1" ht="58.5" customHeight="1" x14ac:dyDescent="1">
      <c r="A6" s="110"/>
      <c r="B6" s="104"/>
      <c r="C6" s="105">
        <v>3</v>
      </c>
      <c r="D6" s="11"/>
      <c r="E6" s="258" t="s">
        <v>1988</v>
      </c>
      <c r="F6" s="107"/>
      <c r="G6" s="108"/>
      <c r="H6" s="10"/>
      <c r="I6" s="10"/>
      <c r="J6" s="10"/>
      <c r="K6" s="10">
        <v>1</v>
      </c>
      <c r="L6" s="10"/>
      <c r="M6" s="107">
        <v>1</v>
      </c>
      <c r="N6" s="107" t="s">
        <v>331</v>
      </c>
      <c r="O6" s="175" t="s">
        <v>428</v>
      </c>
      <c r="P6" s="175" t="s">
        <v>26</v>
      </c>
      <c r="Q6" s="175" t="s">
        <v>27</v>
      </c>
      <c r="R6" s="175">
        <v>2099961111</v>
      </c>
      <c r="S6" s="175" t="s">
        <v>1989</v>
      </c>
      <c r="T6" s="108"/>
      <c r="U6" s="175" t="s">
        <v>1139</v>
      </c>
      <c r="V6" s="175" t="s">
        <v>28</v>
      </c>
      <c r="W6" s="107"/>
      <c r="X6" s="193"/>
      <c r="Y6" s="193"/>
    </row>
    <row r="7" spans="1:26" s="4" customFormat="1" ht="58.5" customHeight="1" x14ac:dyDescent="1">
      <c r="A7" s="110"/>
      <c r="B7" s="104"/>
      <c r="C7" s="105">
        <v>4</v>
      </c>
      <c r="D7" s="11"/>
      <c r="E7" s="252" t="s">
        <v>1990</v>
      </c>
      <c r="F7" s="13"/>
      <c r="G7" s="112"/>
      <c r="H7" s="13"/>
      <c r="I7" s="13"/>
      <c r="J7" s="13">
        <v>1</v>
      </c>
      <c r="K7" s="13"/>
      <c r="L7" s="13">
        <v>1</v>
      </c>
      <c r="M7" s="13"/>
      <c r="N7" s="13" t="s">
        <v>24</v>
      </c>
      <c r="O7" s="162" t="s">
        <v>1991</v>
      </c>
      <c r="P7" s="162" t="s">
        <v>52</v>
      </c>
      <c r="Q7" s="162" t="s">
        <v>27</v>
      </c>
      <c r="R7" s="162">
        <v>2055532382</v>
      </c>
      <c r="S7" s="162" t="s">
        <v>1992</v>
      </c>
      <c r="T7" s="112"/>
      <c r="U7" s="162" t="s">
        <v>1993</v>
      </c>
      <c r="V7" s="162" t="s">
        <v>29</v>
      </c>
      <c r="W7" s="13" t="s">
        <v>33</v>
      </c>
      <c r="X7" s="193"/>
      <c r="Y7" s="193"/>
    </row>
    <row r="8" spans="1:26" s="4" customFormat="1" ht="58.5" customHeight="1" x14ac:dyDescent="1">
      <c r="A8" s="110"/>
      <c r="B8" s="104"/>
      <c r="C8" s="105">
        <v>5</v>
      </c>
      <c r="D8" s="11"/>
      <c r="E8" s="258" t="s">
        <v>1994</v>
      </c>
      <c r="F8" s="107"/>
      <c r="G8" s="108">
        <v>1</v>
      </c>
      <c r="H8" s="10"/>
      <c r="I8" s="10"/>
      <c r="J8" s="10"/>
      <c r="K8" s="10"/>
      <c r="L8" s="10">
        <v>1</v>
      </c>
      <c r="M8" s="107"/>
      <c r="N8" s="107" t="s">
        <v>34</v>
      </c>
      <c r="O8" s="175" t="s">
        <v>25</v>
      </c>
      <c r="P8" s="175" t="s">
        <v>26</v>
      </c>
      <c r="Q8" s="175" t="s">
        <v>27</v>
      </c>
      <c r="R8" s="175">
        <v>2022550007</v>
      </c>
      <c r="S8" s="108"/>
      <c r="T8" s="175" t="s">
        <v>1191</v>
      </c>
      <c r="U8" s="175" t="s">
        <v>1995</v>
      </c>
      <c r="V8" s="175" t="s">
        <v>28</v>
      </c>
      <c r="W8" s="107"/>
      <c r="X8" s="193"/>
      <c r="Y8" s="193"/>
    </row>
    <row r="9" spans="1:26" s="4" customFormat="1" ht="58.5" customHeight="1" x14ac:dyDescent="1">
      <c r="A9" s="110"/>
      <c r="B9" s="104"/>
      <c r="C9" s="105">
        <v>6</v>
      </c>
      <c r="D9" s="11"/>
      <c r="E9" s="258" t="s">
        <v>1996</v>
      </c>
      <c r="F9" s="107"/>
      <c r="G9" s="108"/>
      <c r="H9" s="10"/>
      <c r="I9" s="10"/>
      <c r="J9" s="10">
        <v>1</v>
      </c>
      <c r="K9" s="10"/>
      <c r="L9" s="10"/>
      <c r="M9" s="107">
        <v>1</v>
      </c>
      <c r="N9" s="107" t="s">
        <v>37</v>
      </c>
      <c r="O9" s="175" t="s">
        <v>537</v>
      </c>
      <c r="P9" s="175" t="s">
        <v>35</v>
      </c>
      <c r="Q9" s="175" t="s">
        <v>27</v>
      </c>
      <c r="R9" s="175">
        <v>2059619559</v>
      </c>
      <c r="S9" s="108"/>
      <c r="T9" s="175" t="s">
        <v>408</v>
      </c>
      <c r="U9" s="175" t="s">
        <v>352</v>
      </c>
      <c r="V9" s="175" t="s">
        <v>29</v>
      </c>
      <c r="W9" s="107"/>
      <c r="X9" s="193"/>
      <c r="Y9" s="193"/>
    </row>
    <row r="10" spans="1:26" s="4" customFormat="1" ht="58.5" customHeight="1" x14ac:dyDescent="1">
      <c r="A10" s="110"/>
      <c r="B10" s="104"/>
      <c r="C10" s="105">
        <v>7</v>
      </c>
      <c r="D10" s="11"/>
      <c r="E10" s="258" t="s">
        <v>1997</v>
      </c>
      <c r="F10" s="107"/>
      <c r="G10" s="108"/>
      <c r="H10" s="10"/>
      <c r="I10" s="10"/>
      <c r="J10" s="10">
        <v>1</v>
      </c>
      <c r="K10" s="10"/>
      <c r="L10" s="10"/>
      <c r="M10" s="107">
        <v>1</v>
      </c>
      <c r="N10" s="107" t="s">
        <v>24</v>
      </c>
      <c r="O10" s="175" t="s">
        <v>1586</v>
      </c>
      <c r="P10" s="175" t="s">
        <v>52</v>
      </c>
      <c r="Q10" s="175" t="s">
        <v>27</v>
      </c>
      <c r="R10" s="175">
        <v>2023001473</v>
      </c>
      <c r="S10" s="108"/>
      <c r="T10" s="175" t="s">
        <v>526</v>
      </c>
      <c r="U10" s="175" t="s">
        <v>1152</v>
      </c>
      <c r="V10" s="175" t="s">
        <v>28</v>
      </c>
      <c r="W10" s="107"/>
      <c r="X10" s="193"/>
      <c r="Y10" s="193"/>
    </row>
    <row r="11" spans="1:26" s="4" customFormat="1" ht="58.5" customHeight="1" x14ac:dyDescent="1">
      <c r="A11" s="110"/>
      <c r="B11" s="104"/>
      <c r="C11" s="105">
        <v>8</v>
      </c>
      <c r="D11" s="11"/>
      <c r="E11" s="258" t="s">
        <v>1998</v>
      </c>
      <c r="F11" s="107"/>
      <c r="G11" s="108"/>
      <c r="H11" s="10"/>
      <c r="I11" s="10"/>
      <c r="J11" s="10"/>
      <c r="K11" s="10">
        <v>1</v>
      </c>
      <c r="L11" s="10"/>
      <c r="M11" s="107">
        <v>1</v>
      </c>
      <c r="N11" s="107" t="s">
        <v>251</v>
      </c>
      <c r="O11" s="175" t="s">
        <v>1999</v>
      </c>
      <c r="P11" s="175" t="s">
        <v>121</v>
      </c>
      <c r="Q11" s="175" t="s">
        <v>27</v>
      </c>
      <c r="R11" s="175">
        <v>2055514724</v>
      </c>
      <c r="S11" s="108"/>
      <c r="T11" s="175" t="s">
        <v>408</v>
      </c>
      <c r="U11" s="175" t="s">
        <v>2000</v>
      </c>
      <c r="V11" s="175" t="s">
        <v>28</v>
      </c>
      <c r="W11" s="107"/>
      <c r="X11" s="193"/>
      <c r="Y11" s="193"/>
    </row>
    <row r="12" spans="1:26" s="4" customFormat="1" ht="58.5" customHeight="1" x14ac:dyDescent="1">
      <c r="A12" s="110"/>
      <c r="B12" s="104"/>
      <c r="C12" s="105">
        <v>9</v>
      </c>
      <c r="D12" s="11"/>
      <c r="E12" s="252" t="s">
        <v>2001</v>
      </c>
      <c r="F12" s="13"/>
      <c r="G12" s="112"/>
      <c r="H12" s="13"/>
      <c r="I12" s="13"/>
      <c r="J12" s="13"/>
      <c r="K12" s="13">
        <v>1</v>
      </c>
      <c r="L12" s="13"/>
      <c r="M12" s="13">
        <v>1</v>
      </c>
      <c r="N12" s="13" t="s">
        <v>24</v>
      </c>
      <c r="O12" s="162" t="s">
        <v>50</v>
      </c>
      <c r="P12" s="162" t="s">
        <v>26</v>
      </c>
      <c r="Q12" s="162" t="s">
        <v>27</v>
      </c>
      <c r="R12" s="162">
        <v>2055619959</v>
      </c>
      <c r="S12" s="162" t="s">
        <v>139</v>
      </c>
      <c r="T12" s="112"/>
      <c r="U12" s="162" t="s">
        <v>1524</v>
      </c>
      <c r="V12" s="162" t="s">
        <v>28</v>
      </c>
      <c r="W12" s="13" t="s">
        <v>75</v>
      </c>
      <c r="X12" s="193"/>
      <c r="Y12" s="193"/>
    </row>
    <row r="13" spans="1:26" s="4" customFormat="1" ht="58.5" customHeight="1" x14ac:dyDescent="1">
      <c r="A13" s="110"/>
      <c r="B13" s="104"/>
      <c r="C13" s="105">
        <v>10</v>
      </c>
      <c r="D13" s="11"/>
      <c r="E13" s="258" t="s">
        <v>852</v>
      </c>
      <c r="F13" s="107"/>
      <c r="G13" s="108"/>
      <c r="H13" s="10"/>
      <c r="I13" s="10"/>
      <c r="J13" s="10">
        <v>1</v>
      </c>
      <c r="K13" s="10"/>
      <c r="L13" s="10"/>
      <c r="M13" s="107">
        <v>1</v>
      </c>
      <c r="N13" s="107" t="s">
        <v>58</v>
      </c>
      <c r="O13" s="175" t="s">
        <v>522</v>
      </c>
      <c r="P13" s="175" t="s">
        <v>522</v>
      </c>
      <c r="Q13" s="175" t="s">
        <v>63</v>
      </c>
      <c r="R13" s="175">
        <v>2022882211</v>
      </c>
      <c r="S13" s="108"/>
      <c r="T13" s="175" t="s">
        <v>408</v>
      </c>
      <c r="U13" s="175" t="s">
        <v>1424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110"/>
      <c r="B14" s="104"/>
      <c r="C14" s="105">
        <v>11</v>
      </c>
      <c r="D14" s="11"/>
      <c r="E14" s="258" t="s">
        <v>2002</v>
      </c>
      <c r="F14" s="107"/>
      <c r="G14" s="108"/>
      <c r="H14" s="10"/>
      <c r="I14" s="10"/>
      <c r="J14" s="10"/>
      <c r="K14" s="10">
        <v>1</v>
      </c>
      <c r="L14" s="10">
        <v>1</v>
      </c>
      <c r="M14" s="107"/>
      <c r="N14" s="107" t="s">
        <v>216</v>
      </c>
      <c r="O14" s="175" t="s">
        <v>2003</v>
      </c>
      <c r="P14" s="175" t="s">
        <v>26</v>
      </c>
      <c r="Q14" s="175" t="s">
        <v>27</v>
      </c>
      <c r="R14" s="175">
        <v>2056870118</v>
      </c>
      <c r="S14" s="108"/>
      <c r="T14" s="175" t="s">
        <v>408</v>
      </c>
      <c r="U14" s="175" t="s">
        <v>258</v>
      </c>
      <c r="V14" s="175" t="s">
        <v>28</v>
      </c>
      <c r="W14" s="107"/>
      <c r="X14" s="193"/>
      <c r="Y14" s="193"/>
    </row>
    <row r="15" spans="1:26" s="4" customFormat="1" ht="58.5" customHeight="1" x14ac:dyDescent="1">
      <c r="A15" s="110"/>
      <c r="B15" s="104"/>
      <c r="C15" s="105">
        <v>12</v>
      </c>
      <c r="D15" s="11"/>
      <c r="E15" s="258" t="s">
        <v>2004</v>
      </c>
      <c r="F15" s="107"/>
      <c r="G15" s="108"/>
      <c r="H15" s="10"/>
      <c r="I15" s="10"/>
      <c r="J15" s="10"/>
      <c r="K15" s="10">
        <v>1</v>
      </c>
      <c r="L15" s="10"/>
      <c r="M15" s="107">
        <v>1</v>
      </c>
      <c r="N15" s="107" t="s">
        <v>24</v>
      </c>
      <c r="O15" s="175" t="s">
        <v>2005</v>
      </c>
      <c r="P15" s="175" t="s">
        <v>52</v>
      </c>
      <c r="Q15" s="175" t="s">
        <v>27</v>
      </c>
      <c r="R15" s="175">
        <v>20555803832</v>
      </c>
      <c r="S15" s="108"/>
      <c r="T15" s="175" t="s">
        <v>2006</v>
      </c>
      <c r="U15" s="175" t="s">
        <v>2007</v>
      </c>
      <c r="V15" s="175" t="s">
        <v>28</v>
      </c>
      <c r="W15" s="107"/>
      <c r="X15" s="193"/>
      <c r="Y15" s="193"/>
    </row>
    <row r="16" spans="1:26" s="4" customFormat="1" ht="58.5" customHeight="1" x14ac:dyDescent="1">
      <c r="A16" s="110"/>
      <c r="B16" s="104"/>
      <c r="C16" s="105">
        <v>13</v>
      </c>
      <c r="D16" s="11"/>
      <c r="E16" s="258" t="s">
        <v>2008</v>
      </c>
      <c r="F16" s="107"/>
      <c r="G16" s="108"/>
      <c r="H16" s="10"/>
      <c r="I16" s="10"/>
      <c r="J16" s="10">
        <v>1</v>
      </c>
      <c r="K16" s="10"/>
      <c r="L16" s="10"/>
      <c r="M16" s="107">
        <v>1</v>
      </c>
      <c r="N16" s="107" t="s">
        <v>24</v>
      </c>
      <c r="O16" s="175" t="s">
        <v>1080</v>
      </c>
      <c r="P16" s="175" t="s">
        <v>26</v>
      </c>
      <c r="Q16" s="175" t="s">
        <v>27</v>
      </c>
      <c r="R16" s="175">
        <v>2054469154</v>
      </c>
      <c r="S16" s="175" t="s">
        <v>286</v>
      </c>
      <c r="T16" s="108"/>
      <c r="U16" s="175" t="s">
        <v>1551</v>
      </c>
      <c r="V16" s="175" t="s">
        <v>28</v>
      </c>
      <c r="W16" s="107"/>
      <c r="X16" s="193"/>
      <c r="Y16" s="193"/>
    </row>
    <row r="17" spans="1:25" s="4" customFormat="1" ht="58.5" customHeight="1" x14ac:dyDescent="1">
      <c r="A17" s="110"/>
      <c r="B17" s="104"/>
      <c r="C17" s="105">
        <v>14</v>
      </c>
      <c r="D17" s="11"/>
      <c r="E17" s="258" t="s">
        <v>2009</v>
      </c>
      <c r="F17" s="107"/>
      <c r="G17" s="108"/>
      <c r="H17" s="10"/>
      <c r="I17" s="10">
        <v>1</v>
      </c>
      <c r="J17" s="10"/>
      <c r="K17" s="10"/>
      <c r="L17" s="10"/>
      <c r="M17" s="107">
        <v>1</v>
      </c>
      <c r="N17" s="107" t="s">
        <v>299</v>
      </c>
      <c r="O17" s="175" t="s">
        <v>630</v>
      </c>
      <c r="P17" s="175" t="s">
        <v>26</v>
      </c>
      <c r="Q17" s="175" t="s">
        <v>27</v>
      </c>
      <c r="R17" s="175">
        <v>2096795706</v>
      </c>
      <c r="S17" s="108"/>
      <c r="T17" s="175" t="s">
        <v>51</v>
      </c>
      <c r="U17" s="175" t="s">
        <v>1152</v>
      </c>
      <c r="V17" s="175" t="s">
        <v>29</v>
      </c>
      <c r="W17" s="107"/>
      <c r="X17" s="193"/>
      <c r="Y17" s="193"/>
    </row>
    <row r="18" spans="1:25" s="4" customFormat="1" ht="58.5" customHeight="1" x14ac:dyDescent="1">
      <c r="A18" s="110"/>
      <c r="B18" s="104"/>
      <c r="C18" s="105">
        <v>15</v>
      </c>
      <c r="D18" s="11"/>
      <c r="E18" s="252" t="s">
        <v>2010</v>
      </c>
      <c r="F18" s="13"/>
      <c r="G18" s="112"/>
      <c r="H18" s="13"/>
      <c r="I18" s="13">
        <v>1</v>
      </c>
      <c r="J18" s="13"/>
      <c r="K18" s="13"/>
      <c r="L18" s="13"/>
      <c r="M18" s="13">
        <v>1</v>
      </c>
      <c r="N18" s="13" t="s">
        <v>24</v>
      </c>
      <c r="O18" s="162" t="s">
        <v>1459</v>
      </c>
      <c r="P18" s="162" t="s">
        <v>26</v>
      </c>
      <c r="Q18" s="162" t="s">
        <v>27</v>
      </c>
      <c r="R18" s="162">
        <v>305529832</v>
      </c>
      <c r="S18" s="112"/>
      <c r="T18" s="162" t="s">
        <v>2011</v>
      </c>
      <c r="U18" s="162" t="s">
        <v>297</v>
      </c>
      <c r="V18" s="162" t="s">
        <v>29</v>
      </c>
      <c r="W18" s="13" t="s">
        <v>55</v>
      </c>
      <c r="X18" s="193"/>
      <c r="Y18" s="193"/>
    </row>
    <row r="19" spans="1:25" s="4" customFormat="1" ht="58.5" customHeight="1" x14ac:dyDescent="1">
      <c r="A19" s="110"/>
      <c r="B19" s="104"/>
      <c r="C19" s="105">
        <v>16</v>
      </c>
      <c r="D19" s="11"/>
      <c r="E19" s="252" t="s">
        <v>2012</v>
      </c>
      <c r="F19" s="13"/>
      <c r="G19" s="112">
        <v>1</v>
      </c>
      <c r="H19" s="13"/>
      <c r="I19" s="13"/>
      <c r="J19" s="13"/>
      <c r="K19" s="13"/>
      <c r="L19" s="13">
        <v>1</v>
      </c>
      <c r="M19" s="13"/>
      <c r="N19" s="13" t="s">
        <v>243</v>
      </c>
      <c r="O19" s="162" t="s">
        <v>157</v>
      </c>
      <c r="P19" s="162" t="s">
        <v>26</v>
      </c>
      <c r="Q19" s="162" t="s">
        <v>27</v>
      </c>
      <c r="R19" s="162">
        <v>2097143017</v>
      </c>
      <c r="S19" s="112"/>
      <c r="T19" s="162" t="s">
        <v>2013</v>
      </c>
      <c r="U19" s="162" t="s">
        <v>1150</v>
      </c>
      <c r="V19" s="162" t="s">
        <v>29</v>
      </c>
      <c r="W19" s="13" t="s">
        <v>63</v>
      </c>
      <c r="X19" s="193"/>
      <c r="Y19" s="193"/>
    </row>
    <row r="20" spans="1:25" s="4" customFormat="1" ht="58.5" customHeight="1" x14ac:dyDescent="1">
      <c r="A20" s="110"/>
      <c r="B20" s="104"/>
      <c r="C20" s="105">
        <v>17</v>
      </c>
      <c r="D20" s="11"/>
      <c r="E20" s="258" t="s">
        <v>2014</v>
      </c>
      <c r="F20" s="107"/>
      <c r="G20" s="108">
        <v>1</v>
      </c>
      <c r="H20" s="10"/>
      <c r="I20" s="10"/>
      <c r="J20" s="10"/>
      <c r="K20" s="10"/>
      <c r="L20" s="10">
        <v>1</v>
      </c>
      <c r="M20" s="107"/>
      <c r="N20" s="107" t="s">
        <v>243</v>
      </c>
      <c r="O20" s="175" t="s">
        <v>2015</v>
      </c>
      <c r="P20" s="175" t="s">
        <v>26</v>
      </c>
      <c r="Q20" s="175" t="s">
        <v>27</v>
      </c>
      <c r="R20" s="175">
        <v>2099296471</v>
      </c>
      <c r="S20" s="108"/>
      <c r="T20" s="175" t="s">
        <v>2016</v>
      </c>
      <c r="U20" s="175" t="s">
        <v>848</v>
      </c>
      <c r="V20" s="175" t="s">
        <v>29</v>
      </c>
      <c r="W20" s="107"/>
      <c r="X20" s="193"/>
      <c r="Y20" s="193"/>
    </row>
    <row r="21" spans="1:25" s="4" customFormat="1" ht="58.5" customHeight="1" x14ac:dyDescent="1">
      <c r="A21" s="160" t="s">
        <v>54</v>
      </c>
      <c r="B21" s="104"/>
      <c r="C21" s="105">
        <v>18</v>
      </c>
      <c r="D21" s="11"/>
      <c r="E21" s="258" t="s">
        <v>2017</v>
      </c>
      <c r="F21" s="107"/>
      <c r="G21" s="108"/>
      <c r="H21" s="10"/>
      <c r="I21" s="10"/>
      <c r="J21" s="10">
        <v>1</v>
      </c>
      <c r="K21" s="10"/>
      <c r="L21" s="10">
        <v>1</v>
      </c>
      <c r="M21" s="107"/>
      <c r="N21" s="107" t="s">
        <v>251</v>
      </c>
      <c r="O21" s="175" t="s">
        <v>25</v>
      </c>
      <c r="P21" s="175" t="s">
        <v>26</v>
      </c>
      <c r="Q21" s="175" t="s">
        <v>27</v>
      </c>
      <c r="R21" s="175">
        <v>2058888962</v>
      </c>
      <c r="S21" s="175" t="s">
        <v>883</v>
      </c>
      <c r="T21" s="108"/>
      <c r="U21" s="175" t="s">
        <v>2018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160"/>
      <c r="B22" s="104"/>
      <c r="C22" s="105">
        <v>19</v>
      </c>
      <c r="D22" s="11"/>
      <c r="E22" s="258" t="s">
        <v>2019</v>
      </c>
      <c r="F22" s="107"/>
      <c r="G22" s="108">
        <v>1</v>
      </c>
      <c r="H22" s="10"/>
      <c r="I22" s="10"/>
      <c r="J22" s="10"/>
      <c r="K22" s="10"/>
      <c r="L22" s="10">
        <v>1</v>
      </c>
      <c r="M22" s="107"/>
      <c r="N22" s="107" t="s">
        <v>34</v>
      </c>
      <c r="O22" s="175" t="s">
        <v>50</v>
      </c>
      <c r="P22" s="175" t="s">
        <v>26</v>
      </c>
      <c r="Q22" s="175" t="s">
        <v>27</v>
      </c>
      <c r="R22" s="175">
        <v>2055145616</v>
      </c>
      <c r="S22" s="175" t="s">
        <v>2020</v>
      </c>
      <c r="T22" s="108"/>
      <c r="U22" s="175" t="s">
        <v>1472</v>
      </c>
      <c r="V22" s="175" t="s">
        <v>28</v>
      </c>
      <c r="W22" s="107"/>
      <c r="X22" s="193"/>
      <c r="Y22" s="193"/>
    </row>
    <row r="23" spans="1:25" s="4" customFormat="1" ht="58.5" customHeight="1" x14ac:dyDescent="1">
      <c r="A23" s="160"/>
      <c r="B23" s="104"/>
      <c r="C23" s="105">
        <v>20</v>
      </c>
      <c r="D23" s="11"/>
      <c r="E23" s="252" t="s">
        <v>2021</v>
      </c>
      <c r="F23" s="13"/>
      <c r="G23" s="112"/>
      <c r="H23" s="13"/>
      <c r="I23" s="13">
        <v>1</v>
      </c>
      <c r="J23" s="13"/>
      <c r="K23" s="13"/>
      <c r="L23" s="13">
        <v>1</v>
      </c>
      <c r="M23" s="13"/>
      <c r="N23" s="13" t="s">
        <v>24</v>
      </c>
      <c r="O23" s="162" t="s">
        <v>1123</v>
      </c>
      <c r="P23" s="162" t="s">
        <v>26</v>
      </c>
      <c r="Q23" s="162" t="s">
        <v>27</v>
      </c>
      <c r="R23" s="162">
        <v>2029888918</v>
      </c>
      <c r="S23" s="162" t="s">
        <v>323</v>
      </c>
      <c r="T23" s="112"/>
      <c r="U23" s="162" t="s">
        <v>2022</v>
      </c>
      <c r="V23" s="162" t="s">
        <v>28</v>
      </c>
      <c r="W23" s="13" t="s">
        <v>75</v>
      </c>
      <c r="X23" s="193"/>
      <c r="Y23" s="193"/>
    </row>
    <row r="24" spans="1:25" s="4" customFormat="1" ht="58.5" customHeight="1" x14ac:dyDescent="1">
      <c r="A24" s="160"/>
      <c r="B24" s="104"/>
      <c r="C24" s="105">
        <v>21</v>
      </c>
      <c r="D24" s="11"/>
      <c r="E24" s="258" t="s">
        <v>2023</v>
      </c>
      <c r="F24" s="107"/>
      <c r="G24" s="108"/>
      <c r="H24" s="10"/>
      <c r="I24" s="10"/>
      <c r="J24" s="10"/>
      <c r="K24" s="10">
        <v>1</v>
      </c>
      <c r="L24" s="10"/>
      <c r="M24" s="107">
        <v>1</v>
      </c>
      <c r="N24" s="107" t="s">
        <v>24</v>
      </c>
      <c r="O24" s="175" t="s">
        <v>400</v>
      </c>
      <c r="P24" s="175" t="s">
        <v>400</v>
      </c>
      <c r="Q24" s="175" t="s">
        <v>63</v>
      </c>
      <c r="R24" s="175">
        <v>2055709333</v>
      </c>
      <c r="S24" s="175" t="s">
        <v>654</v>
      </c>
      <c r="T24" s="108"/>
      <c r="U24" s="175" t="s">
        <v>2024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160"/>
      <c r="B25" s="104"/>
      <c r="C25" s="105">
        <v>22</v>
      </c>
      <c r="D25" s="11"/>
      <c r="E25" s="258" t="s">
        <v>2025</v>
      </c>
      <c r="F25" s="107"/>
      <c r="G25" s="108"/>
      <c r="H25" s="10"/>
      <c r="I25" s="10"/>
      <c r="J25" s="10"/>
      <c r="K25" s="10">
        <v>1</v>
      </c>
      <c r="L25" s="10">
        <v>1</v>
      </c>
      <c r="M25" s="107"/>
      <c r="N25" s="107" t="s">
        <v>216</v>
      </c>
      <c r="O25" s="175" t="s">
        <v>830</v>
      </c>
      <c r="P25" s="175" t="s">
        <v>39</v>
      </c>
      <c r="Q25" s="175" t="s">
        <v>27</v>
      </c>
      <c r="R25" s="175">
        <v>2055518573</v>
      </c>
      <c r="S25" s="175" t="s">
        <v>1909</v>
      </c>
      <c r="T25" s="108"/>
      <c r="U25" s="175" t="s">
        <v>2026</v>
      </c>
      <c r="V25" s="175" t="s">
        <v>28</v>
      </c>
      <c r="W25" s="107"/>
      <c r="X25" s="193"/>
      <c r="Y25" s="193"/>
    </row>
    <row r="26" spans="1:25" s="4" customFormat="1" ht="58.5" customHeight="1" x14ac:dyDescent="1">
      <c r="A26" s="160"/>
      <c r="B26" s="104"/>
      <c r="C26" s="105">
        <v>23</v>
      </c>
      <c r="D26" s="11"/>
      <c r="E26" s="258" t="s">
        <v>1607</v>
      </c>
      <c r="F26" s="107"/>
      <c r="G26" s="108">
        <v>1</v>
      </c>
      <c r="H26" s="10"/>
      <c r="I26" s="10"/>
      <c r="J26" s="10"/>
      <c r="K26" s="10"/>
      <c r="L26" s="10"/>
      <c r="M26" s="107">
        <v>1</v>
      </c>
      <c r="N26" s="107" t="s">
        <v>34</v>
      </c>
      <c r="O26" s="175" t="s">
        <v>25</v>
      </c>
      <c r="P26" s="175" t="s">
        <v>26</v>
      </c>
      <c r="Q26" s="175" t="s">
        <v>27</v>
      </c>
      <c r="R26" s="175">
        <v>2028145581</v>
      </c>
      <c r="S26" s="108"/>
      <c r="T26" s="175" t="s">
        <v>2027</v>
      </c>
      <c r="U26" s="175" t="s">
        <v>1540</v>
      </c>
      <c r="V26" s="175" t="s">
        <v>28</v>
      </c>
      <c r="W26" s="107"/>
      <c r="X26" s="193"/>
      <c r="Y26" s="193"/>
    </row>
    <row r="27" spans="1:25" s="4" customFormat="1" ht="58.5" customHeight="1" x14ac:dyDescent="1">
      <c r="A27" s="160"/>
      <c r="B27" s="104"/>
      <c r="C27" s="105">
        <v>24</v>
      </c>
      <c r="D27" s="11"/>
      <c r="E27" s="252" t="s">
        <v>1405</v>
      </c>
      <c r="F27" s="13"/>
      <c r="G27" s="112"/>
      <c r="H27" s="13"/>
      <c r="I27" s="13"/>
      <c r="J27" s="13">
        <v>1</v>
      </c>
      <c r="K27" s="13"/>
      <c r="L27" s="13"/>
      <c r="M27" s="13">
        <v>1</v>
      </c>
      <c r="N27" s="13" t="s">
        <v>313</v>
      </c>
      <c r="O27" s="162" t="s">
        <v>50</v>
      </c>
      <c r="P27" s="162" t="s">
        <v>26</v>
      </c>
      <c r="Q27" s="162" t="s">
        <v>27</v>
      </c>
      <c r="R27" s="162" t="s">
        <v>2028</v>
      </c>
      <c r="S27" s="112"/>
      <c r="T27" s="162" t="s">
        <v>2029</v>
      </c>
      <c r="U27" s="162" t="s">
        <v>2030</v>
      </c>
      <c r="V27" s="162" t="s">
        <v>28</v>
      </c>
      <c r="W27" s="13" t="s">
        <v>1477</v>
      </c>
      <c r="X27" s="193"/>
      <c r="Y27" s="193"/>
    </row>
    <row r="28" spans="1:25" s="4" customFormat="1" ht="58.5" customHeight="1" x14ac:dyDescent="1">
      <c r="A28" s="160"/>
      <c r="B28" s="104"/>
      <c r="C28" s="105">
        <v>25</v>
      </c>
      <c r="D28" s="11"/>
      <c r="E28" s="252" t="s">
        <v>2031</v>
      </c>
      <c r="F28" s="13"/>
      <c r="G28" s="112"/>
      <c r="H28" s="13"/>
      <c r="I28" s="13"/>
      <c r="J28" s="13">
        <v>1</v>
      </c>
      <c r="K28" s="13"/>
      <c r="L28" s="13"/>
      <c r="M28" s="13">
        <v>1</v>
      </c>
      <c r="N28" s="13" t="s">
        <v>24</v>
      </c>
      <c r="O28" s="162" t="s">
        <v>328</v>
      </c>
      <c r="P28" s="162" t="s">
        <v>52</v>
      </c>
      <c r="Q28" s="162" t="s">
        <v>27</v>
      </c>
      <c r="R28" s="162">
        <v>2056186918</v>
      </c>
      <c r="S28" s="112"/>
      <c r="T28" s="162" t="s">
        <v>2032</v>
      </c>
      <c r="U28" s="162" t="s">
        <v>1543</v>
      </c>
      <c r="V28" s="162" t="s">
        <v>28</v>
      </c>
      <c r="W28" s="13" t="s">
        <v>62</v>
      </c>
      <c r="X28" s="193"/>
      <c r="Y28" s="193"/>
    </row>
    <row r="29" spans="1:25" s="4" customFormat="1" ht="58.5" customHeight="1" x14ac:dyDescent="1">
      <c r="A29" s="160"/>
      <c r="B29" s="104"/>
      <c r="C29" s="105">
        <v>26</v>
      </c>
      <c r="D29" s="11"/>
      <c r="E29" s="252" t="s">
        <v>2033</v>
      </c>
      <c r="F29" s="13"/>
      <c r="G29" s="112"/>
      <c r="H29" s="13">
        <v>1</v>
      </c>
      <c r="I29" s="13"/>
      <c r="J29" s="13"/>
      <c r="K29" s="13"/>
      <c r="L29" s="13">
        <v>1</v>
      </c>
      <c r="M29" s="13"/>
      <c r="N29" s="13" t="s">
        <v>243</v>
      </c>
      <c r="O29" s="162" t="s">
        <v>537</v>
      </c>
      <c r="P29" s="162" t="s">
        <v>35</v>
      </c>
      <c r="Q29" s="162" t="s">
        <v>27</v>
      </c>
      <c r="R29" s="162">
        <v>2022001074</v>
      </c>
      <c r="S29" s="112"/>
      <c r="T29" s="162" t="s">
        <v>2034</v>
      </c>
      <c r="U29" s="162" t="s">
        <v>2035</v>
      </c>
      <c r="V29" s="162" t="s">
        <v>28</v>
      </c>
      <c r="W29" s="13" t="s">
        <v>33</v>
      </c>
      <c r="X29" s="193"/>
      <c r="Y29" s="193"/>
    </row>
    <row r="30" spans="1:25" s="4" customFormat="1" ht="58.5" customHeight="1" x14ac:dyDescent="1">
      <c r="A30" s="160"/>
      <c r="B30" s="104"/>
      <c r="C30" s="105">
        <v>27</v>
      </c>
      <c r="D30" s="11"/>
      <c r="E30" s="258" t="s">
        <v>2036</v>
      </c>
      <c r="F30" s="107"/>
      <c r="G30" s="108">
        <v>1</v>
      </c>
      <c r="H30" s="10"/>
      <c r="I30" s="10"/>
      <c r="J30" s="10"/>
      <c r="K30" s="10"/>
      <c r="L30" s="10">
        <v>1</v>
      </c>
      <c r="M30" s="107"/>
      <c r="N30" s="107" t="s">
        <v>34</v>
      </c>
      <c r="O30" s="175" t="s">
        <v>1586</v>
      </c>
      <c r="P30" s="175" t="s">
        <v>52</v>
      </c>
      <c r="Q30" s="175" t="s">
        <v>27</v>
      </c>
      <c r="R30" s="175">
        <v>2028110055</v>
      </c>
      <c r="S30" s="108"/>
      <c r="T30" s="175" t="s">
        <v>31</v>
      </c>
      <c r="U30" s="175" t="s">
        <v>2037</v>
      </c>
      <c r="V30" s="175" t="s">
        <v>28</v>
      </c>
      <c r="W30" s="107"/>
      <c r="X30" s="193"/>
      <c r="Y30" s="193"/>
    </row>
    <row r="31" spans="1:25" s="4" customFormat="1" ht="58.5" customHeight="1" x14ac:dyDescent="1">
      <c r="A31" s="160"/>
      <c r="B31" s="104"/>
      <c r="C31" s="105">
        <v>28</v>
      </c>
      <c r="D31" s="11"/>
      <c r="E31" s="252" t="s">
        <v>1630</v>
      </c>
      <c r="F31" s="13"/>
      <c r="G31" s="112"/>
      <c r="H31" s="13"/>
      <c r="I31" s="13">
        <v>1</v>
      </c>
      <c r="J31" s="13"/>
      <c r="K31" s="13"/>
      <c r="L31" s="13">
        <v>1</v>
      </c>
      <c r="M31" s="13"/>
      <c r="N31" s="13" t="s">
        <v>24</v>
      </c>
      <c r="O31" s="162" t="s">
        <v>739</v>
      </c>
      <c r="P31" s="162" t="s">
        <v>35</v>
      </c>
      <c r="Q31" s="162" t="s">
        <v>27</v>
      </c>
      <c r="R31" s="162">
        <v>2029860555</v>
      </c>
      <c r="S31" s="112"/>
      <c r="T31" s="162" t="s">
        <v>2038</v>
      </c>
      <c r="U31" s="162" t="s">
        <v>1855</v>
      </c>
      <c r="V31" s="162" t="s">
        <v>28</v>
      </c>
      <c r="W31" s="13" t="s">
        <v>75</v>
      </c>
      <c r="X31" s="193"/>
      <c r="Y31" s="193"/>
    </row>
    <row r="32" spans="1:25" s="4" customFormat="1" ht="58.5" customHeight="1" x14ac:dyDescent="1">
      <c r="A32" s="160"/>
      <c r="B32" s="104"/>
      <c r="C32" s="105">
        <v>29</v>
      </c>
      <c r="D32" s="11"/>
      <c r="E32" s="258" t="s">
        <v>387</v>
      </c>
      <c r="F32" s="107"/>
      <c r="G32" s="108">
        <v>1</v>
      </c>
      <c r="H32" s="10"/>
      <c r="I32" s="10"/>
      <c r="J32" s="10"/>
      <c r="K32" s="10"/>
      <c r="L32" s="10">
        <v>1</v>
      </c>
      <c r="M32" s="107"/>
      <c r="N32" s="107" t="s">
        <v>34</v>
      </c>
      <c r="O32" s="175" t="s">
        <v>439</v>
      </c>
      <c r="P32" s="175" t="s">
        <v>35</v>
      </c>
      <c r="Q32" s="175" t="s">
        <v>27</v>
      </c>
      <c r="R32" s="175">
        <v>20527744279</v>
      </c>
      <c r="S32" s="108"/>
      <c r="T32" s="175" t="s">
        <v>2039</v>
      </c>
      <c r="U32" s="175" t="s">
        <v>2040</v>
      </c>
      <c r="V32" s="175" t="s">
        <v>28</v>
      </c>
      <c r="W32" s="107"/>
      <c r="X32" s="193"/>
      <c r="Y32" s="193"/>
    </row>
    <row r="33" spans="1:25" s="4" customFormat="1" ht="58.5" customHeight="1" x14ac:dyDescent="1">
      <c r="A33" s="160"/>
      <c r="B33" s="104"/>
      <c r="C33" s="105">
        <v>30</v>
      </c>
      <c r="D33" s="11"/>
      <c r="E33" s="258" t="s">
        <v>2041</v>
      </c>
      <c r="F33" s="107"/>
      <c r="G33" s="108">
        <v>1</v>
      </c>
      <c r="H33" s="10"/>
      <c r="I33" s="10"/>
      <c r="J33" s="10"/>
      <c r="K33" s="10"/>
      <c r="L33" s="10"/>
      <c r="M33" s="107">
        <v>1</v>
      </c>
      <c r="N33" s="107" t="s">
        <v>34</v>
      </c>
      <c r="O33" s="175" t="s">
        <v>213</v>
      </c>
      <c r="P33" s="175" t="s">
        <v>26</v>
      </c>
      <c r="Q33" s="175" t="s">
        <v>27</v>
      </c>
      <c r="R33" s="175">
        <v>2055589151</v>
      </c>
      <c r="S33" s="108"/>
      <c r="T33" s="175" t="s">
        <v>663</v>
      </c>
      <c r="U33" s="175" t="s">
        <v>2042</v>
      </c>
      <c r="V33" s="175" t="s">
        <v>29</v>
      </c>
      <c r="W33" s="107"/>
      <c r="X33" s="193"/>
      <c r="Y33" s="193"/>
    </row>
    <row r="34" spans="1:25" s="4" customFormat="1" ht="58.5" customHeight="1" x14ac:dyDescent="1">
      <c r="A34" s="376" t="s">
        <v>1984</v>
      </c>
      <c r="B34" s="104"/>
      <c r="C34" s="105">
        <v>31</v>
      </c>
      <c r="D34" s="11"/>
      <c r="E34" s="258" t="s">
        <v>2043</v>
      </c>
      <c r="F34" s="107"/>
      <c r="G34" s="108">
        <v>1</v>
      </c>
      <c r="H34" s="10"/>
      <c r="I34" s="10"/>
      <c r="J34" s="10"/>
      <c r="K34" s="10"/>
      <c r="L34" s="10">
        <v>1</v>
      </c>
      <c r="M34" s="107"/>
      <c r="N34" s="107" t="s">
        <v>34</v>
      </c>
      <c r="O34" s="175" t="s">
        <v>972</v>
      </c>
      <c r="P34" s="175" t="s">
        <v>26</v>
      </c>
      <c r="Q34" s="175" t="s">
        <v>27</v>
      </c>
      <c r="R34" s="175">
        <v>2058658655</v>
      </c>
      <c r="S34" s="108"/>
      <c r="T34" s="175" t="s">
        <v>51</v>
      </c>
      <c r="U34" s="175" t="s">
        <v>2044</v>
      </c>
      <c r="V34" s="175" t="s">
        <v>28</v>
      </c>
      <c r="W34" s="107"/>
      <c r="X34" s="193"/>
      <c r="Y34" s="193"/>
    </row>
    <row r="35" spans="1:25" s="4" customFormat="1" ht="58.5" customHeight="1" x14ac:dyDescent="1">
      <c r="A35" s="376"/>
      <c r="B35" s="104"/>
      <c r="C35" s="105">
        <v>32</v>
      </c>
      <c r="D35" s="11"/>
      <c r="E35" s="258" t="s">
        <v>2045</v>
      </c>
      <c r="F35" s="107"/>
      <c r="G35" s="108"/>
      <c r="H35" s="10">
        <v>1</v>
      </c>
      <c r="I35" s="10"/>
      <c r="J35" s="10"/>
      <c r="K35" s="10"/>
      <c r="L35" s="10">
        <v>1</v>
      </c>
      <c r="M35" s="107"/>
      <c r="N35" s="107" t="s">
        <v>37</v>
      </c>
      <c r="O35" s="175" t="s">
        <v>256</v>
      </c>
      <c r="P35" s="175" t="s">
        <v>26</v>
      </c>
      <c r="Q35" s="175" t="s">
        <v>27</v>
      </c>
      <c r="R35" s="175">
        <v>2076718681</v>
      </c>
      <c r="S35" s="108"/>
      <c r="T35" s="175" t="s">
        <v>2046</v>
      </c>
      <c r="U35" s="175" t="s">
        <v>979</v>
      </c>
      <c r="V35" s="175" t="s">
        <v>29</v>
      </c>
      <c r="W35" s="107"/>
      <c r="X35" s="193"/>
      <c r="Y35" s="193"/>
    </row>
    <row r="36" spans="1:25" s="4" customFormat="1" ht="58.5" customHeight="1" x14ac:dyDescent="1">
      <c r="A36" s="376"/>
      <c r="B36" s="104"/>
      <c r="C36" s="105">
        <v>33</v>
      </c>
      <c r="D36" s="11"/>
      <c r="E36" s="258" t="s">
        <v>2047</v>
      </c>
      <c r="F36" s="107"/>
      <c r="G36" s="108"/>
      <c r="H36" s="10"/>
      <c r="I36" s="10">
        <v>1</v>
      </c>
      <c r="J36" s="10"/>
      <c r="K36" s="10"/>
      <c r="L36" s="10"/>
      <c r="M36" s="107">
        <v>1</v>
      </c>
      <c r="N36" s="107" t="s">
        <v>189</v>
      </c>
      <c r="O36" s="175" t="s">
        <v>1708</v>
      </c>
      <c r="P36" s="175" t="s">
        <v>35</v>
      </c>
      <c r="Q36" s="175" t="s">
        <v>27</v>
      </c>
      <c r="R36" s="175">
        <v>2056992299</v>
      </c>
      <c r="S36" s="108"/>
      <c r="T36" s="175" t="s">
        <v>546</v>
      </c>
      <c r="U36" s="175" t="s">
        <v>32</v>
      </c>
      <c r="V36" s="175" t="s">
        <v>28</v>
      </c>
      <c r="W36" s="107"/>
      <c r="X36" s="193"/>
      <c r="Y36" s="193"/>
    </row>
    <row r="37" spans="1:25" s="4" customFormat="1" ht="58.5" customHeight="1" x14ac:dyDescent="1">
      <c r="A37" s="376"/>
      <c r="B37" s="104"/>
      <c r="C37" s="105">
        <v>34</v>
      </c>
      <c r="D37" s="11"/>
      <c r="E37" s="258" t="s">
        <v>2048</v>
      </c>
      <c r="F37" s="107"/>
      <c r="G37" s="108"/>
      <c r="H37" s="10"/>
      <c r="I37" s="10">
        <v>1</v>
      </c>
      <c r="J37" s="10"/>
      <c r="K37" s="10"/>
      <c r="L37" s="10"/>
      <c r="M37" s="107">
        <v>1</v>
      </c>
      <c r="N37" s="107" t="s">
        <v>189</v>
      </c>
      <c r="O37" s="175" t="s">
        <v>434</v>
      </c>
      <c r="P37" s="175" t="s">
        <v>121</v>
      </c>
      <c r="Q37" s="175" t="s">
        <v>27</v>
      </c>
      <c r="R37" s="175">
        <v>2054947907</v>
      </c>
      <c r="S37" s="108"/>
      <c r="T37" s="175" t="s">
        <v>2027</v>
      </c>
      <c r="U37" s="175" t="s">
        <v>984</v>
      </c>
      <c r="V37" s="175" t="s">
        <v>28</v>
      </c>
      <c r="W37" s="107"/>
      <c r="X37" s="193"/>
      <c r="Y37" s="193"/>
    </row>
    <row r="38" spans="1:25" s="22" customFormat="1" ht="81" customHeight="1" x14ac:dyDescent="1">
      <c r="A38" s="14"/>
      <c r="B38" s="15"/>
      <c r="C38" s="161"/>
      <c r="D38" s="17"/>
      <c r="E38" s="246"/>
      <c r="F38" s="19"/>
      <c r="G38" s="16">
        <f t="shared" ref="G38:M38" si="0">SUM(G4:G37)</f>
        <v>10</v>
      </c>
      <c r="H38" s="16">
        <f t="shared" si="0"/>
        <v>2</v>
      </c>
      <c r="I38" s="16">
        <f t="shared" si="0"/>
        <v>6</v>
      </c>
      <c r="J38" s="16">
        <f t="shared" si="0"/>
        <v>8</v>
      </c>
      <c r="K38" s="16">
        <f t="shared" si="0"/>
        <v>8</v>
      </c>
      <c r="L38" s="16">
        <f t="shared" si="0"/>
        <v>16</v>
      </c>
      <c r="M38" s="16">
        <f t="shared" si="0"/>
        <v>18</v>
      </c>
      <c r="N38" s="16"/>
      <c r="O38" s="16"/>
      <c r="P38" s="16"/>
      <c r="Q38" s="16"/>
      <c r="R38" s="16"/>
      <c r="S38" s="16"/>
      <c r="T38" s="16"/>
      <c r="U38" s="16"/>
      <c r="V38" s="20"/>
      <c r="W38" s="21"/>
    </row>
    <row r="39" spans="1:25" s="4" customFormat="1" ht="81" customHeight="1" x14ac:dyDescent="1">
      <c r="A39" s="23"/>
      <c r="B39" s="24"/>
      <c r="C39" s="105"/>
      <c r="D39" s="26"/>
      <c r="E39" s="22"/>
      <c r="F39" s="28"/>
      <c r="G39" s="29"/>
      <c r="H39" s="25"/>
      <c r="I39" s="25"/>
      <c r="J39" s="25"/>
      <c r="K39" s="25"/>
      <c r="L39" s="25"/>
      <c r="M39" s="25"/>
      <c r="N39" s="25" t="s">
        <v>65</v>
      </c>
      <c r="O39" s="25"/>
      <c r="P39" s="25"/>
      <c r="Q39" s="25"/>
      <c r="R39" s="25"/>
      <c r="S39" s="25"/>
      <c r="T39" s="25"/>
      <c r="U39" s="25"/>
      <c r="V39" s="30"/>
      <c r="W39" s="31"/>
    </row>
    <row r="40" spans="1:25" s="25" customFormat="1" ht="81" customHeight="1" x14ac:dyDescent="1">
      <c r="A40" s="274" t="s">
        <v>66</v>
      </c>
      <c r="B40" s="275"/>
      <c r="C40" s="105"/>
      <c r="D40" s="35"/>
      <c r="E40" s="22"/>
      <c r="G40" s="28"/>
      <c r="H40" s="29"/>
      <c r="K40" s="25" t="s">
        <v>65</v>
      </c>
      <c r="S40" s="36" t="s">
        <v>67</v>
      </c>
      <c r="T40" s="36"/>
      <c r="V40" s="30"/>
      <c r="W40" s="37"/>
      <c r="X40" s="37"/>
    </row>
    <row r="41" spans="1:25" s="25" customFormat="1" ht="81" customHeight="1" x14ac:dyDescent="0.25">
      <c r="A41" s="38" t="s">
        <v>68</v>
      </c>
      <c r="B41" s="39" t="s">
        <v>69</v>
      </c>
      <c r="C41" s="40" t="s">
        <v>7</v>
      </c>
      <c r="D41" s="41" t="s">
        <v>70</v>
      </c>
      <c r="E41" s="22"/>
      <c r="F41" s="42"/>
      <c r="G41" s="43"/>
      <c r="H41" s="44"/>
      <c r="I41" s="346" t="s">
        <v>71</v>
      </c>
      <c r="J41" s="347"/>
      <c r="K41" s="348"/>
      <c r="M41" s="45" t="s">
        <v>72</v>
      </c>
      <c r="N41" s="45" t="s">
        <v>73</v>
      </c>
      <c r="O41" s="349" t="s">
        <v>74</v>
      </c>
      <c r="P41" s="350"/>
      <c r="Q41" s="46" t="s">
        <v>73</v>
      </c>
      <c r="S41" s="10" t="s">
        <v>75</v>
      </c>
      <c r="T41" s="10">
        <v>3</v>
      </c>
      <c r="V41" s="351" t="s">
        <v>0</v>
      </c>
      <c r="W41" s="352"/>
    </row>
    <row r="42" spans="1:25" s="25" customFormat="1" ht="81" customHeight="1" x14ac:dyDescent="0.85">
      <c r="A42" s="47" t="s">
        <v>76</v>
      </c>
      <c r="B42" s="25">
        <v>8</v>
      </c>
      <c r="C42" s="48">
        <v>2</v>
      </c>
      <c r="D42" s="49">
        <f>SUM(B42:C42)</f>
        <v>10</v>
      </c>
      <c r="E42" s="22"/>
      <c r="F42" s="50" t="s">
        <v>77</v>
      </c>
      <c r="G42" s="51" t="s">
        <v>28</v>
      </c>
      <c r="H42" s="52" t="s">
        <v>29</v>
      </c>
      <c r="I42" s="52" t="s">
        <v>28</v>
      </c>
      <c r="J42" s="52" t="s">
        <v>29</v>
      </c>
      <c r="K42" s="52" t="s">
        <v>70</v>
      </c>
      <c r="L42" s="25" t="s">
        <v>65</v>
      </c>
      <c r="M42" s="53" t="s">
        <v>26</v>
      </c>
      <c r="N42" s="54">
        <v>19</v>
      </c>
      <c r="O42" s="10" t="s">
        <v>522</v>
      </c>
      <c r="P42" s="10" t="s">
        <v>63</v>
      </c>
      <c r="Q42" s="10">
        <v>1</v>
      </c>
      <c r="S42" s="10" t="s">
        <v>62</v>
      </c>
      <c r="T42" s="10">
        <v>1</v>
      </c>
      <c r="V42" s="55" t="s">
        <v>23</v>
      </c>
      <c r="W42" s="10">
        <v>17</v>
      </c>
    </row>
    <row r="43" spans="1:25" s="25" customFormat="1" ht="81" customHeight="1" x14ac:dyDescent="0.85">
      <c r="A43" s="47" t="s">
        <v>78</v>
      </c>
      <c r="B43" s="10">
        <v>2</v>
      </c>
      <c r="D43" s="49">
        <f t="shared" ref="D43:D45" si="1">SUM(B43:C43)</f>
        <v>2</v>
      </c>
      <c r="E43" s="22"/>
      <c r="F43" s="56" t="s">
        <v>27</v>
      </c>
      <c r="G43" s="10">
        <v>17</v>
      </c>
      <c r="H43" s="10">
        <v>6</v>
      </c>
      <c r="I43" s="10">
        <v>6</v>
      </c>
      <c r="J43" s="10">
        <v>3</v>
      </c>
      <c r="K43" s="10">
        <f>SUBTOTAL(9,G43:J43)</f>
        <v>32</v>
      </c>
      <c r="M43" s="53" t="s">
        <v>35</v>
      </c>
      <c r="N43" s="54">
        <v>5</v>
      </c>
      <c r="O43" s="10" t="s">
        <v>400</v>
      </c>
      <c r="P43" s="10" t="s">
        <v>63</v>
      </c>
      <c r="Q43" s="10">
        <v>1</v>
      </c>
      <c r="S43" s="10" t="s">
        <v>33</v>
      </c>
      <c r="T43" s="10">
        <v>2</v>
      </c>
      <c r="V43" s="55" t="s">
        <v>54</v>
      </c>
      <c r="W43" s="10">
        <v>13</v>
      </c>
    </row>
    <row r="44" spans="1:25" s="25" customFormat="1" ht="81" customHeight="1" x14ac:dyDescent="0.85">
      <c r="A44" s="47" t="s">
        <v>79</v>
      </c>
      <c r="B44" s="48">
        <v>2</v>
      </c>
      <c r="C44" s="10">
        <v>4</v>
      </c>
      <c r="D44" s="49">
        <f t="shared" si="1"/>
        <v>6</v>
      </c>
      <c r="E44" s="22" t="s">
        <v>65</v>
      </c>
      <c r="F44" s="56" t="s">
        <v>74</v>
      </c>
      <c r="G44" s="10">
        <v>2</v>
      </c>
      <c r="H44" s="10"/>
      <c r="I44" s="10"/>
      <c r="J44" s="10"/>
      <c r="K44" s="10">
        <f>SUBTOTAL(9,G44:J44)</f>
        <v>2</v>
      </c>
      <c r="M44" s="53" t="s">
        <v>80</v>
      </c>
      <c r="N44" s="54">
        <v>2</v>
      </c>
      <c r="O44" s="10"/>
      <c r="P44" s="10"/>
      <c r="Q44" s="10"/>
      <c r="S44" s="10" t="s">
        <v>81</v>
      </c>
      <c r="T44" s="10"/>
      <c r="V44" s="55" t="s">
        <v>64</v>
      </c>
      <c r="W44" s="10">
        <v>4</v>
      </c>
      <c r="X44" s="25" t="s">
        <v>1613</v>
      </c>
    </row>
    <row r="45" spans="1:25" s="25" customFormat="1" ht="81" customHeight="1" x14ac:dyDescent="0.85">
      <c r="A45" s="47" t="s">
        <v>82</v>
      </c>
      <c r="B45" s="48">
        <v>2</v>
      </c>
      <c r="C45" s="48">
        <v>6</v>
      </c>
      <c r="D45" s="49">
        <f t="shared" si="1"/>
        <v>8</v>
      </c>
      <c r="E45" s="22"/>
      <c r="F45" s="57" t="s">
        <v>70</v>
      </c>
      <c r="G45" s="58">
        <f>SUM(G43:G44)</f>
        <v>19</v>
      </c>
      <c r="H45" s="58">
        <f>SUM(H43:H44)</f>
        <v>6</v>
      </c>
      <c r="I45" s="58">
        <f>SUM(I43:I44)</f>
        <v>6</v>
      </c>
      <c r="J45" s="58">
        <f>SUM(J43:J44)</f>
        <v>3</v>
      </c>
      <c r="K45" s="58">
        <f>SUM(G45:J45)</f>
        <v>34</v>
      </c>
      <c r="M45" s="54" t="s">
        <v>83</v>
      </c>
      <c r="N45" s="54">
        <v>5</v>
      </c>
      <c r="O45" s="10"/>
      <c r="P45" s="10"/>
      <c r="Q45" s="10"/>
      <c r="S45" s="10" t="s">
        <v>84</v>
      </c>
      <c r="T45" s="10">
        <v>1</v>
      </c>
      <c r="V45" s="59" t="s">
        <v>70</v>
      </c>
      <c r="W45" s="10">
        <f>SUM(W42:W44)</f>
        <v>34</v>
      </c>
    </row>
    <row r="46" spans="1:25" s="25" customFormat="1" ht="81" customHeight="1" x14ac:dyDescent="0.85">
      <c r="A46" s="47" t="s">
        <v>85</v>
      </c>
      <c r="B46" s="48">
        <v>2</v>
      </c>
      <c r="C46" s="48">
        <v>6</v>
      </c>
      <c r="D46" s="49">
        <f>SUM(B46:C46)</f>
        <v>8</v>
      </c>
      <c r="E46" s="22" t="s">
        <v>65</v>
      </c>
      <c r="F46" s="28"/>
      <c r="G46" s="29"/>
      <c r="H46" s="60"/>
      <c r="M46" s="61" t="s">
        <v>39</v>
      </c>
      <c r="N46" s="54">
        <v>1</v>
      </c>
      <c r="O46" s="10"/>
      <c r="P46" s="10"/>
      <c r="Q46" s="10"/>
      <c r="S46" s="10" t="s">
        <v>86</v>
      </c>
      <c r="T46" s="10"/>
      <c r="V46" s="30"/>
      <c r="W46" s="37"/>
    </row>
    <row r="47" spans="1:25" s="25" customFormat="1" ht="81" customHeight="1" x14ac:dyDescent="0.25">
      <c r="A47" s="62" t="s">
        <v>70</v>
      </c>
      <c r="B47" s="63">
        <f>SUBTOTAL(9,B42:B46)</f>
        <v>16</v>
      </c>
      <c r="C47" s="64">
        <f>SUBTOTAL(9,C42:C46)</f>
        <v>18</v>
      </c>
      <c r="D47" s="64">
        <f>SUM(D42:D46)</f>
        <v>34</v>
      </c>
      <c r="E47" s="22"/>
      <c r="F47" s="28"/>
      <c r="G47" s="29"/>
      <c r="H47" s="60"/>
      <c r="M47" s="61" t="s">
        <v>87</v>
      </c>
      <c r="N47" s="54"/>
      <c r="O47" s="10"/>
      <c r="P47" s="10"/>
      <c r="Q47" s="10"/>
      <c r="S47" s="10" t="s">
        <v>88</v>
      </c>
      <c r="T47" s="10"/>
      <c r="V47" s="336" t="s">
        <v>89</v>
      </c>
      <c r="W47" s="337"/>
    </row>
    <row r="48" spans="1:25" s="25" customFormat="1" ht="81" customHeight="1" x14ac:dyDescent="0.85">
      <c r="A48" s="65"/>
      <c r="B48" s="24"/>
      <c r="D48" s="66"/>
      <c r="E48" s="247"/>
      <c r="F48" s="67"/>
      <c r="G48" s="68" t="s">
        <v>90</v>
      </c>
      <c r="H48" s="69" t="s">
        <v>91</v>
      </c>
      <c r="I48" s="70" t="s">
        <v>15</v>
      </c>
      <c r="J48" s="338" t="s">
        <v>92</v>
      </c>
      <c r="K48" s="339"/>
      <c r="M48" s="54" t="s">
        <v>53</v>
      </c>
      <c r="N48" s="54"/>
      <c r="O48" s="10"/>
      <c r="P48" s="10"/>
      <c r="Q48" s="10"/>
      <c r="S48" s="10" t="s">
        <v>63</v>
      </c>
      <c r="T48" s="10">
        <v>1</v>
      </c>
      <c r="V48" s="55" t="s">
        <v>1680</v>
      </c>
      <c r="W48" s="10"/>
    </row>
    <row r="49" spans="1:23" s="25" customFormat="1" ht="81" customHeight="1" x14ac:dyDescent="0.85">
      <c r="A49" s="65"/>
      <c r="B49" s="24"/>
      <c r="D49" s="71"/>
      <c r="E49" s="248" t="s">
        <v>93</v>
      </c>
      <c r="F49" s="73"/>
      <c r="G49" s="10">
        <v>34</v>
      </c>
      <c r="H49" s="10"/>
      <c r="I49" s="10"/>
      <c r="J49" s="340"/>
      <c r="K49" s="341"/>
      <c r="M49" s="54" t="s">
        <v>94</v>
      </c>
      <c r="N49" s="54"/>
      <c r="O49" s="61"/>
      <c r="P49" s="61"/>
      <c r="Q49" s="10"/>
      <c r="S49" s="10" t="s">
        <v>99</v>
      </c>
      <c r="T49" s="10"/>
      <c r="V49" s="175" t="s">
        <v>96</v>
      </c>
      <c r="W49" s="10"/>
    </row>
    <row r="50" spans="1:23" s="25" customFormat="1" ht="105.75" customHeight="1" x14ac:dyDescent="0.85">
      <c r="A50" s="65"/>
      <c r="B50" s="24"/>
      <c r="D50" s="71"/>
      <c r="E50" s="249" t="s">
        <v>97</v>
      </c>
      <c r="F50" s="78"/>
      <c r="G50" s="10">
        <v>34</v>
      </c>
      <c r="H50" s="10"/>
      <c r="I50" s="79"/>
      <c r="J50" s="342"/>
      <c r="K50" s="343"/>
      <c r="M50" s="54" t="s">
        <v>98</v>
      </c>
      <c r="N50" s="54"/>
      <c r="O50" s="61"/>
      <c r="P50" s="61"/>
      <c r="Q50" s="10"/>
      <c r="S50" s="10" t="s">
        <v>1477</v>
      </c>
      <c r="T50" s="10">
        <v>1</v>
      </c>
      <c r="V50" s="175" t="s">
        <v>100</v>
      </c>
      <c r="W50" s="10"/>
    </row>
    <row r="51" spans="1:23" s="25" customFormat="1" ht="173.25" customHeight="1" x14ac:dyDescent="0.85">
      <c r="A51" s="65"/>
      <c r="B51" s="24"/>
      <c r="D51" s="26"/>
      <c r="E51" s="250" t="s">
        <v>101</v>
      </c>
      <c r="F51" s="81"/>
      <c r="G51" s="10">
        <v>44</v>
      </c>
      <c r="H51" s="10">
        <v>10</v>
      </c>
      <c r="I51" s="79"/>
      <c r="J51" s="342" t="s">
        <v>2049</v>
      </c>
      <c r="K51" s="343"/>
      <c r="M51" s="82"/>
      <c r="N51" s="82">
        <f>SUBTOTAL(9,N42:N50)</f>
        <v>32</v>
      </c>
      <c r="O51" s="82"/>
      <c r="P51" s="82"/>
      <c r="Q51" s="82">
        <f>SUBTOTAL(9,Q42:Q50)</f>
        <v>2</v>
      </c>
      <c r="S51" s="10" t="s">
        <v>70</v>
      </c>
      <c r="T51" s="10">
        <f>SUBTOTAL(9,T41:T50)</f>
        <v>9</v>
      </c>
      <c r="V51" s="175" t="s">
        <v>102</v>
      </c>
      <c r="W51" s="10"/>
    </row>
    <row r="52" spans="1:23" s="25" customFormat="1" ht="81" customHeight="1" x14ac:dyDescent="0.85">
      <c r="A52" s="65"/>
      <c r="B52" s="24"/>
      <c r="D52" s="66"/>
      <c r="E52" s="22"/>
      <c r="F52" s="28"/>
      <c r="G52" s="29"/>
      <c r="V52" s="30"/>
      <c r="W52" s="37"/>
    </row>
    <row r="53" spans="1:23" s="4" customFormat="1" ht="81" customHeight="1" x14ac:dyDescent="0.9">
      <c r="A53" s="23"/>
      <c r="B53" s="83"/>
      <c r="C53" s="25"/>
      <c r="D53" s="84"/>
      <c r="E53" s="22"/>
      <c r="F53" s="28"/>
      <c r="G53" s="85"/>
      <c r="H53" s="25"/>
      <c r="I53" s="30"/>
      <c r="J53" s="30"/>
      <c r="K53" s="30"/>
      <c r="L53" s="25"/>
      <c r="M53" s="25"/>
      <c r="N53" s="25"/>
      <c r="O53" s="25"/>
      <c r="P53" s="25"/>
      <c r="Q53" s="25"/>
      <c r="R53" s="25"/>
      <c r="S53" s="25"/>
      <c r="T53" s="30"/>
      <c r="U53" s="25"/>
      <c r="V53" s="30"/>
      <c r="W53" s="31"/>
    </row>
    <row r="54" spans="1:23" s="4" customFormat="1" ht="48" customHeight="1" x14ac:dyDescent="0.9">
      <c r="A54" s="25"/>
      <c r="B54" s="83"/>
      <c r="C54" s="25"/>
      <c r="D54" s="86"/>
      <c r="E54" s="22"/>
      <c r="F54" s="28"/>
      <c r="G54" s="85"/>
      <c r="H54" s="87"/>
      <c r="I54" s="30"/>
      <c r="J54" s="30"/>
      <c r="K54" s="30"/>
      <c r="L54" s="25"/>
      <c r="M54" s="25"/>
      <c r="N54" s="25"/>
      <c r="O54" s="25" t="s">
        <v>65</v>
      </c>
      <c r="P54" s="25"/>
      <c r="Q54" s="25"/>
      <c r="R54" s="25"/>
      <c r="S54" s="25"/>
      <c r="T54" s="25"/>
      <c r="U54" s="25"/>
      <c r="V54" s="30"/>
      <c r="W54" s="31"/>
    </row>
    <row r="55" spans="1:23" s="4" customFormat="1" ht="48" customHeight="1" x14ac:dyDescent="0.9">
      <c r="B55" s="83"/>
      <c r="C55" s="25"/>
      <c r="D55" s="88"/>
      <c r="E55" s="22"/>
      <c r="F55" s="28"/>
      <c r="G55" s="85"/>
      <c r="H55" s="60"/>
      <c r="I55" s="30"/>
      <c r="J55" s="30"/>
      <c r="K55" s="30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30"/>
      <c r="W55" s="31"/>
    </row>
    <row r="56" spans="1:23" s="4" customFormat="1" ht="48" customHeight="1" x14ac:dyDescent="0.9">
      <c r="B56" s="83"/>
      <c r="C56" s="25"/>
      <c r="D56" s="89"/>
      <c r="E56" s="22"/>
      <c r="F56" s="28"/>
      <c r="G56" s="90"/>
      <c r="H56" s="60"/>
      <c r="I56" s="30"/>
      <c r="J56" s="30"/>
      <c r="K56" s="30"/>
      <c r="L56" s="25"/>
      <c r="M56" s="25"/>
      <c r="N56" s="25"/>
      <c r="O56" s="25"/>
      <c r="P56" s="25"/>
      <c r="Q56" s="25"/>
      <c r="R56" s="25"/>
      <c r="S56" s="30"/>
      <c r="T56" s="30"/>
      <c r="U56" s="25"/>
      <c r="V56" s="30"/>
      <c r="W56" s="31"/>
    </row>
    <row r="57" spans="1:23" s="4" customFormat="1" ht="48" customHeight="1" x14ac:dyDescent="0.9">
      <c r="B57" s="83"/>
      <c r="C57" s="25"/>
      <c r="D57" s="91"/>
      <c r="E57" s="22"/>
      <c r="F57" s="28"/>
      <c r="G57" s="90"/>
      <c r="H57" s="60"/>
      <c r="I57" s="30"/>
      <c r="J57" s="30"/>
      <c r="K57" s="30"/>
      <c r="L57" s="25"/>
      <c r="M57" s="25"/>
      <c r="N57" s="25"/>
      <c r="O57" s="25"/>
      <c r="P57" s="25"/>
      <c r="Q57" s="25"/>
      <c r="R57" s="25"/>
      <c r="S57" s="30"/>
      <c r="T57" s="92"/>
      <c r="U57" s="93"/>
      <c r="V57" s="30"/>
      <c r="W57" s="31"/>
    </row>
    <row r="58" spans="1:23" s="4" customFormat="1" ht="48" customHeight="1" x14ac:dyDescent="0.85">
      <c r="B58" s="94"/>
      <c r="C58" s="93"/>
      <c r="D58" s="95"/>
      <c r="E58" s="251"/>
      <c r="F58" s="97"/>
      <c r="G58" s="98"/>
      <c r="H58" s="99"/>
      <c r="I58" s="92"/>
      <c r="J58" s="92"/>
      <c r="K58" s="92"/>
      <c r="L58" s="93"/>
      <c r="M58" s="93"/>
      <c r="N58" s="93"/>
      <c r="O58" s="93"/>
      <c r="P58" s="93"/>
      <c r="Q58" s="93"/>
      <c r="R58" s="93"/>
      <c r="S58" s="92"/>
      <c r="T58" s="92"/>
      <c r="U58" s="93"/>
      <c r="V58" s="92"/>
      <c r="W58" s="31"/>
    </row>
    <row r="59" spans="1:23" s="4" customFormat="1" ht="48" customHeight="1" x14ac:dyDescent="0.85">
      <c r="B59" s="94"/>
      <c r="C59" s="92"/>
      <c r="D59" s="100"/>
      <c r="E59" s="251"/>
      <c r="F59" s="97"/>
      <c r="G59" s="101"/>
      <c r="H59" s="99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2"/>
      <c r="T59" s="92"/>
      <c r="U59" s="93"/>
      <c r="V59" s="92"/>
      <c r="W59" s="31"/>
    </row>
    <row r="60" spans="1:23" s="4" customFormat="1" ht="48" customHeight="1" x14ac:dyDescent="0.85">
      <c r="B60" s="94"/>
      <c r="C60" s="92"/>
      <c r="D60" s="100"/>
      <c r="E60" s="251"/>
      <c r="F60" s="97"/>
      <c r="G60" s="101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48" customHeight="1" x14ac:dyDescent="0.85">
      <c r="B61" s="94"/>
      <c r="C61" s="92"/>
      <c r="D61" s="100"/>
      <c r="E61" s="251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48" customHeight="1" x14ac:dyDescent="0.85">
      <c r="B62" s="94"/>
      <c r="C62" s="92"/>
      <c r="D62" s="100"/>
      <c r="E62" s="251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95.25" customHeight="1" x14ac:dyDescent="0.85">
      <c r="B63" s="94"/>
      <c r="C63" s="92"/>
      <c r="D63" s="100"/>
      <c r="E63" s="251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209.25" customHeight="1" x14ac:dyDescent="0.85">
      <c r="B64" s="94"/>
      <c r="C64" s="92"/>
      <c r="D64" s="100"/>
      <c r="E64" s="251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1:23" s="4" customFormat="1" ht="75.75" customHeight="1" x14ac:dyDescent="0.85">
      <c r="B65" s="94"/>
      <c r="C65" s="92"/>
      <c r="D65" s="100"/>
      <c r="E65" s="251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1:23" s="4" customFormat="1" ht="80.25" customHeight="1" x14ac:dyDescent="0.85">
      <c r="B66" s="94"/>
      <c r="C66" s="92"/>
      <c r="D66" s="100"/>
      <c r="E66" s="251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1:23" s="4" customFormat="1" ht="48" customHeight="1" x14ac:dyDescent="0.85">
      <c r="B67" s="94"/>
      <c r="C67" s="92"/>
      <c r="D67" s="100"/>
      <c r="E67" s="251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251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1:23" s="4" customFormat="1" ht="48" customHeight="1" x14ac:dyDescent="0.85">
      <c r="B69" s="94"/>
      <c r="C69" s="92"/>
      <c r="D69" s="100"/>
      <c r="E69" s="251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251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251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9" spans="1:23" s="103" customFormat="1" ht="48" customHeight="1" x14ac:dyDescent="0.85">
      <c r="A79" s="102"/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</sheetData>
  <autoFilter ref="A2:W38" xr:uid="{1B05EC40-7003-441D-833E-7DEB12EAA72F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34:A37"/>
    <mergeCell ref="V47:W47"/>
    <mergeCell ref="J48:K48"/>
    <mergeCell ref="J49:K49"/>
    <mergeCell ref="J50:K50"/>
    <mergeCell ref="J51:K51"/>
    <mergeCell ref="W2:W3"/>
    <mergeCell ref="I41:K41"/>
    <mergeCell ref="O41:P41"/>
    <mergeCell ref="V41:W41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37">
    <cfRule type="duplicateValues" dxfId="94" priority="989"/>
    <cfRule type="duplicateValues" dxfId="93" priority="990"/>
  </conditionalFormatting>
  <pageMargins left="0.7" right="0.7" top="0.75" bottom="0.75" header="0.3" footer="0.3"/>
  <pageSetup scale="10" orientation="landscape" horizontalDpi="0" verticalDpi="0" r:id="rId1"/>
  <rowBreaks count="1" manualBreakCount="1">
    <brk id="5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464D186-BFE3-4D2D-908C-A3BFB885427B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608DE3BA-35AE-4D6D-B6DE-A2B7C83B3556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S40:S51 V52:V1048576 V46 V48 V1 V4:V40</xm:sqref>
        </x14:conditionalFormatting>
        <x14:conditionalFormatting xmlns:xm="http://schemas.microsoft.com/office/excel/2006/main">
          <x14:cfRule type="containsText" priority="6" operator="containsText" id="{12A2C663-420A-46A7-B145-C4F492F6593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V38:V40 V1 V52:V1048576 V46 V48</xm:sqref>
        </x14:conditionalFormatting>
        <x14:conditionalFormatting xmlns:xm="http://schemas.microsoft.com/office/excel/2006/main">
          <x14:cfRule type="containsText" priority="1" operator="containsText" id="{E80243E3-4725-4D2A-AD16-C29BB17AB276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C9BB4D38-F7C2-4FDC-B560-447C46265045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8C7FBC5-2EB9-456D-B68B-5BD2150C2686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V52:V1048576 V46 V48 V1 V4:V40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28E3-FB93-4E11-B501-07CA597E06DC}">
  <dimension ref="A1:Z87"/>
  <sheetViews>
    <sheetView view="pageBreakPreview" topLeftCell="A46" zoomScale="41" zoomScaleNormal="10" zoomScaleSheetLayoutView="41" workbookViewId="0">
      <selection activeCell="J58" sqref="J58:K58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2050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82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83" t="s">
        <v>18</v>
      </c>
      <c r="J3" s="283" t="s">
        <v>19</v>
      </c>
      <c r="K3" s="283" t="s">
        <v>20</v>
      </c>
      <c r="L3" s="370"/>
      <c r="M3" s="370"/>
      <c r="N3" s="354"/>
      <c r="O3" s="354"/>
      <c r="P3" s="356"/>
      <c r="Q3" s="356"/>
      <c r="R3" s="358"/>
      <c r="S3" s="283" t="s">
        <v>21</v>
      </c>
      <c r="T3" s="283" t="s">
        <v>22</v>
      </c>
      <c r="U3" s="283"/>
      <c r="V3" s="360"/>
      <c r="W3" s="345"/>
    </row>
    <row r="4" spans="1:26" s="4" customFormat="1" ht="58.5" customHeight="1" x14ac:dyDescent="1">
      <c r="A4" s="378" t="s">
        <v>23</v>
      </c>
      <c r="B4" s="104"/>
      <c r="C4" s="188">
        <v>1</v>
      </c>
      <c r="D4" s="189"/>
      <c r="E4" s="252" t="s">
        <v>2051</v>
      </c>
      <c r="F4" s="112"/>
      <c r="G4" s="13">
        <v>1</v>
      </c>
      <c r="H4" s="162"/>
      <c r="I4" s="162"/>
      <c r="J4" s="162"/>
      <c r="K4" s="162"/>
      <c r="L4" s="162">
        <v>1</v>
      </c>
      <c r="M4" s="162"/>
      <c r="N4" s="13" t="s">
        <v>243</v>
      </c>
      <c r="O4" s="13" t="s">
        <v>1185</v>
      </c>
      <c r="P4" s="13" t="s">
        <v>39</v>
      </c>
      <c r="Q4" s="13" t="s">
        <v>27</v>
      </c>
      <c r="R4" s="13">
        <v>2055923939</v>
      </c>
      <c r="S4" s="112"/>
      <c r="T4" s="13" t="s">
        <v>2046</v>
      </c>
      <c r="U4" s="162" t="s">
        <v>468</v>
      </c>
      <c r="V4" s="13" t="s">
        <v>28</v>
      </c>
      <c r="W4" s="13" t="s">
        <v>62</v>
      </c>
      <c r="X4" s="193"/>
      <c r="Y4" s="193"/>
      <c r="Z4" s="4" t="s">
        <v>29</v>
      </c>
    </row>
    <row r="5" spans="1:26" s="4" customFormat="1" ht="58.5" customHeight="1" x14ac:dyDescent="1">
      <c r="A5" s="379"/>
      <c r="B5" s="104"/>
      <c r="C5" s="188">
        <v>2</v>
      </c>
      <c r="D5" s="194"/>
      <c r="E5" s="245" t="s">
        <v>2052</v>
      </c>
      <c r="F5" s="108"/>
      <c r="G5" s="61">
        <v>1</v>
      </c>
      <c r="H5" s="76"/>
      <c r="I5" s="76"/>
      <c r="J5" s="76"/>
      <c r="K5" s="76"/>
      <c r="L5" s="192">
        <v>1</v>
      </c>
      <c r="M5" s="76"/>
      <c r="N5" s="61" t="s">
        <v>243</v>
      </c>
      <c r="O5" s="61" t="s">
        <v>25</v>
      </c>
      <c r="P5" s="61" t="s">
        <v>26</v>
      </c>
      <c r="Q5" s="61" t="s">
        <v>27</v>
      </c>
      <c r="R5" s="61">
        <v>2055563532</v>
      </c>
      <c r="S5" s="108"/>
      <c r="T5" s="61" t="s">
        <v>1361</v>
      </c>
      <c r="U5" s="192" t="s">
        <v>625</v>
      </c>
      <c r="V5" s="61" t="s">
        <v>28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379"/>
      <c r="B6" s="104"/>
      <c r="C6" s="188">
        <v>3</v>
      </c>
      <c r="D6" s="194"/>
      <c r="E6" s="245" t="s">
        <v>2053</v>
      </c>
      <c r="F6" s="108"/>
      <c r="G6" s="61"/>
      <c r="H6" s="76"/>
      <c r="I6" s="76">
        <v>1</v>
      </c>
      <c r="J6" s="76"/>
      <c r="K6" s="76"/>
      <c r="L6" s="192"/>
      <c r="M6" s="76">
        <v>1</v>
      </c>
      <c r="N6" s="61" t="s">
        <v>40</v>
      </c>
      <c r="O6" s="61" t="s">
        <v>157</v>
      </c>
      <c r="P6" s="61" t="s">
        <v>26</v>
      </c>
      <c r="Q6" s="61" t="s">
        <v>27</v>
      </c>
      <c r="R6" s="61">
        <v>2054858656</v>
      </c>
      <c r="S6" s="108"/>
      <c r="T6" s="61" t="s">
        <v>1361</v>
      </c>
      <c r="U6" s="192" t="s">
        <v>625</v>
      </c>
      <c r="V6" s="61" t="s">
        <v>29</v>
      </c>
      <c r="W6" s="61"/>
      <c r="X6" s="193"/>
      <c r="Y6" s="193"/>
    </row>
    <row r="7" spans="1:26" s="4" customFormat="1" ht="58.5" customHeight="1" x14ac:dyDescent="1">
      <c r="A7" s="379"/>
      <c r="B7" s="104"/>
      <c r="C7" s="188">
        <v>4</v>
      </c>
      <c r="D7" s="194"/>
      <c r="E7" s="252" t="s">
        <v>2054</v>
      </c>
      <c r="F7" s="112"/>
      <c r="G7" s="13"/>
      <c r="H7" s="162">
        <v>1</v>
      </c>
      <c r="I7" s="162"/>
      <c r="J7" s="162"/>
      <c r="K7" s="162"/>
      <c r="L7" s="162">
        <v>1</v>
      </c>
      <c r="M7" s="162"/>
      <c r="N7" s="13" t="s">
        <v>243</v>
      </c>
      <c r="O7" s="13" t="s">
        <v>551</v>
      </c>
      <c r="P7" s="13" t="s">
        <v>26</v>
      </c>
      <c r="Q7" s="13" t="s">
        <v>27</v>
      </c>
      <c r="R7" s="13">
        <v>2056554432</v>
      </c>
      <c r="S7" s="112"/>
      <c r="T7" s="13" t="s">
        <v>267</v>
      </c>
      <c r="U7" s="162" t="s">
        <v>417</v>
      </c>
      <c r="V7" s="13" t="s">
        <v>29</v>
      </c>
      <c r="W7" s="13" t="s">
        <v>33</v>
      </c>
      <c r="X7" s="193"/>
      <c r="Y7" s="193"/>
    </row>
    <row r="8" spans="1:26" s="4" customFormat="1" ht="58.5" customHeight="1" x14ac:dyDescent="1">
      <c r="A8" s="379"/>
      <c r="B8" s="104"/>
      <c r="C8" s="188">
        <v>5</v>
      </c>
      <c r="D8" s="194"/>
      <c r="E8" s="252" t="s">
        <v>2055</v>
      </c>
      <c r="F8" s="112"/>
      <c r="G8" s="13">
        <v>1</v>
      </c>
      <c r="H8" s="162"/>
      <c r="I8" s="162"/>
      <c r="J8" s="162"/>
      <c r="K8" s="162"/>
      <c r="L8" s="162">
        <v>1</v>
      </c>
      <c r="M8" s="162"/>
      <c r="N8" s="13" t="s">
        <v>34</v>
      </c>
      <c r="O8" s="13" t="s">
        <v>285</v>
      </c>
      <c r="P8" s="13" t="s">
        <v>26</v>
      </c>
      <c r="Q8" s="13" t="s">
        <v>27</v>
      </c>
      <c r="R8" s="13">
        <v>2028372169</v>
      </c>
      <c r="S8" s="112"/>
      <c r="T8" s="13" t="s">
        <v>267</v>
      </c>
      <c r="U8" s="162" t="s">
        <v>417</v>
      </c>
      <c r="V8" s="13" t="s">
        <v>28</v>
      </c>
      <c r="W8" s="13" t="s">
        <v>63</v>
      </c>
      <c r="X8" s="193"/>
      <c r="Y8" s="193"/>
    </row>
    <row r="9" spans="1:26" s="4" customFormat="1" ht="58.5" customHeight="1" x14ac:dyDescent="1">
      <c r="A9" s="379"/>
      <c r="B9" s="104"/>
      <c r="C9" s="188">
        <v>6</v>
      </c>
      <c r="D9" s="194"/>
      <c r="E9" s="245" t="s">
        <v>2056</v>
      </c>
      <c r="F9" s="108"/>
      <c r="G9" s="61"/>
      <c r="H9" s="76"/>
      <c r="I9" s="76"/>
      <c r="J9" s="76">
        <v>1</v>
      </c>
      <c r="K9" s="76"/>
      <c r="L9" s="192">
        <v>1</v>
      </c>
      <c r="M9" s="76"/>
      <c r="N9" s="61" t="s">
        <v>24</v>
      </c>
      <c r="O9" s="61" t="s">
        <v>2057</v>
      </c>
      <c r="P9" s="61" t="s">
        <v>26</v>
      </c>
      <c r="Q9" s="61" t="s">
        <v>27</v>
      </c>
      <c r="R9" s="61">
        <v>2077460454</v>
      </c>
      <c r="S9" s="61" t="s">
        <v>883</v>
      </c>
      <c r="T9" s="108"/>
      <c r="U9" s="192" t="s">
        <v>421</v>
      </c>
      <c r="V9" s="61" t="s">
        <v>28</v>
      </c>
      <c r="W9" s="61"/>
      <c r="X9" s="193"/>
      <c r="Y9" s="193"/>
    </row>
    <row r="10" spans="1:26" s="4" customFormat="1" ht="58.5" customHeight="1" x14ac:dyDescent="1">
      <c r="A10" s="379"/>
      <c r="B10" s="104"/>
      <c r="C10" s="188">
        <v>7</v>
      </c>
      <c r="D10" s="194"/>
      <c r="E10" s="245" t="s">
        <v>2058</v>
      </c>
      <c r="F10" s="108"/>
      <c r="G10" s="61">
        <v>1</v>
      </c>
      <c r="H10" s="76"/>
      <c r="I10" s="76"/>
      <c r="J10" s="76"/>
      <c r="K10" s="76"/>
      <c r="L10" s="192"/>
      <c r="M10" s="76">
        <v>1</v>
      </c>
      <c r="N10" s="61" t="s">
        <v>34</v>
      </c>
      <c r="O10" s="61" t="s">
        <v>433</v>
      </c>
      <c r="P10" s="61" t="s">
        <v>26</v>
      </c>
      <c r="Q10" s="61" t="s">
        <v>27</v>
      </c>
      <c r="R10" s="61">
        <v>2055555511</v>
      </c>
      <c r="S10" s="108"/>
      <c r="T10" s="61" t="s">
        <v>31</v>
      </c>
      <c r="U10" s="192" t="s">
        <v>398</v>
      </c>
      <c r="V10" s="61" t="s">
        <v>28</v>
      </c>
      <c r="W10" s="61"/>
      <c r="X10" s="193"/>
      <c r="Y10" s="193"/>
    </row>
    <row r="11" spans="1:26" s="4" customFormat="1" ht="58.5" customHeight="1" x14ac:dyDescent="1">
      <c r="A11" s="379"/>
      <c r="B11" s="104"/>
      <c r="C11" s="188">
        <v>8</v>
      </c>
      <c r="D11" s="194"/>
      <c r="E11" s="245" t="s">
        <v>2059</v>
      </c>
      <c r="F11" s="108"/>
      <c r="G11" s="61"/>
      <c r="H11" s="76">
        <v>1</v>
      </c>
      <c r="I11" s="76"/>
      <c r="J11" s="76"/>
      <c r="K11" s="76"/>
      <c r="L11" s="192"/>
      <c r="M11" s="76">
        <v>1</v>
      </c>
      <c r="N11" s="61" t="s">
        <v>243</v>
      </c>
      <c r="O11" s="61" t="s">
        <v>25</v>
      </c>
      <c r="P11" s="61" t="s">
        <v>26</v>
      </c>
      <c r="Q11" s="61" t="s">
        <v>27</v>
      </c>
      <c r="R11" s="61">
        <v>2077774488</v>
      </c>
      <c r="S11" s="108"/>
      <c r="T11" s="61" t="s">
        <v>51</v>
      </c>
      <c r="U11" s="192" t="s">
        <v>398</v>
      </c>
      <c r="V11" s="61" t="s">
        <v>29</v>
      </c>
      <c r="W11" s="61"/>
      <c r="X11" s="193"/>
      <c r="Y11" s="193"/>
    </row>
    <row r="12" spans="1:26" s="4" customFormat="1" ht="58.5" customHeight="1" x14ac:dyDescent="1">
      <c r="A12" s="379"/>
      <c r="B12" s="104"/>
      <c r="C12" s="188">
        <v>9</v>
      </c>
      <c r="D12" s="194"/>
      <c r="E12" s="252" t="s">
        <v>2060</v>
      </c>
      <c r="F12" s="112"/>
      <c r="G12" s="13"/>
      <c r="H12" s="162"/>
      <c r="I12" s="162"/>
      <c r="J12" s="162">
        <v>1</v>
      </c>
      <c r="K12" s="162"/>
      <c r="L12" s="162"/>
      <c r="M12" s="162">
        <v>1</v>
      </c>
      <c r="N12" s="13" t="s">
        <v>58</v>
      </c>
      <c r="O12" s="13" t="s">
        <v>2061</v>
      </c>
      <c r="P12" s="13" t="s">
        <v>121</v>
      </c>
      <c r="Q12" s="13" t="s">
        <v>27</v>
      </c>
      <c r="R12" s="13">
        <v>2028999913</v>
      </c>
      <c r="S12" s="112"/>
      <c r="T12" s="13" t="s">
        <v>717</v>
      </c>
      <c r="U12" s="162" t="s">
        <v>644</v>
      </c>
      <c r="V12" s="13" t="s">
        <v>29</v>
      </c>
      <c r="W12" s="13" t="s">
        <v>1298</v>
      </c>
      <c r="X12" s="193"/>
      <c r="Y12" s="193"/>
    </row>
    <row r="13" spans="1:26" s="4" customFormat="1" ht="58.5" customHeight="1" x14ac:dyDescent="1">
      <c r="A13" s="379"/>
      <c r="B13" s="104"/>
      <c r="C13" s="188">
        <v>10</v>
      </c>
      <c r="D13" s="194"/>
      <c r="E13" s="245" t="s">
        <v>2043</v>
      </c>
      <c r="F13" s="108"/>
      <c r="G13" s="61">
        <v>1</v>
      </c>
      <c r="H13" s="76"/>
      <c r="I13" s="76"/>
      <c r="J13" s="76"/>
      <c r="K13" s="76"/>
      <c r="L13" s="192">
        <v>1</v>
      </c>
      <c r="M13" s="76"/>
      <c r="N13" s="61" t="s">
        <v>34</v>
      </c>
      <c r="O13" s="61" t="s">
        <v>972</v>
      </c>
      <c r="P13" s="61" t="s">
        <v>26</v>
      </c>
      <c r="Q13" s="61" t="s">
        <v>27</v>
      </c>
      <c r="R13" s="61">
        <v>2058658655</v>
      </c>
      <c r="S13" s="108"/>
      <c r="T13" s="61" t="s">
        <v>51</v>
      </c>
      <c r="U13" s="192" t="s">
        <v>644</v>
      </c>
      <c r="V13" s="61" t="s">
        <v>28</v>
      </c>
      <c r="W13" s="61"/>
      <c r="X13" s="193"/>
      <c r="Y13" s="193"/>
    </row>
    <row r="14" spans="1:26" s="4" customFormat="1" ht="58.5" customHeight="1" x14ac:dyDescent="1">
      <c r="A14" s="379"/>
      <c r="B14" s="104"/>
      <c r="C14" s="188">
        <v>11</v>
      </c>
      <c r="D14" s="194"/>
      <c r="E14" s="245" t="s">
        <v>1968</v>
      </c>
      <c r="F14" s="108"/>
      <c r="G14" s="61"/>
      <c r="H14" s="76"/>
      <c r="I14" s="76"/>
      <c r="J14" s="76"/>
      <c r="K14" s="76">
        <v>1</v>
      </c>
      <c r="L14" s="192"/>
      <c r="M14" s="76">
        <v>1</v>
      </c>
      <c r="N14" s="61" t="s">
        <v>24</v>
      </c>
      <c r="O14" s="61" t="s">
        <v>50</v>
      </c>
      <c r="P14" s="61" t="s">
        <v>26</v>
      </c>
      <c r="Q14" s="61" t="s">
        <v>27</v>
      </c>
      <c r="R14" s="61">
        <v>2058775183</v>
      </c>
      <c r="S14" s="61" t="s">
        <v>2062</v>
      </c>
      <c r="T14" s="108"/>
      <c r="U14" s="192" t="s">
        <v>1946</v>
      </c>
      <c r="V14" s="61" t="s">
        <v>28</v>
      </c>
      <c r="W14" s="61"/>
      <c r="X14" s="193"/>
      <c r="Y14" s="193"/>
    </row>
    <row r="15" spans="1:26" s="4" customFormat="1" ht="58.5" customHeight="1" x14ac:dyDescent="1">
      <c r="A15" s="379"/>
      <c r="B15" s="104"/>
      <c r="C15" s="188">
        <v>12</v>
      </c>
      <c r="D15" s="194"/>
      <c r="E15" s="245" t="s">
        <v>2063</v>
      </c>
      <c r="F15" s="108"/>
      <c r="G15" s="61">
        <v>1</v>
      </c>
      <c r="H15" s="76"/>
      <c r="I15" s="76"/>
      <c r="J15" s="76"/>
      <c r="K15" s="76"/>
      <c r="L15" s="192"/>
      <c r="M15" s="76">
        <v>1</v>
      </c>
      <c r="N15" s="61" t="s">
        <v>243</v>
      </c>
      <c r="O15" s="61" t="s">
        <v>190</v>
      </c>
      <c r="P15" s="61" t="s">
        <v>26</v>
      </c>
      <c r="Q15" s="61" t="s">
        <v>27</v>
      </c>
      <c r="R15" s="61">
        <v>2099222840</v>
      </c>
      <c r="S15" s="108"/>
      <c r="T15" s="61" t="s">
        <v>2064</v>
      </c>
      <c r="U15" s="192" t="s">
        <v>398</v>
      </c>
      <c r="V15" s="61" t="s">
        <v>29</v>
      </c>
      <c r="W15" s="61"/>
      <c r="X15" s="193"/>
      <c r="Y15" s="193"/>
    </row>
    <row r="16" spans="1:26" s="4" customFormat="1" ht="58.5" customHeight="1" x14ac:dyDescent="1">
      <c r="A16" s="379"/>
      <c r="B16" s="104"/>
      <c r="C16" s="188">
        <v>13</v>
      </c>
      <c r="D16" s="194"/>
      <c r="E16" s="245" t="s">
        <v>2065</v>
      </c>
      <c r="F16" s="108"/>
      <c r="G16" s="61"/>
      <c r="H16" s="76"/>
      <c r="I16" s="76"/>
      <c r="J16" s="76">
        <v>1</v>
      </c>
      <c r="K16" s="76"/>
      <c r="L16" s="192"/>
      <c r="M16" s="76">
        <v>1</v>
      </c>
      <c r="N16" s="61" t="s">
        <v>24</v>
      </c>
      <c r="O16" s="61" t="s">
        <v>164</v>
      </c>
      <c r="P16" s="61" t="s">
        <v>26</v>
      </c>
      <c r="Q16" s="61" t="s">
        <v>27</v>
      </c>
      <c r="R16" s="61">
        <v>2054754111</v>
      </c>
      <c r="S16" s="108"/>
      <c r="T16" s="61" t="s">
        <v>2066</v>
      </c>
      <c r="U16" s="192" t="s">
        <v>396</v>
      </c>
      <c r="V16" s="61" t="s">
        <v>28</v>
      </c>
      <c r="W16" s="61"/>
      <c r="X16" s="193"/>
      <c r="Y16" s="193"/>
    </row>
    <row r="17" spans="1:25" s="4" customFormat="1" ht="58.5" customHeight="1" x14ac:dyDescent="1">
      <c r="A17" s="379"/>
      <c r="B17" s="104"/>
      <c r="C17" s="188">
        <v>14</v>
      </c>
      <c r="D17" s="194"/>
      <c r="E17" s="245" t="s">
        <v>2067</v>
      </c>
      <c r="F17" s="108"/>
      <c r="G17" s="61"/>
      <c r="H17" s="76"/>
      <c r="I17" s="76"/>
      <c r="J17" s="76">
        <v>1</v>
      </c>
      <c r="K17" s="76"/>
      <c r="L17" s="192">
        <v>1</v>
      </c>
      <c r="M17" s="76"/>
      <c r="N17" s="61" t="s">
        <v>40</v>
      </c>
      <c r="O17" s="61" t="s">
        <v>2068</v>
      </c>
      <c r="P17" s="61" t="s">
        <v>26</v>
      </c>
      <c r="Q17" s="61" t="s">
        <v>27</v>
      </c>
      <c r="R17" s="61">
        <v>2076272605</v>
      </c>
      <c r="S17" s="108"/>
      <c r="T17" s="61" t="s">
        <v>2069</v>
      </c>
      <c r="U17" s="192" t="s">
        <v>398</v>
      </c>
      <c r="V17" s="61" t="s">
        <v>29</v>
      </c>
      <c r="W17" s="61"/>
      <c r="X17" s="193"/>
      <c r="Y17" s="193"/>
    </row>
    <row r="18" spans="1:25" s="4" customFormat="1" ht="58.5" customHeight="1" x14ac:dyDescent="1">
      <c r="A18" s="379"/>
      <c r="B18" s="104"/>
      <c r="C18" s="188">
        <v>15</v>
      </c>
      <c r="D18" s="194"/>
      <c r="E18" s="245" t="s">
        <v>2070</v>
      </c>
      <c r="F18" s="108"/>
      <c r="G18" s="61"/>
      <c r="H18" s="76"/>
      <c r="I18" s="76"/>
      <c r="J18" s="76"/>
      <c r="K18" s="76">
        <v>1</v>
      </c>
      <c r="L18" s="192">
        <v>1</v>
      </c>
      <c r="M18" s="76"/>
      <c r="N18" s="61" t="s">
        <v>216</v>
      </c>
      <c r="O18" s="61" t="s">
        <v>25</v>
      </c>
      <c r="P18" s="61" t="s">
        <v>26</v>
      </c>
      <c r="Q18" s="61" t="s">
        <v>27</v>
      </c>
      <c r="R18" s="61"/>
      <c r="S18" s="61" t="s">
        <v>2071</v>
      </c>
      <c r="T18" s="108"/>
      <c r="U18" s="192" t="s">
        <v>282</v>
      </c>
      <c r="V18" s="61" t="s">
        <v>29</v>
      </c>
      <c r="W18" s="61"/>
      <c r="X18" s="193"/>
      <c r="Y18" s="193"/>
    </row>
    <row r="19" spans="1:25" s="4" customFormat="1" ht="58.5" customHeight="1" x14ac:dyDescent="1">
      <c r="A19" s="379"/>
      <c r="B19" s="104"/>
      <c r="C19" s="188">
        <v>16</v>
      </c>
      <c r="D19" s="194"/>
      <c r="E19" s="252" t="s">
        <v>2072</v>
      </c>
      <c r="F19" s="112"/>
      <c r="G19" s="13"/>
      <c r="H19" s="162"/>
      <c r="I19" s="162"/>
      <c r="J19" s="162">
        <v>1</v>
      </c>
      <c r="K19" s="162"/>
      <c r="L19" s="162">
        <v>1</v>
      </c>
      <c r="M19" s="162"/>
      <c r="N19" s="13" t="s">
        <v>24</v>
      </c>
      <c r="O19" s="13" t="s">
        <v>25</v>
      </c>
      <c r="P19" s="13" t="s">
        <v>26</v>
      </c>
      <c r="Q19" s="13" t="s">
        <v>27</v>
      </c>
      <c r="R19" s="13">
        <v>2092525647</v>
      </c>
      <c r="S19" s="112"/>
      <c r="T19" s="13" t="s">
        <v>31</v>
      </c>
      <c r="U19" s="162" t="s">
        <v>398</v>
      </c>
      <c r="V19" s="13" t="s">
        <v>28</v>
      </c>
      <c r="W19" s="13" t="s">
        <v>62</v>
      </c>
      <c r="X19" s="193"/>
      <c r="Y19" s="193"/>
    </row>
    <row r="20" spans="1:25" s="4" customFormat="1" ht="58.5" customHeight="1" x14ac:dyDescent="1">
      <c r="A20" s="379"/>
      <c r="B20" s="104"/>
      <c r="C20" s="188">
        <v>17</v>
      </c>
      <c r="D20" s="194"/>
      <c r="E20" s="245" t="s">
        <v>2073</v>
      </c>
      <c r="F20" s="108"/>
      <c r="G20" s="61"/>
      <c r="H20" s="76"/>
      <c r="I20" s="76"/>
      <c r="J20" s="76"/>
      <c r="K20" s="76">
        <v>1</v>
      </c>
      <c r="L20" s="192">
        <v>1</v>
      </c>
      <c r="M20" s="76"/>
      <c r="N20" s="61" t="s">
        <v>40</v>
      </c>
      <c r="O20" s="61" t="s">
        <v>400</v>
      </c>
      <c r="P20" s="61" t="s">
        <v>400</v>
      </c>
      <c r="Q20" s="61" t="s">
        <v>63</v>
      </c>
      <c r="R20" s="61">
        <v>305471924</v>
      </c>
      <c r="S20" s="108"/>
      <c r="T20" s="61" t="s">
        <v>61</v>
      </c>
      <c r="U20" s="192" t="s">
        <v>398</v>
      </c>
      <c r="V20" s="61" t="s">
        <v>29</v>
      </c>
      <c r="W20" s="61"/>
      <c r="X20" s="193"/>
      <c r="Y20" s="193"/>
    </row>
    <row r="21" spans="1:25" s="4" customFormat="1" ht="58.5" customHeight="1" x14ac:dyDescent="1">
      <c r="A21" s="379"/>
      <c r="B21" s="104"/>
      <c r="C21" s="188">
        <v>18</v>
      </c>
      <c r="D21" s="194"/>
      <c r="E21" s="245" t="s">
        <v>2074</v>
      </c>
      <c r="F21" s="108"/>
      <c r="G21" s="61"/>
      <c r="H21" s="76"/>
      <c r="I21" s="76"/>
      <c r="J21" s="76">
        <v>1</v>
      </c>
      <c r="K21" s="76"/>
      <c r="L21" s="192"/>
      <c r="M21" s="76">
        <v>1</v>
      </c>
      <c r="N21" s="61" t="s">
        <v>24</v>
      </c>
      <c r="O21" s="61" t="s">
        <v>1348</v>
      </c>
      <c r="P21" s="61" t="s">
        <v>26</v>
      </c>
      <c r="Q21" s="61" t="s">
        <v>27</v>
      </c>
      <c r="R21" s="61">
        <v>2091992295</v>
      </c>
      <c r="S21" s="108"/>
      <c r="T21" s="61" t="s">
        <v>526</v>
      </c>
      <c r="U21" s="192" t="s">
        <v>644</v>
      </c>
      <c r="V21" s="61" t="s">
        <v>28</v>
      </c>
      <c r="W21" s="61"/>
      <c r="X21" s="193"/>
      <c r="Y21" s="193"/>
    </row>
    <row r="22" spans="1:25" s="4" customFormat="1" ht="58.5" customHeight="1" x14ac:dyDescent="1">
      <c r="A22" s="380" t="s">
        <v>54</v>
      </c>
      <c r="B22" s="104"/>
      <c r="C22" s="188">
        <v>19</v>
      </c>
      <c r="D22" s="194"/>
      <c r="E22" s="245" t="s">
        <v>2075</v>
      </c>
      <c r="F22" s="108"/>
      <c r="G22" s="61"/>
      <c r="H22" s="76"/>
      <c r="I22" s="76">
        <v>1</v>
      </c>
      <c r="J22" s="76"/>
      <c r="K22" s="76"/>
      <c r="L22" s="192">
        <v>1</v>
      </c>
      <c r="M22" s="76"/>
      <c r="N22" s="61" t="s">
        <v>40</v>
      </c>
      <c r="O22" s="61" t="s">
        <v>1645</v>
      </c>
      <c r="P22" s="61" t="s">
        <v>26</v>
      </c>
      <c r="Q22" s="61" t="s">
        <v>27</v>
      </c>
      <c r="R22" s="61">
        <v>2058183367</v>
      </c>
      <c r="S22" s="61" t="s">
        <v>2076</v>
      </c>
      <c r="T22" s="108"/>
      <c r="U22" s="192" t="s">
        <v>404</v>
      </c>
      <c r="V22" s="61" t="s">
        <v>29</v>
      </c>
      <c r="W22" s="61"/>
      <c r="X22" s="193"/>
      <c r="Y22" s="193"/>
    </row>
    <row r="23" spans="1:25" s="4" customFormat="1" ht="58.5" customHeight="1" x14ac:dyDescent="1">
      <c r="A23" s="380"/>
      <c r="B23" s="104"/>
      <c r="C23" s="188">
        <v>20</v>
      </c>
      <c r="D23" s="194"/>
      <c r="E23" s="245" t="s">
        <v>2077</v>
      </c>
      <c r="F23" s="108"/>
      <c r="G23" s="61"/>
      <c r="H23" s="76"/>
      <c r="I23" s="76"/>
      <c r="J23" s="76"/>
      <c r="K23" s="76">
        <v>1</v>
      </c>
      <c r="L23" s="192"/>
      <c r="M23" s="76">
        <v>1</v>
      </c>
      <c r="N23" s="61" t="s">
        <v>40</v>
      </c>
      <c r="O23" s="61" t="s">
        <v>30</v>
      </c>
      <c r="P23" s="61" t="s">
        <v>26</v>
      </c>
      <c r="Q23" s="61" t="s">
        <v>27</v>
      </c>
      <c r="R23" s="61" t="s">
        <v>2078</v>
      </c>
      <c r="S23" s="108"/>
      <c r="T23" s="61" t="s">
        <v>717</v>
      </c>
      <c r="U23" s="192" t="s">
        <v>2079</v>
      </c>
      <c r="V23" s="61" t="s">
        <v>28</v>
      </c>
      <c r="W23" s="61"/>
      <c r="X23" s="193"/>
      <c r="Y23" s="193"/>
    </row>
    <row r="24" spans="1:25" s="4" customFormat="1" ht="58.5" customHeight="1" x14ac:dyDescent="1">
      <c r="A24" s="380"/>
      <c r="B24" s="104"/>
      <c r="C24" s="188">
        <v>21</v>
      </c>
      <c r="D24" s="194"/>
      <c r="E24" s="245" t="s">
        <v>2080</v>
      </c>
      <c r="F24" s="108"/>
      <c r="G24" s="61"/>
      <c r="H24" s="76"/>
      <c r="I24" s="76">
        <v>1</v>
      </c>
      <c r="J24" s="76"/>
      <c r="K24" s="76"/>
      <c r="L24" s="192"/>
      <c r="M24" s="76">
        <v>1</v>
      </c>
      <c r="N24" s="61" t="s">
        <v>733</v>
      </c>
      <c r="O24" s="61" t="s">
        <v>394</v>
      </c>
      <c r="P24" s="61" t="s">
        <v>52</v>
      </c>
      <c r="Q24" s="61" t="s">
        <v>27</v>
      </c>
      <c r="R24" s="61">
        <v>2097478202</v>
      </c>
      <c r="S24" s="108"/>
      <c r="T24" s="61" t="s">
        <v>38</v>
      </c>
      <c r="U24" s="192" t="s">
        <v>749</v>
      </c>
      <c r="V24" s="61" t="s">
        <v>29</v>
      </c>
      <c r="W24" s="61"/>
      <c r="X24" s="193"/>
      <c r="Y24" s="193"/>
    </row>
    <row r="25" spans="1:25" s="4" customFormat="1" ht="58.5" customHeight="1" x14ac:dyDescent="1">
      <c r="A25" s="380"/>
      <c r="B25" s="104"/>
      <c r="C25" s="188">
        <v>22</v>
      </c>
      <c r="D25" s="194"/>
      <c r="E25" s="252" t="s">
        <v>2081</v>
      </c>
      <c r="F25" s="112"/>
      <c r="G25" s="13">
        <v>1</v>
      </c>
      <c r="H25" s="162"/>
      <c r="I25" s="162"/>
      <c r="J25" s="162"/>
      <c r="K25" s="162"/>
      <c r="L25" s="162"/>
      <c r="M25" s="162">
        <v>1</v>
      </c>
      <c r="N25" s="13" t="s">
        <v>243</v>
      </c>
      <c r="O25" s="13" t="s">
        <v>2082</v>
      </c>
      <c r="P25" s="13" t="s">
        <v>39</v>
      </c>
      <c r="Q25" s="13" t="s">
        <v>27</v>
      </c>
      <c r="R25" s="13">
        <v>2058266644</v>
      </c>
      <c r="S25" s="112"/>
      <c r="T25" s="13" t="s">
        <v>61</v>
      </c>
      <c r="U25" s="162" t="s">
        <v>2083</v>
      </c>
      <c r="V25" s="13" t="s">
        <v>28</v>
      </c>
      <c r="W25" s="13" t="s">
        <v>1298</v>
      </c>
      <c r="X25" s="193"/>
      <c r="Y25" s="193"/>
    </row>
    <row r="26" spans="1:25" s="4" customFormat="1" ht="58.5" customHeight="1" x14ac:dyDescent="1">
      <c r="A26" s="380"/>
      <c r="B26" s="104"/>
      <c r="C26" s="188">
        <v>23</v>
      </c>
      <c r="D26" s="194"/>
      <c r="E26" s="245" t="s">
        <v>2084</v>
      </c>
      <c r="F26" s="108"/>
      <c r="G26" s="61"/>
      <c r="H26" s="76"/>
      <c r="I26" s="76">
        <v>1</v>
      </c>
      <c r="J26" s="76"/>
      <c r="K26" s="76"/>
      <c r="L26" s="192"/>
      <c r="M26" s="76">
        <v>1</v>
      </c>
      <c r="N26" s="61" t="s">
        <v>24</v>
      </c>
      <c r="O26" s="61" t="s">
        <v>2085</v>
      </c>
      <c r="P26" s="61" t="s">
        <v>39</v>
      </c>
      <c r="Q26" s="61" t="s">
        <v>27</v>
      </c>
      <c r="R26" s="61">
        <v>2099989142</v>
      </c>
      <c r="S26" s="61" t="s">
        <v>2086</v>
      </c>
      <c r="T26" s="108"/>
      <c r="U26" s="192" t="s">
        <v>2087</v>
      </c>
      <c r="V26" s="61" t="s">
        <v>29</v>
      </c>
      <c r="W26" s="61"/>
      <c r="X26" s="193"/>
      <c r="Y26" s="193"/>
    </row>
    <row r="27" spans="1:25" s="4" customFormat="1" ht="58.5" customHeight="1" x14ac:dyDescent="1">
      <c r="A27" s="380"/>
      <c r="B27" s="104"/>
      <c r="C27" s="188">
        <v>24</v>
      </c>
      <c r="D27" s="194"/>
      <c r="E27" s="245" t="s">
        <v>2088</v>
      </c>
      <c r="F27" s="108"/>
      <c r="G27" s="61"/>
      <c r="H27" s="76"/>
      <c r="I27" s="76"/>
      <c r="J27" s="76"/>
      <c r="K27" s="76">
        <v>1</v>
      </c>
      <c r="L27" s="192">
        <v>1</v>
      </c>
      <c r="M27" s="76"/>
      <c r="N27" s="61" t="s">
        <v>37</v>
      </c>
      <c r="O27" s="61" t="s">
        <v>1067</v>
      </c>
      <c r="P27" s="61" t="s">
        <v>35</v>
      </c>
      <c r="Q27" s="61" t="s">
        <v>27</v>
      </c>
      <c r="R27" s="61">
        <v>2099992301</v>
      </c>
      <c r="S27" s="108"/>
      <c r="T27" s="61" t="s">
        <v>2089</v>
      </c>
      <c r="U27" s="192" t="s">
        <v>749</v>
      </c>
      <c r="V27" s="61" t="s">
        <v>28</v>
      </c>
      <c r="W27" s="61"/>
      <c r="X27" s="193"/>
      <c r="Y27" s="193"/>
    </row>
    <row r="28" spans="1:25" s="4" customFormat="1" ht="58.5" customHeight="1" x14ac:dyDescent="1">
      <c r="A28" s="380"/>
      <c r="B28" s="104"/>
      <c r="C28" s="188">
        <v>25</v>
      </c>
      <c r="D28" s="194"/>
      <c r="E28" s="245" t="s">
        <v>2090</v>
      </c>
      <c r="F28" s="108"/>
      <c r="G28" s="61"/>
      <c r="H28" s="76"/>
      <c r="I28" s="76"/>
      <c r="J28" s="76"/>
      <c r="K28" s="76">
        <v>1</v>
      </c>
      <c r="L28" s="192">
        <v>1</v>
      </c>
      <c r="M28" s="76"/>
      <c r="N28" s="61" t="s">
        <v>40</v>
      </c>
      <c r="O28" s="61" t="s">
        <v>25</v>
      </c>
      <c r="P28" s="61" t="s">
        <v>26</v>
      </c>
      <c r="Q28" s="61" t="s">
        <v>27</v>
      </c>
      <c r="R28" s="61">
        <v>2055723884</v>
      </c>
      <c r="S28" s="108"/>
      <c r="T28" s="61" t="s">
        <v>61</v>
      </c>
      <c r="U28" s="192" t="s">
        <v>1446</v>
      </c>
      <c r="V28" s="61" t="s">
        <v>28</v>
      </c>
      <c r="W28" s="61"/>
      <c r="X28" s="193"/>
      <c r="Y28" s="193"/>
    </row>
    <row r="29" spans="1:25" s="4" customFormat="1" ht="58.5" customHeight="1" x14ac:dyDescent="1">
      <c r="A29" s="380"/>
      <c r="B29" s="104"/>
      <c r="C29" s="188">
        <v>26</v>
      </c>
      <c r="D29" s="194"/>
      <c r="E29" s="245" t="s">
        <v>2091</v>
      </c>
      <c r="F29" s="108"/>
      <c r="G29" s="61"/>
      <c r="H29" s="76"/>
      <c r="I29" s="76">
        <v>1</v>
      </c>
      <c r="J29" s="76"/>
      <c r="K29" s="76"/>
      <c r="L29" s="192">
        <v>1</v>
      </c>
      <c r="M29" s="76"/>
      <c r="N29" s="61" t="s">
        <v>216</v>
      </c>
      <c r="O29" s="61" t="s">
        <v>446</v>
      </c>
      <c r="P29" s="61" t="s">
        <v>52</v>
      </c>
      <c r="Q29" s="61" t="s">
        <v>27</v>
      </c>
      <c r="R29" s="61">
        <v>2078892686</v>
      </c>
      <c r="S29" s="108"/>
      <c r="T29" s="61" t="s">
        <v>1361</v>
      </c>
      <c r="U29" s="192" t="s">
        <v>450</v>
      </c>
      <c r="V29" s="61" t="s">
        <v>29</v>
      </c>
      <c r="W29" s="61"/>
      <c r="X29" s="193"/>
      <c r="Y29" s="193"/>
    </row>
    <row r="30" spans="1:25" s="4" customFormat="1" ht="58.5" customHeight="1" x14ac:dyDescent="1">
      <c r="A30" s="380"/>
      <c r="B30" s="104"/>
      <c r="C30" s="188">
        <v>27</v>
      </c>
      <c r="D30" s="194"/>
      <c r="E30" s="245" t="s">
        <v>2092</v>
      </c>
      <c r="F30" s="108"/>
      <c r="G30" s="61"/>
      <c r="H30" s="76">
        <v>1</v>
      </c>
      <c r="I30" s="76"/>
      <c r="J30" s="76"/>
      <c r="K30" s="76"/>
      <c r="L30" s="192"/>
      <c r="M30" s="76">
        <v>1</v>
      </c>
      <c r="N30" s="61" t="s">
        <v>34</v>
      </c>
      <c r="O30" s="61" t="s">
        <v>433</v>
      </c>
      <c r="P30" s="61" t="s">
        <v>26</v>
      </c>
      <c r="Q30" s="61" t="s">
        <v>27</v>
      </c>
      <c r="R30" s="61">
        <v>2098188852</v>
      </c>
      <c r="S30" s="61" t="s">
        <v>2093</v>
      </c>
      <c r="T30" s="108"/>
      <c r="U30" s="192" t="s">
        <v>2094</v>
      </c>
      <c r="V30" s="61" t="s">
        <v>28</v>
      </c>
      <c r="W30" s="61"/>
      <c r="X30" s="193"/>
      <c r="Y30" s="193"/>
    </row>
    <row r="31" spans="1:25" s="4" customFormat="1" ht="58.5" customHeight="1" x14ac:dyDescent="1">
      <c r="A31" s="380"/>
      <c r="B31" s="104"/>
      <c r="C31" s="188">
        <v>28</v>
      </c>
      <c r="D31" s="194"/>
      <c r="E31" s="245" t="s">
        <v>2095</v>
      </c>
      <c r="F31" s="108"/>
      <c r="G31" s="61"/>
      <c r="H31" s="76"/>
      <c r="I31" s="76"/>
      <c r="J31" s="76">
        <v>1</v>
      </c>
      <c r="K31" s="76"/>
      <c r="L31" s="192"/>
      <c r="M31" s="76">
        <v>1</v>
      </c>
      <c r="N31" s="61" t="s">
        <v>2096</v>
      </c>
      <c r="O31" s="61" t="s">
        <v>1645</v>
      </c>
      <c r="P31" s="61" t="s">
        <v>26</v>
      </c>
      <c r="Q31" s="61" t="s">
        <v>27</v>
      </c>
      <c r="R31" s="61" t="s">
        <v>2097</v>
      </c>
      <c r="S31" s="108"/>
      <c r="T31" s="61" t="s">
        <v>2098</v>
      </c>
      <c r="U31" s="192" t="s">
        <v>2099</v>
      </c>
      <c r="V31" s="61" t="s">
        <v>28</v>
      </c>
      <c r="W31" s="61"/>
      <c r="X31" s="193"/>
      <c r="Y31" s="193"/>
    </row>
    <row r="32" spans="1:25" s="4" customFormat="1" ht="58.5" customHeight="1" x14ac:dyDescent="1">
      <c r="A32" s="380"/>
      <c r="B32" s="104"/>
      <c r="C32" s="188">
        <v>29</v>
      </c>
      <c r="D32" s="194"/>
      <c r="E32" s="245" t="s">
        <v>2100</v>
      </c>
      <c r="F32" s="108"/>
      <c r="G32" s="61"/>
      <c r="H32" s="76"/>
      <c r="I32" s="76">
        <v>1</v>
      </c>
      <c r="J32" s="76"/>
      <c r="K32" s="76"/>
      <c r="L32" s="192"/>
      <c r="M32" s="76">
        <v>1</v>
      </c>
      <c r="N32" s="61" t="s">
        <v>243</v>
      </c>
      <c r="O32" s="61" t="s">
        <v>164</v>
      </c>
      <c r="P32" s="61" t="s">
        <v>26</v>
      </c>
      <c r="Q32" s="61" t="s">
        <v>27</v>
      </c>
      <c r="R32" s="61">
        <v>2096795706</v>
      </c>
      <c r="S32" s="108"/>
      <c r="T32" s="61" t="s">
        <v>51</v>
      </c>
      <c r="U32" s="192" t="s">
        <v>450</v>
      </c>
      <c r="V32" s="61" t="s">
        <v>28</v>
      </c>
      <c r="W32" s="61"/>
      <c r="X32" s="193"/>
      <c r="Y32" s="193"/>
    </row>
    <row r="33" spans="1:25" s="4" customFormat="1" ht="58.5" customHeight="1" x14ac:dyDescent="1">
      <c r="A33" s="380"/>
      <c r="B33" s="104"/>
      <c r="C33" s="188">
        <v>30</v>
      </c>
      <c r="D33" s="194"/>
      <c r="E33" s="245" t="s">
        <v>2101</v>
      </c>
      <c r="F33" s="108"/>
      <c r="G33" s="61">
        <v>1</v>
      </c>
      <c r="H33" s="76"/>
      <c r="I33" s="76"/>
      <c r="J33" s="76"/>
      <c r="K33" s="76"/>
      <c r="L33" s="192"/>
      <c r="M33" s="76">
        <v>1</v>
      </c>
      <c r="N33" s="61" t="s">
        <v>34</v>
      </c>
      <c r="O33" s="61" t="s">
        <v>737</v>
      </c>
      <c r="P33" s="61" t="s">
        <v>35</v>
      </c>
      <c r="Q33" s="61" t="s">
        <v>27</v>
      </c>
      <c r="R33" s="61">
        <v>2056321664</v>
      </c>
      <c r="S33" s="108"/>
      <c r="T33" s="61" t="s">
        <v>61</v>
      </c>
      <c r="U33" s="192" t="s">
        <v>652</v>
      </c>
      <c r="V33" s="61" t="s">
        <v>29</v>
      </c>
      <c r="W33" s="61"/>
      <c r="X33" s="193"/>
      <c r="Y33" s="193"/>
    </row>
    <row r="34" spans="1:25" s="4" customFormat="1" ht="58.5" customHeight="1" x14ac:dyDescent="1">
      <c r="A34" s="380"/>
      <c r="B34" s="104"/>
      <c r="C34" s="188">
        <v>31</v>
      </c>
      <c r="D34" s="194"/>
      <c r="E34" s="245" t="s">
        <v>2102</v>
      </c>
      <c r="F34" s="108"/>
      <c r="G34" s="61"/>
      <c r="H34" s="76"/>
      <c r="I34" s="76"/>
      <c r="J34" s="76"/>
      <c r="K34" s="76">
        <v>1</v>
      </c>
      <c r="L34" s="192">
        <v>1</v>
      </c>
      <c r="M34" s="76"/>
      <c r="N34" s="61" t="s">
        <v>216</v>
      </c>
      <c r="O34" s="61" t="s">
        <v>439</v>
      </c>
      <c r="P34" s="61" t="s">
        <v>35</v>
      </c>
      <c r="Q34" s="61" t="s">
        <v>27</v>
      </c>
      <c r="R34" s="61">
        <v>2055591945</v>
      </c>
      <c r="S34" s="108"/>
      <c r="T34" s="61" t="s">
        <v>401</v>
      </c>
      <c r="U34" s="192" t="s">
        <v>450</v>
      </c>
      <c r="V34" s="61" t="s">
        <v>28</v>
      </c>
      <c r="W34" s="61"/>
      <c r="X34" s="193"/>
      <c r="Y34" s="193"/>
    </row>
    <row r="35" spans="1:25" s="4" customFormat="1" ht="58.5" customHeight="1" x14ac:dyDescent="1">
      <c r="A35" s="380"/>
      <c r="B35" s="104"/>
      <c r="C35" s="188">
        <v>32</v>
      </c>
      <c r="D35" s="194"/>
      <c r="E35" s="245" t="s">
        <v>2103</v>
      </c>
      <c r="F35" s="108"/>
      <c r="G35" s="61"/>
      <c r="H35" s="76"/>
      <c r="I35" s="76">
        <v>1</v>
      </c>
      <c r="J35" s="76"/>
      <c r="K35" s="76"/>
      <c r="L35" s="192"/>
      <c r="M35" s="76">
        <v>1</v>
      </c>
      <c r="N35" s="61" t="s">
        <v>24</v>
      </c>
      <c r="O35" s="61" t="s">
        <v>1054</v>
      </c>
      <c r="P35" s="61" t="s">
        <v>35</v>
      </c>
      <c r="Q35" s="61" t="s">
        <v>2104</v>
      </c>
      <c r="R35" s="61">
        <v>2055791265</v>
      </c>
      <c r="S35" s="108"/>
      <c r="T35" s="61" t="s">
        <v>2105</v>
      </c>
      <c r="U35" s="192" t="s">
        <v>660</v>
      </c>
      <c r="V35" s="61" t="s">
        <v>29</v>
      </c>
      <c r="W35" s="61"/>
      <c r="X35" s="193"/>
      <c r="Y35" s="193"/>
    </row>
    <row r="36" spans="1:25" s="4" customFormat="1" ht="58.5" customHeight="1" x14ac:dyDescent="1">
      <c r="A36" s="380"/>
      <c r="B36" s="104"/>
      <c r="C36" s="188">
        <v>33</v>
      </c>
      <c r="D36" s="194"/>
      <c r="E36" s="252" t="s">
        <v>2106</v>
      </c>
      <c r="F36" s="112"/>
      <c r="G36" s="13"/>
      <c r="H36" s="162"/>
      <c r="I36" s="162">
        <v>1</v>
      </c>
      <c r="J36" s="162"/>
      <c r="K36" s="162"/>
      <c r="L36" s="162">
        <v>1</v>
      </c>
      <c r="M36" s="162"/>
      <c r="N36" s="13" t="s">
        <v>24</v>
      </c>
      <c r="O36" s="13" t="s">
        <v>2107</v>
      </c>
      <c r="P36" s="13" t="s">
        <v>35</v>
      </c>
      <c r="Q36" s="13" t="s">
        <v>27</v>
      </c>
      <c r="R36" s="13">
        <v>2098418700</v>
      </c>
      <c r="S36" s="112"/>
      <c r="T36" s="13" t="s">
        <v>31</v>
      </c>
      <c r="U36" s="162" t="s">
        <v>450</v>
      </c>
      <c r="V36" s="13" t="s">
        <v>28</v>
      </c>
      <c r="W36" s="13" t="s">
        <v>86</v>
      </c>
      <c r="X36" s="193"/>
      <c r="Y36" s="193"/>
    </row>
    <row r="37" spans="1:25" s="4" customFormat="1" ht="58.5" customHeight="1" x14ac:dyDescent="1">
      <c r="A37" s="380"/>
      <c r="B37" s="104"/>
      <c r="C37" s="188">
        <v>34</v>
      </c>
      <c r="D37" s="194"/>
      <c r="E37" s="245" t="s">
        <v>2108</v>
      </c>
      <c r="F37" s="108"/>
      <c r="G37" s="61">
        <v>1</v>
      </c>
      <c r="H37" s="76"/>
      <c r="I37" s="76"/>
      <c r="J37" s="76"/>
      <c r="K37" s="76"/>
      <c r="L37" s="192">
        <v>1</v>
      </c>
      <c r="M37" s="76"/>
      <c r="N37" s="61" t="s">
        <v>34</v>
      </c>
      <c r="O37" s="61" t="s">
        <v>285</v>
      </c>
      <c r="P37" s="61" t="s">
        <v>26</v>
      </c>
      <c r="Q37" s="61" t="s">
        <v>27</v>
      </c>
      <c r="R37" s="61">
        <v>2055615555</v>
      </c>
      <c r="S37" s="61" t="s">
        <v>2109</v>
      </c>
      <c r="T37" s="108"/>
      <c r="U37" s="192" t="s">
        <v>2110</v>
      </c>
      <c r="V37" s="61" t="s">
        <v>28</v>
      </c>
      <c r="W37" s="61"/>
      <c r="X37" s="193"/>
      <c r="Y37" s="193"/>
    </row>
    <row r="38" spans="1:25" s="4" customFormat="1" ht="58.5" customHeight="1" x14ac:dyDescent="1">
      <c r="A38" s="380"/>
      <c r="B38" s="104"/>
      <c r="C38" s="188">
        <v>35</v>
      </c>
      <c r="D38" s="194"/>
      <c r="E38" s="245" t="s">
        <v>2111</v>
      </c>
      <c r="F38" s="108"/>
      <c r="G38" s="61">
        <v>1</v>
      </c>
      <c r="H38" s="76"/>
      <c r="I38" s="76"/>
      <c r="J38" s="76"/>
      <c r="K38" s="76"/>
      <c r="L38" s="192">
        <v>1</v>
      </c>
      <c r="M38" s="76"/>
      <c r="N38" s="61" t="s">
        <v>34</v>
      </c>
      <c r="O38" s="61" t="s">
        <v>335</v>
      </c>
      <c r="P38" s="61" t="s">
        <v>35</v>
      </c>
      <c r="Q38" s="61" t="s">
        <v>27</v>
      </c>
      <c r="R38" s="61">
        <v>2022000008</v>
      </c>
      <c r="S38" s="61" t="s">
        <v>61</v>
      </c>
      <c r="T38" s="108"/>
      <c r="U38" s="192" t="s">
        <v>2112</v>
      </c>
      <c r="V38" s="61" t="s">
        <v>29</v>
      </c>
      <c r="W38" s="61"/>
      <c r="X38" s="193"/>
      <c r="Y38" s="193"/>
    </row>
    <row r="39" spans="1:25" s="4" customFormat="1" ht="58.5" customHeight="1" x14ac:dyDescent="1">
      <c r="A39" s="380"/>
      <c r="B39" s="104"/>
      <c r="C39" s="188">
        <v>36</v>
      </c>
      <c r="D39" s="194"/>
      <c r="E39" s="245" t="s">
        <v>2113</v>
      </c>
      <c r="F39" s="108"/>
      <c r="G39" s="61"/>
      <c r="H39" s="76"/>
      <c r="I39" s="76">
        <v>1</v>
      </c>
      <c r="J39" s="76"/>
      <c r="K39" s="76"/>
      <c r="L39" s="192"/>
      <c r="M39" s="76">
        <v>1</v>
      </c>
      <c r="N39" s="61" t="s">
        <v>24</v>
      </c>
      <c r="O39" s="61" t="s">
        <v>232</v>
      </c>
      <c r="P39" s="61" t="s">
        <v>26</v>
      </c>
      <c r="Q39" s="61" t="s">
        <v>27</v>
      </c>
      <c r="R39" s="61">
        <v>2099292076</v>
      </c>
      <c r="S39" s="61" t="s">
        <v>2114</v>
      </c>
      <c r="T39" s="108"/>
      <c r="U39" s="192" t="s">
        <v>398</v>
      </c>
      <c r="V39" s="61" t="s">
        <v>29</v>
      </c>
      <c r="W39" s="61"/>
      <c r="X39" s="193"/>
      <c r="Y39" s="193"/>
    </row>
    <row r="40" spans="1:25" s="4" customFormat="1" ht="58.5" customHeight="1" x14ac:dyDescent="1">
      <c r="A40" s="380"/>
      <c r="B40" s="104"/>
      <c r="C40" s="188">
        <v>37</v>
      </c>
      <c r="D40" s="194"/>
      <c r="E40" s="245" t="s">
        <v>2115</v>
      </c>
      <c r="F40" s="108"/>
      <c r="G40" s="61"/>
      <c r="H40" s="76"/>
      <c r="I40" s="76"/>
      <c r="J40" s="76"/>
      <c r="K40" s="76">
        <v>1</v>
      </c>
      <c r="L40" s="192"/>
      <c r="M40" s="76">
        <v>1</v>
      </c>
      <c r="N40" s="61" t="s">
        <v>40</v>
      </c>
      <c r="O40" s="61" t="s">
        <v>400</v>
      </c>
      <c r="P40" s="61" t="s">
        <v>400</v>
      </c>
      <c r="Q40" s="61" t="s">
        <v>63</v>
      </c>
      <c r="R40" s="61">
        <v>2022000204</v>
      </c>
      <c r="S40" s="108"/>
      <c r="T40" s="61" t="s">
        <v>2116</v>
      </c>
      <c r="U40" s="192" t="s">
        <v>2112</v>
      </c>
      <c r="V40" s="61" t="s">
        <v>28</v>
      </c>
      <c r="W40" s="61"/>
      <c r="X40" s="193"/>
      <c r="Y40" s="193"/>
    </row>
    <row r="41" spans="1:25" s="4" customFormat="1" ht="58.5" customHeight="1" x14ac:dyDescent="1">
      <c r="A41" s="380"/>
      <c r="B41" s="104"/>
      <c r="C41" s="188">
        <v>38</v>
      </c>
      <c r="D41" s="194"/>
      <c r="E41" s="245" t="s">
        <v>2117</v>
      </c>
      <c r="F41" s="108"/>
      <c r="G41" s="61"/>
      <c r="H41" s="76"/>
      <c r="I41" s="76"/>
      <c r="J41" s="76"/>
      <c r="K41" s="76">
        <v>1</v>
      </c>
      <c r="L41" s="192"/>
      <c r="M41" s="76">
        <v>1</v>
      </c>
      <c r="N41" s="61" t="s">
        <v>209</v>
      </c>
      <c r="O41" s="61" t="s">
        <v>1322</v>
      </c>
      <c r="P41" s="61" t="s">
        <v>98</v>
      </c>
      <c r="Q41" s="61" t="s">
        <v>27</v>
      </c>
      <c r="R41" s="61">
        <v>2091449444</v>
      </c>
      <c r="S41" s="108"/>
      <c r="T41" s="61" t="s">
        <v>2116</v>
      </c>
      <c r="U41" s="192" t="s">
        <v>2118</v>
      </c>
      <c r="V41" s="61" t="s">
        <v>28</v>
      </c>
      <c r="W41" s="61"/>
      <c r="X41" s="193"/>
      <c r="Y41" s="193"/>
    </row>
    <row r="42" spans="1:25" s="4" customFormat="1" ht="58.5" customHeight="1" x14ac:dyDescent="1">
      <c r="A42" s="380"/>
      <c r="B42" s="104"/>
      <c r="C42" s="188">
        <v>39</v>
      </c>
      <c r="D42" s="194"/>
      <c r="E42" s="245" t="s">
        <v>2119</v>
      </c>
      <c r="F42" s="108"/>
      <c r="G42" s="61"/>
      <c r="H42" s="76"/>
      <c r="I42" s="76"/>
      <c r="J42" s="76">
        <v>1</v>
      </c>
      <c r="K42" s="76"/>
      <c r="L42" s="192">
        <v>1</v>
      </c>
      <c r="M42" s="76"/>
      <c r="N42" s="61" t="s">
        <v>24</v>
      </c>
      <c r="O42" s="61" t="s">
        <v>1123</v>
      </c>
      <c r="P42" s="61" t="s">
        <v>26</v>
      </c>
      <c r="Q42" s="61" t="s">
        <v>27</v>
      </c>
      <c r="R42" s="61">
        <v>2023935365</v>
      </c>
      <c r="S42" s="61" t="s">
        <v>476</v>
      </c>
      <c r="T42" s="108"/>
      <c r="U42" s="192" t="s">
        <v>450</v>
      </c>
      <c r="V42" s="61" t="s">
        <v>28</v>
      </c>
      <c r="W42" s="61"/>
      <c r="X42" s="193"/>
      <c r="Y42" s="193"/>
    </row>
    <row r="43" spans="1:25" s="4" customFormat="1" ht="58.5" customHeight="1" x14ac:dyDescent="1">
      <c r="A43" s="380"/>
      <c r="B43" s="104"/>
      <c r="C43" s="188">
        <v>40</v>
      </c>
      <c r="D43" s="194"/>
      <c r="E43" s="245" t="s">
        <v>2120</v>
      </c>
      <c r="F43" s="108"/>
      <c r="G43" s="61"/>
      <c r="H43" s="76"/>
      <c r="I43" s="76">
        <v>1</v>
      </c>
      <c r="J43" s="76"/>
      <c r="K43" s="76"/>
      <c r="L43" s="192">
        <v>1</v>
      </c>
      <c r="M43" s="76"/>
      <c r="N43" s="61" t="s">
        <v>40</v>
      </c>
      <c r="O43" s="61" t="s">
        <v>256</v>
      </c>
      <c r="P43" s="61" t="s">
        <v>26</v>
      </c>
      <c r="Q43" s="61" t="s">
        <v>27</v>
      </c>
      <c r="R43" s="61">
        <v>20770525175</v>
      </c>
      <c r="S43" s="61" t="s">
        <v>2121</v>
      </c>
      <c r="T43" s="108"/>
      <c r="U43" s="192" t="s">
        <v>450</v>
      </c>
      <c r="V43" s="61" t="s">
        <v>29</v>
      </c>
      <c r="W43" s="61"/>
      <c r="X43" s="193"/>
      <c r="Y43" s="193"/>
    </row>
    <row r="44" spans="1:25" s="4" customFormat="1" ht="58.5" customHeight="1" x14ac:dyDescent="1">
      <c r="A44" s="380"/>
      <c r="B44" s="104"/>
      <c r="C44" s="188">
        <v>41</v>
      </c>
      <c r="D44" s="194"/>
      <c r="E44" s="245" t="s">
        <v>2122</v>
      </c>
      <c r="F44" s="108"/>
      <c r="G44" s="61">
        <v>1</v>
      </c>
      <c r="H44" s="76"/>
      <c r="I44" s="76"/>
      <c r="J44" s="76"/>
      <c r="K44" s="76"/>
      <c r="L44" s="192">
        <v>1</v>
      </c>
      <c r="M44" s="76"/>
      <c r="N44" s="61" t="s">
        <v>34</v>
      </c>
      <c r="O44" s="61" t="s">
        <v>25</v>
      </c>
      <c r="P44" s="61" t="s">
        <v>26</v>
      </c>
      <c r="Q44" s="61" t="s">
        <v>27</v>
      </c>
      <c r="R44" s="61">
        <v>2055563532</v>
      </c>
      <c r="S44" s="61" t="s">
        <v>476</v>
      </c>
      <c r="T44" s="108"/>
      <c r="U44" s="192" t="s">
        <v>2110</v>
      </c>
      <c r="V44" s="61" t="s">
        <v>28</v>
      </c>
      <c r="W44" s="61"/>
      <c r="X44" s="193"/>
      <c r="Y44" s="193"/>
    </row>
    <row r="45" spans="1:25" s="4" customFormat="1" ht="58.5" customHeight="1" x14ac:dyDescent="1">
      <c r="A45" s="376" t="s">
        <v>1984</v>
      </c>
      <c r="B45" s="104"/>
      <c r="C45" s="188">
        <v>42</v>
      </c>
      <c r="D45" s="194"/>
      <c r="E45" s="245" t="s">
        <v>2123</v>
      </c>
      <c r="F45" s="108"/>
      <c r="G45" s="61">
        <v>1</v>
      </c>
      <c r="H45" s="76"/>
      <c r="I45" s="76"/>
      <c r="J45" s="76"/>
      <c r="K45" s="76"/>
      <c r="L45" s="192">
        <v>1</v>
      </c>
      <c r="M45" s="76"/>
      <c r="N45" s="61" t="s">
        <v>243</v>
      </c>
      <c r="O45" s="61" t="s">
        <v>488</v>
      </c>
      <c r="P45" s="61" t="s">
        <v>26</v>
      </c>
      <c r="Q45" s="61" t="s">
        <v>27</v>
      </c>
      <c r="R45" s="61">
        <v>2099995351</v>
      </c>
      <c r="S45" s="108"/>
      <c r="T45" s="61" t="s">
        <v>61</v>
      </c>
      <c r="U45" s="192" t="s">
        <v>2083</v>
      </c>
      <c r="V45" s="61" t="s">
        <v>29</v>
      </c>
      <c r="W45" s="61"/>
      <c r="X45" s="193"/>
      <c r="Y45" s="193"/>
    </row>
    <row r="46" spans="1:25" s="4" customFormat="1" ht="58.5" customHeight="1" x14ac:dyDescent="1">
      <c r="A46" s="376"/>
      <c r="B46" s="104"/>
      <c r="C46" s="188">
        <v>43</v>
      </c>
      <c r="D46" s="194"/>
      <c r="E46" s="245" t="s">
        <v>2124</v>
      </c>
      <c r="F46" s="108"/>
      <c r="G46" s="61"/>
      <c r="H46" s="76">
        <v>1</v>
      </c>
      <c r="I46" s="76"/>
      <c r="J46" s="76"/>
      <c r="K46" s="76"/>
      <c r="L46" s="192">
        <v>1</v>
      </c>
      <c r="M46" s="76"/>
      <c r="N46" s="61" t="s">
        <v>243</v>
      </c>
      <c r="O46" s="61" t="s">
        <v>164</v>
      </c>
      <c r="P46" s="61" t="s">
        <v>26</v>
      </c>
      <c r="Q46" s="61" t="s">
        <v>27</v>
      </c>
      <c r="R46" s="61">
        <v>2077357535</v>
      </c>
      <c r="S46" s="108"/>
      <c r="T46" s="61" t="s">
        <v>233</v>
      </c>
      <c r="U46" s="192" t="s">
        <v>2110</v>
      </c>
      <c r="V46" s="61" t="s">
        <v>29</v>
      </c>
      <c r="W46" s="61"/>
      <c r="X46" s="193"/>
      <c r="Y46" s="193"/>
    </row>
    <row r="47" spans="1:25" s="22" customFormat="1" ht="81" customHeight="1" x14ac:dyDescent="1">
      <c r="A47" s="14"/>
      <c r="B47" s="15"/>
      <c r="C47" s="161"/>
      <c r="D47" s="17"/>
      <c r="E47" s="246"/>
      <c r="F47" s="19"/>
      <c r="G47" s="16">
        <f t="shared" ref="G47:M47" si="0">SUM(G4:G46)</f>
        <v>12</v>
      </c>
      <c r="H47" s="16">
        <f t="shared" si="0"/>
        <v>4</v>
      </c>
      <c r="I47" s="16">
        <f t="shared" si="0"/>
        <v>10</v>
      </c>
      <c r="J47" s="16">
        <f t="shared" si="0"/>
        <v>8</v>
      </c>
      <c r="K47" s="16">
        <f t="shared" si="0"/>
        <v>9</v>
      </c>
      <c r="L47" s="16">
        <f t="shared" si="0"/>
        <v>23</v>
      </c>
      <c r="M47" s="16">
        <f t="shared" si="0"/>
        <v>20</v>
      </c>
      <c r="N47" s="16"/>
      <c r="O47" s="16"/>
      <c r="P47" s="16"/>
      <c r="Q47" s="16"/>
      <c r="R47" s="16"/>
      <c r="S47" s="16"/>
      <c r="T47" s="16"/>
      <c r="U47" s="16"/>
      <c r="V47" s="20"/>
      <c r="W47" s="21"/>
    </row>
    <row r="48" spans="1:25" s="4" customFormat="1" ht="81" customHeight="1" x14ac:dyDescent="1">
      <c r="A48" s="23"/>
      <c r="B48" s="24"/>
      <c r="C48" s="105"/>
      <c r="D48" s="26"/>
      <c r="E48" s="22"/>
      <c r="F48" s="28"/>
      <c r="G48" s="29"/>
      <c r="H48" s="25"/>
      <c r="I48" s="25"/>
      <c r="J48" s="25"/>
      <c r="K48" s="25"/>
      <c r="L48" s="25"/>
      <c r="M48" s="25"/>
      <c r="N48" s="25" t="s">
        <v>65</v>
      </c>
      <c r="O48" s="25"/>
      <c r="P48" s="25"/>
      <c r="Q48" s="25"/>
      <c r="R48" s="25"/>
      <c r="S48" s="36" t="s">
        <v>67</v>
      </c>
      <c r="T48" s="36"/>
      <c r="U48" s="25"/>
      <c r="V48" s="30"/>
      <c r="W48" s="31"/>
    </row>
    <row r="49" spans="1:24" s="25" customFormat="1" ht="81" customHeight="1" x14ac:dyDescent="0.25">
      <c r="A49" s="38" t="s">
        <v>68</v>
      </c>
      <c r="B49" s="39" t="s">
        <v>69</v>
      </c>
      <c r="C49" s="40" t="s">
        <v>7</v>
      </c>
      <c r="D49" s="41" t="s">
        <v>70</v>
      </c>
      <c r="E49" s="22"/>
      <c r="F49" s="42"/>
      <c r="G49" s="43"/>
      <c r="H49" s="44"/>
      <c r="I49" s="346" t="s">
        <v>71</v>
      </c>
      <c r="J49" s="347"/>
      <c r="K49" s="348"/>
      <c r="M49" s="45" t="s">
        <v>72</v>
      </c>
      <c r="N49" s="45" t="s">
        <v>73</v>
      </c>
      <c r="O49" s="349" t="s">
        <v>74</v>
      </c>
      <c r="P49" s="350"/>
      <c r="Q49" s="46" t="s">
        <v>73</v>
      </c>
      <c r="S49" s="10" t="s">
        <v>75</v>
      </c>
      <c r="T49" s="10">
        <v>2</v>
      </c>
      <c r="V49" s="351" t="s">
        <v>0</v>
      </c>
      <c r="W49" s="352"/>
    </row>
    <row r="50" spans="1:24" s="25" customFormat="1" ht="81" customHeight="1" x14ac:dyDescent="0.85">
      <c r="A50" s="47" t="s">
        <v>76</v>
      </c>
      <c r="B50" s="25">
        <v>7</v>
      </c>
      <c r="C50" s="48">
        <v>5</v>
      </c>
      <c r="D50" s="49">
        <f>SUM(B50:C50)</f>
        <v>12</v>
      </c>
      <c r="E50" s="22"/>
      <c r="F50" s="50" t="s">
        <v>77</v>
      </c>
      <c r="G50" s="51" t="s">
        <v>28</v>
      </c>
      <c r="H50" s="52" t="s">
        <v>29</v>
      </c>
      <c r="I50" s="52" t="s">
        <v>28</v>
      </c>
      <c r="J50" s="52" t="s">
        <v>29</v>
      </c>
      <c r="K50" s="52" t="s">
        <v>70</v>
      </c>
      <c r="L50" s="25" t="s">
        <v>65</v>
      </c>
      <c r="M50" s="53" t="s">
        <v>26</v>
      </c>
      <c r="N50" s="54">
        <v>28</v>
      </c>
      <c r="O50" s="10" t="s">
        <v>63</v>
      </c>
      <c r="P50" s="10"/>
      <c r="Q50" s="10">
        <v>2</v>
      </c>
      <c r="S50" s="10" t="s">
        <v>62</v>
      </c>
      <c r="T50" s="10">
        <v>2</v>
      </c>
      <c r="V50" s="55" t="s">
        <v>23</v>
      </c>
      <c r="W50" s="10">
        <v>18</v>
      </c>
    </row>
    <row r="51" spans="1:24" s="25" customFormat="1" ht="81" customHeight="1" x14ac:dyDescent="0.85">
      <c r="A51" s="47" t="s">
        <v>78</v>
      </c>
      <c r="B51" s="10">
        <v>2</v>
      </c>
      <c r="C51" s="25">
        <v>2</v>
      </c>
      <c r="D51" s="49">
        <f t="shared" ref="D51:D53" si="1">SUM(B51:C51)</f>
        <v>4</v>
      </c>
      <c r="E51" s="22"/>
      <c r="F51" s="56" t="s">
        <v>27</v>
      </c>
      <c r="G51" s="10">
        <v>21</v>
      </c>
      <c r="H51" s="10">
        <v>13</v>
      </c>
      <c r="I51" s="10">
        <v>5</v>
      </c>
      <c r="J51" s="10">
        <v>2</v>
      </c>
      <c r="K51" s="10">
        <f>SUBTOTAL(9,G51:J51)</f>
        <v>41</v>
      </c>
      <c r="M51" s="53" t="s">
        <v>35</v>
      </c>
      <c r="N51" s="54">
        <v>6</v>
      </c>
      <c r="O51" s="10"/>
      <c r="P51" s="10"/>
      <c r="Q51" s="10"/>
      <c r="S51" s="10" t="s">
        <v>33</v>
      </c>
      <c r="T51" s="10">
        <v>1</v>
      </c>
      <c r="V51" s="55" t="s">
        <v>54</v>
      </c>
      <c r="W51" s="10">
        <v>23</v>
      </c>
    </row>
    <row r="52" spans="1:24" s="25" customFormat="1" ht="81" customHeight="1" x14ac:dyDescent="0.85">
      <c r="A52" s="47" t="s">
        <v>79</v>
      </c>
      <c r="B52" s="48">
        <v>4</v>
      </c>
      <c r="C52" s="10">
        <v>6</v>
      </c>
      <c r="D52" s="49">
        <f t="shared" si="1"/>
        <v>10</v>
      </c>
      <c r="E52" s="22" t="s">
        <v>65</v>
      </c>
      <c r="F52" s="56" t="s">
        <v>74</v>
      </c>
      <c r="G52" s="10">
        <v>1</v>
      </c>
      <c r="H52" s="10">
        <v>1</v>
      </c>
      <c r="I52" s="10">
        <v>0</v>
      </c>
      <c r="J52" s="10">
        <v>0</v>
      </c>
      <c r="K52" s="10">
        <f>SUBTOTAL(9,G52:J52)</f>
        <v>2</v>
      </c>
      <c r="M52" s="53" t="s">
        <v>80</v>
      </c>
      <c r="N52" s="54">
        <v>1</v>
      </c>
      <c r="O52" s="10"/>
      <c r="P52" s="10"/>
      <c r="Q52" s="10"/>
      <c r="S52" s="10" t="s">
        <v>81</v>
      </c>
      <c r="T52" s="10"/>
      <c r="V52" s="55" t="s">
        <v>64</v>
      </c>
      <c r="W52" s="10">
        <v>2</v>
      </c>
      <c r="X52" s="25" t="s">
        <v>1613</v>
      </c>
    </row>
    <row r="53" spans="1:24" s="25" customFormat="1" ht="81" customHeight="1" x14ac:dyDescent="0.85">
      <c r="A53" s="47" t="s">
        <v>82</v>
      </c>
      <c r="B53" s="48">
        <v>4</v>
      </c>
      <c r="C53" s="48">
        <v>4</v>
      </c>
      <c r="D53" s="49">
        <f t="shared" si="1"/>
        <v>8</v>
      </c>
      <c r="E53" s="22"/>
      <c r="F53" s="57" t="s">
        <v>70</v>
      </c>
      <c r="G53" s="58">
        <f>SUM(G51:G52)</f>
        <v>22</v>
      </c>
      <c r="H53" s="58">
        <f>SUM(H51:H52)</f>
        <v>14</v>
      </c>
      <c r="I53" s="58">
        <f>SUM(I51:I52)</f>
        <v>5</v>
      </c>
      <c r="J53" s="58">
        <f>SUM(J51:J52)</f>
        <v>2</v>
      </c>
      <c r="K53" s="58">
        <f>SUM(G53:J53)</f>
        <v>43</v>
      </c>
      <c r="M53" s="54" t="s">
        <v>83</v>
      </c>
      <c r="N53" s="54">
        <v>2</v>
      </c>
      <c r="O53" s="10"/>
      <c r="P53" s="10"/>
      <c r="Q53" s="10"/>
      <c r="S53" s="10" t="s">
        <v>84</v>
      </c>
      <c r="T53" s="10"/>
      <c r="V53" s="59" t="s">
        <v>70</v>
      </c>
      <c r="W53" s="10">
        <f>SUM(W50:W52)</f>
        <v>43</v>
      </c>
    </row>
    <row r="54" spans="1:24" s="25" customFormat="1" ht="81" customHeight="1" x14ac:dyDescent="0.85">
      <c r="A54" s="47" t="s">
        <v>85</v>
      </c>
      <c r="B54" s="48">
        <v>5</v>
      </c>
      <c r="C54" s="48">
        <v>4</v>
      </c>
      <c r="D54" s="49">
        <f>SUM(B54:C54)</f>
        <v>9</v>
      </c>
      <c r="E54" s="22" t="s">
        <v>65</v>
      </c>
      <c r="F54" s="28"/>
      <c r="G54" s="29"/>
      <c r="H54" s="60"/>
      <c r="M54" s="61" t="s">
        <v>39</v>
      </c>
      <c r="N54" s="54">
        <v>3</v>
      </c>
      <c r="O54" s="10"/>
      <c r="P54" s="10"/>
      <c r="Q54" s="10"/>
      <c r="S54" s="10" t="s">
        <v>86</v>
      </c>
      <c r="T54" s="10">
        <v>1</v>
      </c>
      <c r="V54" s="30"/>
      <c r="W54" s="37"/>
    </row>
    <row r="55" spans="1:24" s="25" customFormat="1" ht="81" customHeight="1" x14ac:dyDescent="0.25">
      <c r="A55" s="62" t="s">
        <v>70</v>
      </c>
      <c r="B55" s="63">
        <f>SUBTOTAL(9,B50:B54)</f>
        <v>22</v>
      </c>
      <c r="C55" s="64">
        <f>SUBTOTAL(9,C50:C54)</f>
        <v>21</v>
      </c>
      <c r="D55" s="64">
        <f>SUM(D50:D54)</f>
        <v>43</v>
      </c>
      <c r="E55" s="22"/>
      <c r="F55" s="28"/>
      <c r="G55" s="29"/>
      <c r="H55" s="60"/>
      <c r="M55" s="61" t="s">
        <v>2125</v>
      </c>
      <c r="N55" s="54"/>
      <c r="O55" s="10"/>
      <c r="P55" s="10"/>
      <c r="Q55" s="10"/>
      <c r="S55" s="10" t="s">
        <v>88</v>
      </c>
      <c r="T55" s="10"/>
      <c r="V55" s="336" t="s">
        <v>89</v>
      </c>
      <c r="W55" s="337"/>
    </row>
    <row r="56" spans="1:24" s="25" customFormat="1" ht="81" customHeight="1" x14ac:dyDescent="0.85">
      <c r="A56" s="65"/>
      <c r="B56" s="24"/>
      <c r="D56" s="66"/>
      <c r="E56" s="247"/>
      <c r="F56" s="67"/>
      <c r="G56" s="68" t="s">
        <v>90</v>
      </c>
      <c r="H56" s="69" t="s">
        <v>91</v>
      </c>
      <c r="I56" s="70" t="s">
        <v>15</v>
      </c>
      <c r="J56" s="338" t="s">
        <v>92</v>
      </c>
      <c r="K56" s="339"/>
      <c r="M56" s="54" t="s">
        <v>53</v>
      </c>
      <c r="N56" s="54"/>
      <c r="O56" s="10"/>
      <c r="P56" s="10"/>
      <c r="Q56" s="10"/>
      <c r="S56" s="10" t="s">
        <v>63</v>
      </c>
      <c r="T56" s="10">
        <v>1</v>
      </c>
      <c r="V56" s="55" t="s">
        <v>1680</v>
      </c>
      <c r="W56" s="10"/>
    </row>
    <row r="57" spans="1:24" s="25" customFormat="1" ht="81" customHeight="1" x14ac:dyDescent="0.85">
      <c r="A57" s="65"/>
      <c r="B57" s="24"/>
      <c r="D57" s="71"/>
      <c r="E57" s="248" t="s">
        <v>93</v>
      </c>
      <c r="F57" s="73"/>
      <c r="G57" s="10">
        <v>43</v>
      </c>
      <c r="H57" s="10"/>
      <c r="I57" s="10"/>
      <c r="J57" s="340"/>
      <c r="K57" s="341"/>
      <c r="M57" s="54" t="s">
        <v>94</v>
      </c>
      <c r="N57" s="54"/>
      <c r="O57" s="61"/>
      <c r="P57" s="61"/>
      <c r="Q57" s="10"/>
      <c r="S57" s="10" t="s">
        <v>99</v>
      </c>
      <c r="T57" s="10"/>
      <c r="V57" s="175" t="s">
        <v>96</v>
      </c>
      <c r="W57" s="10"/>
    </row>
    <row r="58" spans="1:24" s="25" customFormat="1" ht="105.75" customHeight="1" x14ac:dyDescent="0.85">
      <c r="A58" s="65"/>
      <c r="B58" s="24"/>
      <c r="D58" s="71"/>
      <c r="E58" s="249" t="s">
        <v>97</v>
      </c>
      <c r="F58" s="78"/>
      <c r="G58" s="10">
        <v>43</v>
      </c>
      <c r="H58" s="10"/>
      <c r="I58" s="79"/>
      <c r="J58" s="342"/>
      <c r="K58" s="343"/>
      <c r="M58" s="54" t="s">
        <v>98</v>
      </c>
      <c r="N58" s="54">
        <v>1</v>
      </c>
      <c r="O58" s="61"/>
      <c r="P58" s="61"/>
      <c r="Q58" s="10"/>
      <c r="S58" s="10" t="s">
        <v>1477</v>
      </c>
      <c r="T58" s="10"/>
      <c r="V58" s="175" t="s">
        <v>100</v>
      </c>
      <c r="W58" s="10"/>
    </row>
    <row r="59" spans="1:24" s="25" customFormat="1" ht="173.25" customHeight="1" x14ac:dyDescent="0.85">
      <c r="A59" s="65"/>
      <c r="B59" s="24"/>
      <c r="D59" s="26"/>
      <c r="E59" s="250" t="s">
        <v>101</v>
      </c>
      <c r="F59" s="81"/>
      <c r="G59" s="10">
        <v>57</v>
      </c>
      <c r="H59" s="10">
        <v>10</v>
      </c>
      <c r="I59" s="79"/>
      <c r="J59" s="342" t="s">
        <v>2126</v>
      </c>
      <c r="K59" s="343"/>
      <c r="M59" s="82"/>
      <c r="N59" s="82">
        <f>SUBTOTAL(9,N50:N58)</f>
        <v>41</v>
      </c>
      <c r="O59" s="82"/>
      <c r="P59" s="82"/>
      <c r="Q59" s="82">
        <f>SUBTOTAL(9,Q50:Q58)</f>
        <v>2</v>
      </c>
      <c r="S59" s="10" t="s">
        <v>70</v>
      </c>
      <c r="T59" s="10">
        <f>SUBTOTAL(9,T49:T58)</f>
        <v>7</v>
      </c>
      <c r="V59" s="175" t="s">
        <v>102</v>
      </c>
      <c r="W59" s="10"/>
    </row>
    <row r="60" spans="1:24" s="25" customFormat="1" ht="81" customHeight="1" x14ac:dyDescent="0.85">
      <c r="A60" s="65"/>
      <c r="B60" s="24"/>
      <c r="D60" s="66"/>
      <c r="E60" s="22"/>
      <c r="F60" s="28"/>
      <c r="G60" s="29"/>
      <c r="V60" s="30"/>
      <c r="W60" s="37"/>
    </row>
    <row r="61" spans="1:24" s="4" customFormat="1" ht="81" customHeight="1" x14ac:dyDescent="0.9">
      <c r="A61" s="23"/>
      <c r="B61" s="83"/>
      <c r="C61" s="25"/>
      <c r="D61" s="84"/>
      <c r="E61" s="22"/>
      <c r="F61" s="28"/>
      <c r="G61" s="85"/>
      <c r="H61" s="25"/>
      <c r="I61" s="30"/>
      <c r="J61" s="30"/>
      <c r="K61" s="30"/>
      <c r="L61" s="25"/>
      <c r="M61" s="25"/>
      <c r="N61" s="25"/>
      <c r="O61" s="25"/>
      <c r="P61" s="25"/>
      <c r="Q61" s="25"/>
      <c r="R61" s="25"/>
      <c r="S61" s="25"/>
      <c r="T61" s="30"/>
      <c r="U61" s="25"/>
      <c r="V61" s="30"/>
      <c r="W61" s="31"/>
    </row>
    <row r="62" spans="1:24" s="4" customFormat="1" ht="48" customHeight="1" x14ac:dyDescent="0.9">
      <c r="A62" s="25"/>
      <c r="B62" s="83"/>
      <c r="C62" s="25"/>
      <c r="D62" s="86"/>
      <c r="E62" s="22"/>
      <c r="F62" s="28"/>
      <c r="G62" s="85"/>
      <c r="H62" s="87"/>
      <c r="I62" s="30"/>
      <c r="J62" s="30"/>
      <c r="K62" s="30"/>
      <c r="L62" s="25"/>
      <c r="M62" s="25"/>
      <c r="N62" s="25"/>
      <c r="O62" s="25" t="s">
        <v>65</v>
      </c>
      <c r="P62" s="25"/>
      <c r="Q62" s="25"/>
      <c r="R62" s="25"/>
      <c r="S62" s="25"/>
      <c r="T62" s="25"/>
      <c r="U62" s="25"/>
      <c r="V62" s="30"/>
      <c r="W62" s="31"/>
    </row>
    <row r="63" spans="1:24" s="4" customFormat="1" ht="48" customHeight="1" x14ac:dyDescent="0.9">
      <c r="B63" s="83"/>
      <c r="C63" s="25"/>
      <c r="D63" s="88"/>
      <c r="E63" s="22"/>
      <c r="F63" s="28"/>
      <c r="G63" s="85"/>
      <c r="H63" s="60"/>
      <c r="I63" s="30"/>
      <c r="J63" s="30"/>
      <c r="K63" s="30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30"/>
      <c r="W63" s="31"/>
    </row>
    <row r="64" spans="1:24" s="4" customFormat="1" ht="48" customHeight="1" x14ac:dyDescent="0.9">
      <c r="B64" s="83"/>
      <c r="C64" s="25"/>
      <c r="D64" s="89"/>
      <c r="E64" s="22"/>
      <c r="F64" s="28"/>
      <c r="G64" s="90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30"/>
      <c r="T64" s="30"/>
      <c r="U64" s="25"/>
      <c r="V64" s="30"/>
      <c r="W64" s="31"/>
    </row>
    <row r="65" spans="2:23" s="4" customFormat="1" ht="48" customHeight="1" x14ac:dyDescent="0.9">
      <c r="B65" s="83"/>
      <c r="C65" s="25"/>
      <c r="D65" s="91"/>
      <c r="E65" s="22"/>
      <c r="F65" s="28"/>
      <c r="G65" s="90"/>
      <c r="H65" s="60"/>
      <c r="I65" s="30"/>
      <c r="J65" s="30"/>
      <c r="K65" s="30"/>
      <c r="L65" s="25"/>
      <c r="M65" s="25"/>
      <c r="N65" s="25"/>
      <c r="O65" s="25"/>
      <c r="P65" s="25"/>
      <c r="Q65" s="25"/>
      <c r="R65" s="25"/>
      <c r="S65" s="30"/>
      <c r="T65" s="92"/>
      <c r="U65" s="93"/>
      <c r="V65" s="30"/>
      <c r="W65" s="31"/>
    </row>
    <row r="66" spans="2:23" s="4" customFormat="1" ht="48" customHeight="1" x14ac:dyDescent="0.85">
      <c r="B66" s="94"/>
      <c r="C66" s="93"/>
      <c r="D66" s="95"/>
      <c r="E66" s="251"/>
      <c r="F66" s="97"/>
      <c r="G66" s="98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251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251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251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251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95.25" customHeight="1" x14ac:dyDescent="0.85">
      <c r="B71" s="94"/>
      <c r="C71" s="92"/>
      <c r="D71" s="100"/>
      <c r="E71" s="251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209.25" customHeight="1" x14ac:dyDescent="0.85">
      <c r="B72" s="94"/>
      <c r="C72" s="92"/>
      <c r="D72" s="100"/>
      <c r="E72" s="251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75.75" customHeight="1" x14ac:dyDescent="0.85">
      <c r="B73" s="94"/>
      <c r="C73" s="92"/>
      <c r="D73" s="100"/>
      <c r="E73" s="251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80.25" customHeight="1" x14ac:dyDescent="0.85">
      <c r="B74" s="94"/>
      <c r="C74" s="92"/>
      <c r="D74" s="100"/>
      <c r="E74" s="251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251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251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251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2:23" s="4" customFormat="1" ht="48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7" spans="1:23" s="103" customFormat="1" ht="48" customHeight="1" x14ac:dyDescent="0.85">
      <c r="A87" s="102"/>
      <c r="B87" s="94"/>
      <c r="C87" s="92"/>
      <c r="D87" s="100"/>
      <c r="E87" s="251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</sheetData>
  <autoFilter ref="A2:W58" xr:uid="{1B05EC40-7003-441D-833E-7DEB12EAA72F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49:P49"/>
    <mergeCell ref="V49:W49"/>
    <mergeCell ref="V55:W55"/>
    <mergeCell ref="O2:O3"/>
    <mergeCell ref="P2:P3"/>
    <mergeCell ref="Q2:Q3"/>
    <mergeCell ref="R2:R3"/>
    <mergeCell ref="S2:T2"/>
    <mergeCell ref="V2:V3"/>
    <mergeCell ref="J56:K56"/>
    <mergeCell ref="J57:K57"/>
    <mergeCell ref="J58:K58"/>
    <mergeCell ref="J59:K59"/>
    <mergeCell ref="A4:A21"/>
    <mergeCell ref="A22:A44"/>
    <mergeCell ref="A45:A46"/>
    <mergeCell ref="I49:K49"/>
  </mergeCells>
  <conditionalFormatting sqref="D4:D46">
    <cfRule type="duplicateValues" dxfId="86" priority="993"/>
    <cfRule type="duplicateValues" dxfId="85" priority="994"/>
  </conditionalFormatting>
  <pageMargins left="0.7" right="0.7" top="0.75" bottom="0.75" header="0.3" footer="0.3"/>
  <pageSetup scale="10" orientation="landscape" horizontalDpi="0" verticalDpi="0" r:id="rId1"/>
  <rowBreaks count="1" manualBreakCount="1">
    <brk id="66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799F451-1CAF-4D34-A391-5E37A5FE41A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C050E745-B4B9-44D5-BCAB-6803BA5A1B5E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V60:V1048576 V54 V56 V1 V4:V48 S49:S59</xm:sqref>
        </x14:conditionalFormatting>
        <x14:conditionalFormatting xmlns:xm="http://schemas.microsoft.com/office/excel/2006/main">
          <x14:cfRule type="containsText" priority="8" operator="containsText" id="{002B20BA-86ED-4F3D-A249-4409A7D96A6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V47:V48 V1 V60:V1048576 V54 V56</xm:sqref>
        </x14:conditionalFormatting>
        <x14:conditionalFormatting xmlns:xm="http://schemas.microsoft.com/office/excel/2006/main">
          <x14:cfRule type="containsText" priority="3" operator="containsText" id="{F93D7C2A-438A-453E-A7C9-6D04DBD321DF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65743EAA-4FEC-4904-ACFD-980BEE120F83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592F2D02-D407-4099-A22C-8D449464769C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V60:V1048576 V54 V56 V1 V4:V48</xm:sqref>
        </x14:conditionalFormatting>
        <x14:conditionalFormatting xmlns:xm="http://schemas.microsoft.com/office/excel/2006/main">
          <x14:cfRule type="containsText" priority="1" operator="containsText" id="{89B01CF0-A5E5-45CE-936E-FCB24B8EB658}">
            <xm:f>NOT(ISERROR(SEARCH(#REF!,S48)))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85A9CFE-DD2F-41C6-B1E8-C2A93DF92654}">
            <xm:f>NOT(ISERROR(SEARCH(#REF!,S48)))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BB61-70AD-4D60-898D-46ED6A616AE0}">
  <dimension ref="A1:Z95"/>
  <sheetViews>
    <sheetView view="pageBreakPreview" topLeftCell="M56" zoomScale="37" zoomScaleNormal="10" zoomScaleSheetLayoutView="37" workbookViewId="0">
      <selection activeCell="O79" sqref="O79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2127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84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85" t="s">
        <v>18</v>
      </c>
      <c r="J3" s="285" t="s">
        <v>19</v>
      </c>
      <c r="K3" s="285" t="s">
        <v>20</v>
      </c>
      <c r="L3" s="370"/>
      <c r="M3" s="370"/>
      <c r="N3" s="354"/>
      <c r="O3" s="354"/>
      <c r="P3" s="356"/>
      <c r="Q3" s="356"/>
      <c r="R3" s="358"/>
      <c r="S3" s="285" t="s">
        <v>21</v>
      </c>
      <c r="T3" s="285" t="s">
        <v>22</v>
      </c>
      <c r="U3" s="285"/>
      <c r="V3" s="360"/>
      <c r="W3" s="345"/>
    </row>
    <row r="4" spans="1:26" s="4" customFormat="1" ht="58.5" customHeight="1" x14ac:dyDescent="1">
      <c r="A4" s="378" t="s">
        <v>23</v>
      </c>
      <c r="B4" s="104"/>
      <c r="C4" s="188">
        <v>1</v>
      </c>
      <c r="D4" s="189">
        <v>2097600</v>
      </c>
      <c r="E4" s="245" t="s">
        <v>2128</v>
      </c>
      <c r="F4" s="191"/>
      <c r="G4" s="61"/>
      <c r="H4" s="192"/>
      <c r="I4" s="192"/>
      <c r="J4" s="192">
        <v>1</v>
      </c>
      <c r="K4" s="192"/>
      <c r="L4" s="192">
        <v>1</v>
      </c>
      <c r="M4" s="192"/>
      <c r="N4" s="61" t="s">
        <v>40</v>
      </c>
      <c r="O4" s="61" t="s">
        <v>2165</v>
      </c>
      <c r="P4" s="61" t="s">
        <v>26</v>
      </c>
      <c r="Q4" s="61" t="s">
        <v>27</v>
      </c>
      <c r="R4" s="61">
        <v>2094447963</v>
      </c>
      <c r="S4" s="191"/>
      <c r="T4" s="61" t="s">
        <v>2166</v>
      </c>
      <c r="U4" s="192" t="s">
        <v>1344</v>
      </c>
      <c r="V4" s="61" t="s">
        <v>29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379"/>
      <c r="B5" s="104"/>
      <c r="C5" s="188">
        <v>2</v>
      </c>
      <c r="D5" s="194">
        <v>1560000</v>
      </c>
      <c r="E5" s="245" t="s">
        <v>2129</v>
      </c>
      <c r="F5" s="191"/>
      <c r="G5" s="61"/>
      <c r="H5" s="192"/>
      <c r="I5" s="192"/>
      <c r="J5" s="192"/>
      <c r="K5" s="192">
        <v>1</v>
      </c>
      <c r="L5" s="192"/>
      <c r="M5" s="192">
        <v>1</v>
      </c>
      <c r="N5" s="61" t="s">
        <v>24</v>
      </c>
      <c r="O5" s="61" t="s">
        <v>2167</v>
      </c>
      <c r="P5" s="61" t="s">
        <v>522</v>
      </c>
      <c r="Q5" s="61" t="s">
        <v>63</v>
      </c>
      <c r="R5" s="61">
        <v>2055928909</v>
      </c>
      <c r="S5" s="191"/>
      <c r="T5" s="61" t="s">
        <v>219</v>
      </c>
      <c r="U5" s="192" t="s">
        <v>2168</v>
      </c>
      <c r="V5" s="61" t="s">
        <v>28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379"/>
      <c r="B6" s="104"/>
      <c r="C6" s="188">
        <v>3</v>
      </c>
      <c r="D6" s="194">
        <v>2507400</v>
      </c>
      <c r="E6" s="245" t="s">
        <v>2130</v>
      </c>
      <c r="F6" s="191"/>
      <c r="G6" s="61"/>
      <c r="H6" s="192"/>
      <c r="I6" s="192"/>
      <c r="J6" s="192">
        <v>1</v>
      </c>
      <c r="K6" s="192"/>
      <c r="L6" s="192"/>
      <c r="M6" s="192">
        <v>1</v>
      </c>
      <c r="N6" s="61" t="s">
        <v>37</v>
      </c>
      <c r="O6" s="61" t="s">
        <v>850</v>
      </c>
      <c r="P6" s="61" t="s">
        <v>35</v>
      </c>
      <c r="Q6" s="61" t="s">
        <v>27</v>
      </c>
      <c r="R6" s="61">
        <v>2057774111</v>
      </c>
      <c r="S6" s="191"/>
      <c r="T6" s="61" t="s">
        <v>219</v>
      </c>
      <c r="U6" s="192" t="s">
        <v>1521</v>
      </c>
      <c r="V6" s="61" t="s">
        <v>29</v>
      </c>
      <c r="W6" s="61"/>
      <c r="X6" s="193"/>
      <c r="Y6" s="193"/>
    </row>
    <row r="7" spans="1:26" s="4" customFormat="1" ht="58.5" customHeight="1" x14ac:dyDescent="1">
      <c r="A7" s="379"/>
      <c r="B7" s="104"/>
      <c r="C7" s="188">
        <v>4</v>
      </c>
      <c r="D7" s="194">
        <v>3720900</v>
      </c>
      <c r="E7" s="245" t="s">
        <v>2131</v>
      </c>
      <c r="F7" s="191"/>
      <c r="G7" s="61"/>
      <c r="H7" s="192"/>
      <c r="I7" s="192"/>
      <c r="J7" s="192">
        <v>1</v>
      </c>
      <c r="K7" s="192"/>
      <c r="L7" s="192">
        <v>1</v>
      </c>
      <c r="M7" s="192"/>
      <c r="N7" s="61" t="s">
        <v>37</v>
      </c>
      <c r="O7" s="61" t="s">
        <v>2169</v>
      </c>
      <c r="P7" s="61" t="s">
        <v>35</v>
      </c>
      <c r="Q7" s="61" t="s">
        <v>27</v>
      </c>
      <c r="R7" s="61">
        <v>2057774111</v>
      </c>
      <c r="S7" s="191"/>
      <c r="T7" s="61" t="s">
        <v>219</v>
      </c>
      <c r="U7" s="192" t="s">
        <v>968</v>
      </c>
      <c r="V7" s="61" t="s">
        <v>29</v>
      </c>
      <c r="W7" s="61"/>
      <c r="X7" s="193"/>
      <c r="Y7" s="193"/>
    </row>
    <row r="8" spans="1:26" s="4" customFormat="1" ht="58.5" customHeight="1" x14ac:dyDescent="1">
      <c r="A8" s="379"/>
      <c r="B8" s="104"/>
      <c r="C8" s="188">
        <v>5</v>
      </c>
      <c r="D8" s="194">
        <v>127500</v>
      </c>
      <c r="E8" s="245" t="s">
        <v>2132</v>
      </c>
      <c r="F8" s="191"/>
      <c r="G8" s="61"/>
      <c r="H8" s="192"/>
      <c r="I8" s="192">
        <v>1</v>
      </c>
      <c r="J8" s="192"/>
      <c r="K8" s="192"/>
      <c r="L8" s="192">
        <v>1</v>
      </c>
      <c r="M8" s="192"/>
      <c r="N8" s="61" t="s">
        <v>37</v>
      </c>
      <c r="O8" s="61" t="s">
        <v>737</v>
      </c>
      <c r="P8" s="61" t="s">
        <v>35</v>
      </c>
      <c r="Q8" s="61" t="s">
        <v>27</v>
      </c>
      <c r="R8" s="61">
        <v>2092185514</v>
      </c>
      <c r="S8" s="191" t="s">
        <v>139</v>
      </c>
      <c r="T8" s="61"/>
      <c r="U8" s="192" t="s">
        <v>1946</v>
      </c>
      <c r="V8" s="61" t="s">
        <v>28</v>
      </c>
      <c r="W8" s="61"/>
      <c r="X8" s="193"/>
      <c r="Y8" s="193"/>
    </row>
    <row r="9" spans="1:26" s="4" customFormat="1" ht="58.5" customHeight="1" x14ac:dyDescent="1">
      <c r="A9" s="379"/>
      <c r="B9" s="104"/>
      <c r="C9" s="188">
        <v>6</v>
      </c>
      <c r="D9" s="194">
        <v>2097000</v>
      </c>
      <c r="E9" s="245" t="s">
        <v>2133</v>
      </c>
      <c r="F9" s="191"/>
      <c r="G9" s="61">
        <v>1</v>
      </c>
      <c r="H9" s="192"/>
      <c r="I9" s="192"/>
      <c r="J9" s="192"/>
      <c r="K9" s="192"/>
      <c r="L9" s="192"/>
      <c r="M9" s="192">
        <v>1</v>
      </c>
      <c r="N9" s="61" t="s">
        <v>34</v>
      </c>
      <c r="O9" s="61" t="s">
        <v>300</v>
      </c>
      <c r="P9" s="61" t="s">
        <v>35</v>
      </c>
      <c r="Q9" s="61" t="s">
        <v>27</v>
      </c>
      <c r="R9" s="61">
        <v>2055512997</v>
      </c>
      <c r="S9" s="61"/>
      <c r="T9" s="191" t="s">
        <v>2170</v>
      </c>
      <c r="U9" s="192" t="s">
        <v>2171</v>
      </c>
      <c r="V9" s="61" t="s">
        <v>28</v>
      </c>
      <c r="W9" s="61"/>
      <c r="X9" s="193"/>
      <c r="Y9" s="193"/>
    </row>
    <row r="10" spans="1:26" s="4" customFormat="1" ht="58.5" customHeight="1" x14ac:dyDescent="1">
      <c r="A10" s="379"/>
      <c r="B10" s="104"/>
      <c r="C10" s="188">
        <v>7</v>
      </c>
      <c r="D10" s="194">
        <v>745000</v>
      </c>
      <c r="E10" s="245" t="s">
        <v>2134</v>
      </c>
      <c r="F10" s="191"/>
      <c r="G10" s="61"/>
      <c r="H10" s="192"/>
      <c r="I10" s="192">
        <v>1</v>
      </c>
      <c r="J10" s="192"/>
      <c r="K10" s="192"/>
      <c r="L10" s="192"/>
      <c r="M10" s="192">
        <v>1</v>
      </c>
      <c r="N10" s="61" t="s">
        <v>1732</v>
      </c>
      <c r="O10" s="61" t="s">
        <v>428</v>
      </c>
      <c r="P10" s="61" t="s">
        <v>2172</v>
      </c>
      <c r="Q10" s="61" t="s">
        <v>27</v>
      </c>
      <c r="R10" s="61">
        <v>2029332504</v>
      </c>
      <c r="S10" s="191"/>
      <c r="T10" s="61" t="s">
        <v>180</v>
      </c>
      <c r="U10" s="192" t="s">
        <v>2173</v>
      </c>
      <c r="V10" s="61" t="s">
        <v>28</v>
      </c>
      <c r="W10" s="61"/>
      <c r="X10" s="193"/>
      <c r="Y10" s="193"/>
    </row>
    <row r="11" spans="1:26" s="4" customFormat="1" ht="58.5" customHeight="1" x14ac:dyDescent="1">
      <c r="A11" s="379"/>
      <c r="B11" s="104"/>
      <c r="C11" s="188">
        <v>8</v>
      </c>
      <c r="D11" s="194">
        <v>3593500</v>
      </c>
      <c r="E11" s="245" t="s">
        <v>2135</v>
      </c>
      <c r="F11" s="191"/>
      <c r="G11" s="61"/>
      <c r="H11" s="192"/>
      <c r="I11" s="192"/>
      <c r="J11" s="192"/>
      <c r="K11" s="192">
        <v>1</v>
      </c>
      <c r="L11" s="192"/>
      <c r="M11" s="192">
        <v>1</v>
      </c>
      <c r="N11" s="61" t="s">
        <v>24</v>
      </c>
      <c r="O11" s="61" t="s">
        <v>410</v>
      </c>
      <c r="P11" s="61" t="s">
        <v>35</v>
      </c>
      <c r="Q11" s="61" t="s">
        <v>27</v>
      </c>
      <c r="R11" s="61">
        <v>2091449894</v>
      </c>
      <c r="S11" s="191"/>
      <c r="T11" s="61" t="s">
        <v>401</v>
      </c>
      <c r="U11" s="192" t="s">
        <v>2174</v>
      </c>
      <c r="V11" s="61" t="s">
        <v>28</v>
      </c>
      <c r="W11" s="61"/>
      <c r="X11" s="193"/>
      <c r="Y11" s="193"/>
    </row>
    <row r="12" spans="1:26" s="4" customFormat="1" ht="58.5" customHeight="1" x14ac:dyDescent="1">
      <c r="A12" s="379"/>
      <c r="B12" s="104"/>
      <c r="C12" s="188">
        <v>9</v>
      </c>
      <c r="D12" s="194">
        <v>625000</v>
      </c>
      <c r="E12" s="245" t="s">
        <v>2136</v>
      </c>
      <c r="F12" s="191"/>
      <c r="G12" s="61"/>
      <c r="H12" s="192"/>
      <c r="I12" s="192"/>
      <c r="J12" s="192">
        <v>1</v>
      </c>
      <c r="K12" s="192"/>
      <c r="L12" s="192"/>
      <c r="M12" s="192">
        <v>1</v>
      </c>
      <c r="N12" s="61" t="s">
        <v>24</v>
      </c>
      <c r="O12" s="61" t="s">
        <v>532</v>
      </c>
      <c r="P12" s="61" t="s">
        <v>39</v>
      </c>
      <c r="Q12" s="61" t="s">
        <v>27</v>
      </c>
      <c r="R12" s="61">
        <v>2055222979</v>
      </c>
      <c r="S12" s="191"/>
      <c r="T12" s="61" t="s">
        <v>219</v>
      </c>
      <c r="U12" s="192" t="s">
        <v>2026</v>
      </c>
      <c r="V12" s="61" t="s">
        <v>28</v>
      </c>
      <c r="W12" s="61"/>
      <c r="X12" s="193"/>
      <c r="Y12" s="193"/>
    </row>
    <row r="13" spans="1:26" s="4" customFormat="1" ht="58.5" customHeight="1" x14ac:dyDescent="1">
      <c r="A13" s="379"/>
      <c r="B13" s="104"/>
      <c r="C13" s="188">
        <v>10</v>
      </c>
      <c r="D13" s="194">
        <v>1610000</v>
      </c>
      <c r="E13" s="245" t="s">
        <v>2137</v>
      </c>
      <c r="F13" s="191"/>
      <c r="G13" s="61"/>
      <c r="H13" s="192"/>
      <c r="I13" s="192"/>
      <c r="J13" s="192"/>
      <c r="K13" s="192">
        <v>1</v>
      </c>
      <c r="L13" s="192">
        <v>1</v>
      </c>
      <c r="M13" s="192"/>
      <c r="N13" s="61" t="s">
        <v>216</v>
      </c>
      <c r="O13" s="61" t="s">
        <v>522</v>
      </c>
      <c r="P13" s="61" t="s">
        <v>522</v>
      </c>
      <c r="Q13" s="61" t="s">
        <v>63</v>
      </c>
      <c r="R13" s="61">
        <v>2055928909</v>
      </c>
      <c r="S13" s="191"/>
      <c r="T13" s="61" t="s">
        <v>219</v>
      </c>
      <c r="U13" s="192" t="s">
        <v>2175</v>
      </c>
      <c r="V13" s="61" t="s">
        <v>28</v>
      </c>
      <c r="W13" s="61"/>
      <c r="X13" s="193"/>
      <c r="Y13" s="193"/>
    </row>
    <row r="14" spans="1:26" s="4" customFormat="1" ht="58.5" customHeight="1" x14ac:dyDescent="1">
      <c r="A14" s="379"/>
      <c r="B14" s="104"/>
      <c r="C14" s="188">
        <v>11</v>
      </c>
      <c r="D14" s="194">
        <v>1329000</v>
      </c>
      <c r="E14" s="245" t="s">
        <v>2138</v>
      </c>
      <c r="F14" s="191"/>
      <c r="G14" s="61"/>
      <c r="H14" s="192">
        <v>1</v>
      </c>
      <c r="I14" s="192"/>
      <c r="J14" s="192"/>
      <c r="K14" s="192"/>
      <c r="L14" s="192"/>
      <c r="M14" s="192">
        <v>1</v>
      </c>
      <c r="N14" s="61" t="s">
        <v>243</v>
      </c>
      <c r="O14" s="61" t="s">
        <v>1586</v>
      </c>
      <c r="P14" s="61" t="s">
        <v>52</v>
      </c>
      <c r="Q14" s="61" t="s">
        <v>27</v>
      </c>
      <c r="R14" s="61">
        <v>2028110055</v>
      </c>
      <c r="S14" s="61"/>
      <c r="T14" s="191" t="s">
        <v>1082</v>
      </c>
      <c r="U14" s="192" t="s">
        <v>2176</v>
      </c>
      <c r="V14" s="61" t="s">
        <v>28</v>
      </c>
      <c r="W14" s="61"/>
      <c r="X14" s="193"/>
      <c r="Y14" s="193"/>
    </row>
    <row r="15" spans="1:26" s="4" customFormat="1" ht="58.5" customHeight="1" x14ac:dyDescent="1">
      <c r="A15" s="379"/>
      <c r="B15" s="104"/>
      <c r="C15" s="188">
        <v>12</v>
      </c>
      <c r="D15" s="194">
        <v>4328300</v>
      </c>
      <c r="E15" s="269" t="s">
        <v>2210</v>
      </c>
      <c r="F15" s="134">
        <v>44133</v>
      </c>
      <c r="G15" s="135">
        <v>1</v>
      </c>
      <c r="H15" s="151"/>
      <c r="I15" s="151"/>
      <c r="J15" s="151"/>
      <c r="K15" s="151"/>
      <c r="L15" s="151"/>
      <c r="M15" s="151">
        <v>1</v>
      </c>
      <c r="N15" s="135" t="s">
        <v>34</v>
      </c>
      <c r="O15" s="135" t="s">
        <v>25</v>
      </c>
      <c r="P15" s="135" t="s">
        <v>26</v>
      </c>
      <c r="Q15" s="135" t="s">
        <v>27</v>
      </c>
      <c r="R15" s="135">
        <v>28145881</v>
      </c>
      <c r="S15" s="135"/>
      <c r="T15" s="134" t="s">
        <v>51</v>
      </c>
      <c r="U15" s="151" t="s">
        <v>2220</v>
      </c>
      <c r="V15" s="61" t="s">
        <v>28</v>
      </c>
      <c r="W15" s="61"/>
      <c r="X15" s="193"/>
      <c r="Y15" s="193"/>
    </row>
    <row r="16" spans="1:26" s="4" customFormat="1" ht="58.5" customHeight="1" x14ac:dyDescent="1">
      <c r="A16" s="379"/>
      <c r="B16" s="104"/>
      <c r="C16" s="188">
        <v>13</v>
      </c>
      <c r="D16" s="194">
        <v>2344400</v>
      </c>
      <c r="E16" s="269" t="s">
        <v>2211</v>
      </c>
      <c r="F16" s="134" t="s">
        <v>2221</v>
      </c>
      <c r="G16" s="135">
        <v>1</v>
      </c>
      <c r="H16" s="151"/>
      <c r="I16" s="151"/>
      <c r="J16" s="151"/>
      <c r="K16" s="151"/>
      <c r="L16" s="151">
        <v>1</v>
      </c>
      <c r="M16" s="151"/>
      <c r="N16" s="135" t="s">
        <v>34</v>
      </c>
      <c r="O16" s="135" t="s">
        <v>972</v>
      </c>
      <c r="P16" s="135" t="s">
        <v>26</v>
      </c>
      <c r="Q16" s="135" t="s">
        <v>27</v>
      </c>
      <c r="R16" s="135">
        <v>58658655</v>
      </c>
      <c r="S16" s="135"/>
      <c r="T16" s="134" t="s">
        <v>51</v>
      </c>
      <c r="U16" s="151" t="s">
        <v>678</v>
      </c>
      <c r="V16" s="61" t="s">
        <v>28</v>
      </c>
      <c r="W16" s="61"/>
      <c r="X16" s="193"/>
      <c r="Y16" s="193"/>
    </row>
    <row r="17" spans="1:25" s="4" customFormat="1" ht="58.5" customHeight="1" x14ac:dyDescent="1">
      <c r="A17" s="379"/>
      <c r="B17" s="104"/>
      <c r="C17" s="188">
        <v>14</v>
      </c>
      <c r="D17" s="194">
        <v>1750500</v>
      </c>
      <c r="E17" s="269" t="s">
        <v>2212</v>
      </c>
      <c r="F17" s="134">
        <v>43066</v>
      </c>
      <c r="G17" s="135">
        <v>1</v>
      </c>
      <c r="H17" s="151"/>
      <c r="I17" s="151"/>
      <c r="J17" s="151"/>
      <c r="K17" s="151"/>
      <c r="L17" s="151">
        <v>1</v>
      </c>
      <c r="M17" s="151"/>
      <c r="N17" s="135" t="s">
        <v>243</v>
      </c>
      <c r="O17" s="217" t="s">
        <v>25</v>
      </c>
      <c r="P17" s="135" t="s">
        <v>26</v>
      </c>
      <c r="Q17" s="135" t="s">
        <v>27</v>
      </c>
      <c r="R17" s="135">
        <v>55563532</v>
      </c>
      <c r="S17" s="135" t="s">
        <v>2222</v>
      </c>
      <c r="T17" s="134"/>
      <c r="U17" s="151" t="s">
        <v>678</v>
      </c>
      <c r="V17" s="61" t="s">
        <v>28</v>
      </c>
      <c r="W17" s="61"/>
      <c r="X17" s="193"/>
      <c r="Y17" s="193"/>
    </row>
    <row r="18" spans="1:25" s="4" customFormat="1" ht="58.5" customHeight="1" x14ac:dyDescent="1">
      <c r="A18" s="379"/>
      <c r="B18" s="104"/>
      <c r="C18" s="188">
        <v>15</v>
      </c>
      <c r="D18" s="194">
        <v>427000</v>
      </c>
      <c r="E18" s="289" t="s">
        <v>2213</v>
      </c>
      <c r="F18" s="149"/>
      <c r="G18" s="148"/>
      <c r="H18" s="202"/>
      <c r="I18" s="202"/>
      <c r="J18" s="202">
        <v>1</v>
      </c>
      <c r="K18" s="202"/>
      <c r="L18" s="202"/>
      <c r="M18" s="202">
        <v>1</v>
      </c>
      <c r="N18" s="148" t="s">
        <v>40</v>
      </c>
      <c r="O18" s="148" t="s">
        <v>2182</v>
      </c>
      <c r="P18" s="148" t="s">
        <v>447</v>
      </c>
      <c r="Q18" s="148" t="s">
        <v>63</v>
      </c>
      <c r="R18" s="148"/>
      <c r="S18" s="148" t="s">
        <v>1107</v>
      </c>
      <c r="T18" s="149"/>
      <c r="U18" s="202" t="s">
        <v>892</v>
      </c>
      <c r="V18" s="61" t="s">
        <v>29</v>
      </c>
      <c r="W18" s="61"/>
      <c r="X18" s="193"/>
      <c r="Y18" s="193"/>
    </row>
    <row r="19" spans="1:25" s="4" customFormat="1" ht="58.5" customHeight="1" x14ac:dyDescent="1">
      <c r="A19" s="379"/>
      <c r="B19" s="104"/>
      <c r="C19" s="188">
        <v>16</v>
      </c>
      <c r="D19" s="194">
        <v>220000</v>
      </c>
      <c r="E19" s="289" t="s">
        <v>2214</v>
      </c>
      <c r="F19" s="149"/>
      <c r="G19" s="148"/>
      <c r="H19" s="202"/>
      <c r="I19" s="202"/>
      <c r="J19" s="202">
        <v>1</v>
      </c>
      <c r="K19" s="202"/>
      <c r="L19" s="202">
        <v>1</v>
      </c>
      <c r="M19" s="202"/>
      <c r="N19" s="148" t="s">
        <v>40</v>
      </c>
      <c r="O19" s="148" t="s">
        <v>2226</v>
      </c>
      <c r="P19" s="148" t="s">
        <v>26</v>
      </c>
      <c r="Q19" s="148" t="s">
        <v>27</v>
      </c>
      <c r="R19" s="148"/>
      <c r="S19" s="148" t="s">
        <v>790</v>
      </c>
      <c r="T19" s="149"/>
      <c r="U19" s="202"/>
      <c r="V19" s="61" t="s">
        <v>29</v>
      </c>
      <c r="W19" s="61"/>
      <c r="X19" s="193"/>
      <c r="Y19" s="193"/>
    </row>
    <row r="20" spans="1:25" s="4" customFormat="1" ht="58.5" customHeight="1" x14ac:dyDescent="1">
      <c r="A20" s="379"/>
      <c r="B20" s="104"/>
      <c r="C20" s="188">
        <v>17</v>
      </c>
      <c r="D20" s="194">
        <v>1218000</v>
      </c>
      <c r="E20" s="269" t="s">
        <v>2215</v>
      </c>
      <c r="F20" s="134" t="s">
        <v>778</v>
      </c>
      <c r="G20" s="135"/>
      <c r="H20" s="151"/>
      <c r="I20" s="151"/>
      <c r="J20" s="151"/>
      <c r="K20" s="151">
        <v>1</v>
      </c>
      <c r="L20" s="151">
        <v>1</v>
      </c>
      <c r="M20" s="151"/>
      <c r="N20" s="135" t="s">
        <v>216</v>
      </c>
      <c r="O20" s="135" t="s">
        <v>406</v>
      </c>
      <c r="P20" s="135" t="s">
        <v>135</v>
      </c>
      <c r="Q20" s="151" t="s">
        <v>135</v>
      </c>
      <c r="R20" s="135">
        <v>55379957</v>
      </c>
      <c r="S20" s="135"/>
      <c r="T20" s="134" t="s">
        <v>779</v>
      </c>
      <c r="U20" s="151" t="s">
        <v>780</v>
      </c>
      <c r="V20" s="61" t="s">
        <v>28</v>
      </c>
      <c r="W20" s="61"/>
      <c r="X20" s="193"/>
      <c r="Y20" s="193"/>
    </row>
    <row r="21" spans="1:25" s="4" customFormat="1" ht="58.5" customHeight="1" x14ac:dyDescent="1">
      <c r="A21" s="379"/>
      <c r="B21" s="104"/>
      <c r="C21" s="188">
        <v>18</v>
      </c>
      <c r="D21" s="194">
        <v>77000</v>
      </c>
      <c r="E21" s="289" t="s">
        <v>2216</v>
      </c>
      <c r="F21" s="191">
        <v>44255</v>
      </c>
      <c r="G21" s="61">
        <v>1</v>
      </c>
      <c r="H21" s="192"/>
      <c r="I21" s="192"/>
      <c r="J21" s="192"/>
      <c r="K21" s="192"/>
      <c r="L21" s="192">
        <v>1</v>
      </c>
      <c r="M21" s="192"/>
      <c r="N21" s="61" t="s">
        <v>34</v>
      </c>
      <c r="O21" s="61" t="s">
        <v>1459</v>
      </c>
      <c r="P21" s="61" t="s">
        <v>26</v>
      </c>
      <c r="Q21" s="76" t="s">
        <v>27</v>
      </c>
      <c r="R21" s="61">
        <v>77375587</v>
      </c>
      <c r="S21" s="61" t="s">
        <v>790</v>
      </c>
      <c r="T21" s="191"/>
      <c r="U21" s="192" t="s">
        <v>785</v>
      </c>
      <c r="V21" s="61" t="s">
        <v>28</v>
      </c>
      <c r="W21" s="61"/>
      <c r="X21" s="193"/>
      <c r="Y21" s="193"/>
    </row>
    <row r="22" spans="1:25" s="4" customFormat="1" ht="58.5" customHeight="1" x14ac:dyDescent="1">
      <c r="A22" s="379"/>
      <c r="B22" s="104"/>
      <c r="C22" s="188">
        <v>19</v>
      </c>
      <c r="D22" s="290"/>
      <c r="E22" s="269" t="s">
        <v>2218</v>
      </c>
      <c r="F22" s="112"/>
      <c r="G22" s="13"/>
      <c r="H22" s="162"/>
      <c r="I22" s="162"/>
      <c r="J22" s="162">
        <v>1</v>
      </c>
      <c r="K22" s="162"/>
      <c r="L22" s="162"/>
      <c r="M22" s="162">
        <v>1</v>
      </c>
      <c r="N22" s="13" t="s">
        <v>40</v>
      </c>
      <c r="O22" s="13" t="s">
        <v>1979</v>
      </c>
      <c r="P22" s="13" t="s">
        <v>135</v>
      </c>
      <c r="Q22" s="13" t="s">
        <v>135</v>
      </c>
      <c r="R22" s="13"/>
      <c r="S22" s="13"/>
      <c r="T22" s="112" t="s">
        <v>38</v>
      </c>
      <c r="U22" s="162"/>
      <c r="V22" s="13" t="s">
        <v>28</v>
      </c>
      <c r="W22" s="13" t="s">
        <v>62</v>
      </c>
      <c r="X22" s="193"/>
      <c r="Y22" s="193"/>
    </row>
    <row r="23" spans="1:25" s="4" customFormat="1" ht="58.5" customHeight="1" x14ac:dyDescent="1">
      <c r="A23" s="379"/>
      <c r="B23" s="104"/>
      <c r="C23" s="188">
        <v>20</v>
      </c>
      <c r="D23" s="290"/>
      <c r="E23" s="269" t="s">
        <v>2219</v>
      </c>
      <c r="F23" s="112" t="s">
        <v>2224</v>
      </c>
      <c r="G23" s="13"/>
      <c r="H23" s="162">
        <v>1</v>
      </c>
      <c r="I23" s="162"/>
      <c r="J23" s="162"/>
      <c r="K23" s="162"/>
      <c r="L23" s="162"/>
      <c r="M23" s="162">
        <v>1</v>
      </c>
      <c r="N23" s="13" t="s">
        <v>243</v>
      </c>
      <c r="O23" s="13" t="s">
        <v>1292</v>
      </c>
      <c r="P23" s="13" t="s">
        <v>39</v>
      </c>
      <c r="Q23" s="13" t="s">
        <v>27</v>
      </c>
      <c r="R23" s="13">
        <v>22202035</v>
      </c>
      <c r="S23" s="13"/>
      <c r="T23" s="112" t="s">
        <v>2225</v>
      </c>
      <c r="U23" s="162" t="s">
        <v>1101</v>
      </c>
      <c r="V23" s="13" t="s">
        <v>28</v>
      </c>
      <c r="W23" s="13" t="s">
        <v>99</v>
      </c>
      <c r="X23" s="193"/>
      <c r="Y23" s="193"/>
    </row>
    <row r="24" spans="1:25" s="4" customFormat="1" ht="58.5" customHeight="1" x14ac:dyDescent="1">
      <c r="A24" s="379"/>
      <c r="B24" s="104"/>
      <c r="C24" s="188">
        <v>21</v>
      </c>
      <c r="D24" s="194">
        <v>5919700</v>
      </c>
      <c r="E24" s="269" t="s">
        <v>2004</v>
      </c>
      <c r="F24" s="134">
        <v>20860</v>
      </c>
      <c r="G24" s="135"/>
      <c r="H24" s="151"/>
      <c r="I24" s="151"/>
      <c r="J24" s="151"/>
      <c r="K24" s="151">
        <v>1</v>
      </c>
      <c r="L24" s="151"/>
      <c r="M24" s="151">
        <v>1</v>
      </c>
      <c r="N24" s="135" t="s">
        <v>209</v>
      </c>
      <c r="O24" s="135" t="s">
        <v>2223</v>
      </c>
      <c r="P24" s="135" t="s">
        <v>83</v>
      </c>
      <c r="Q24" s="135" t="s">
        <v>27</v>
      </c>
      <c r="R24" s="135">
        <v>55803838</v>
      </c>
      <c r="S24" s="135"/>
      <c r="T24" s="134" t="s">
        <v>738</v>
      </c>
      <c r="U24" s="151" t="s">
        <v>902</v>
      </c>
      <c r="V24" s="61" t="s">
        <v>28</v>
      </c>
      <c r="W24" s="61"/>
      <c r="X24" s="193"/>
      <c r="Y24" s="193"/>
    </row>
    <row r="25" spans="1:25" s="4" customFormat="1" ht="58.5" customHeight="1" x14ac:dyDescent="1">
      <c r="A25" s="379"/>
      <c r="B25" s="104"/>
      <c r="C25" s="188">
        <v>22</v>
      </c>
      <c r="D25" s="194">
        <v>926500</v>
      </c>
      <c r="E25" s="269" t="s">
        <v>2217</v>
      </c>
      <c r="F25" s="134"/>
      <c r="G25" s="135">
        <v>1</v>
      </c>
      <c r="H25" s="151"/>
      <c r="I25" s="151"/>
      <c r="J25" s="151"/>
      <c r="K25" s="151"/>
      <c r="L25" s="151"/>
      <c r="M25" s="151">
        <v>1</v>
      </c>
      <c r="N25" s="135" t="s">
        <v>34</v>
      </c>
      <c r="O25" s="135" t="s">
        <v>213</v>
      </c>
      <c r="P25" s="135" t="s">
        <v>26</v>
      </c>
      <c r="Q25" s="135" t="s">
        <v>27</v>
      </c>
      <c r="R25" s="135"/>
      <c r="S25" s="135"/>
      <c r="T25" s="134" t="s">
        <v>663</v>
      </c>
      <c r="U25" s="151"/>
      <c r="V25" s="61" t="s">
        <v>28</v>
      </c>
      <c r="W25" s="61"/>
      <c r="X25" s="193"/>
      <c r="Y25" s="193"/>
    </row>
    <row r="26" spans="1:25" s="4" customFormat="1" ht="58.5" customHeight="1" x14ac:dyDescent="1">
      <c r="A26" s="379"/>
      <c r="B26" s="104"/>
      <c r="C26" s="188">
        <v>23</v>
      </c>
      <c r="D26" s="194">
        <v>107860</v>
      </c>
      <c r="E26" s="269" t="s">
        <v>1213</v>
      </c>
      <c r="F26" s="134" t="s">
        <v>1484</v>
      </c>
      <c r="G26" s="135"/>
      <c r="H26" s="151"/>
      <c r="I26" s="151"/>
      <c r="J26" s="151"/>
      <c r="K26" s="151">
        <v>1</v>
      </c>
      <c r="L26" s="151"/>
      <c r="M26" s="151">
        <v>1</v>
      </c>
      <c r="N26" s="135" t="s">
        <v>251</v>
      </c>
      <c r="O26" s="135" t="s">
        <v>737</v>
      </c>
      <c r="P26" s="217" t="s">
        <v>35</v>
      </c>
      <c r="Q26" s="135" t="s">
        <v>27</v>
      </c>
      <c r="R26" s="135">
        <v>58894499</v>
      </c>
      <c r="S26" s="135"/>
      <c r="T26" s="134" t="s">
        <v>1485</v>
      </c>
      <c r="U26" s="151"/>
      <c r="V26" s="61" t="s">
        <v>28</v>
      </c>
      <c r="W26" s="61"/>
      <c r="X26" s="193"/>
      <c r="Y26" s="193"/>
    </row>
    <row r="27" spans="1:25" s="4" customFormat="1" ht="58.5" customHeight="1" x14ac:dyDescent="1">
      <c r="A27" s="379"/>
      <c r="B27" s="104"/>
      <c r="C27" s="188">
        <v>24</v>
      </c>
      <c r="D27" s="194">
        <v>995000</v>
      </c>
      <c r="E27" s="245" t="s">
        <v>2139</v>
      </c>
      <c r="F27" s="191"/>
      <c r="G27" s="61"/>
      <c r="H27" s="192"/>
      <c r="I27" s="192">
        <v>1</v>
      </c>
      <c r="J27" s="192"/>
      <c r="K27" s="192"/>
      <c r="L27" s="192"/>
      <c r="M27" s="192">
        <v>1</v>
      </c>
      <c r="N27" s="61" t="s">
        <v>24</v>
      </c>
      <c r="O27" s="61" t="s">
        <v>1269</v>
      </c>
      <c r="P27" s="61" t="s">
        <v>26</v>
      </c>
      <c r="Q27" s="61" t="s">
        <v>27</v>
      </c>
      <c r="R27" s="61">
        <v>2095571661</v>
      </c>
      <c r="S27" s="191"/>
      <c r="T27" s="61" t="s">
        <v>122</v>
      </c>
      <c r="U27" s="192" t="s">
        <v>2177</v>
      </c>
      <c r="V27" s="61" t="s">
        <v>29</v>
      </c>
      <c r="W27" s="61"/>
      <c r="X27" s="193"/>
      <c r="Y27" s="193"/>
    </row>
    <row r="28" spans="1:25" s="4" customFormat="1" ht="58.5" customHeight="1" x14ac:dyDescent="1">
      <c r="A28" s="379"/>
      <c r="B28" s="104"/>
      <c r="C28" s="188">
        <v>25</v>
      </c>
      <c r="D28" s="194">
        <v>170000</v>
      </c>
      <c r="E28" s="245" t="s">
        <v>2140</v>
      </c>
      <c r="F28" s="191"/>
      <c r="G28" s="61"/>
      <c r="H28" s="192"/>
      <c r="I28" s="192">
        <v>1</v>
      </c>
      <c r="J28" s="192"/>
      <c r="K28" s="192"/>
      <c r="L28" s="192"/>
      <c r="M28" s="192">
        <v>1</v>
      </c>
      <c r="N28" s="61" t="s">
        <v>189</v>
      </c>
      <c r="O28" s="61" t="s">
        <v>25</v>
      </c>
      <c r="P28" s="61" t="s">
        <v>26</v>
      </c>
      <c r="Q28" s="61" t="s">
        <v>27</v>
      </c>
      <c r="R28" s="61">
        <v>2095035136</v>
      </c>
      <c r="S28" s="191" t="s">
        <v>2178</v>
      </c>
      <c r="T28" s="61"/>
      <c r="U28" s="192" t="s">
        <v>1344</v>
      </c>
      <c r="V28" s="61" t="s">
        <v>29</v>
      </c>
      <c r="W28" s="61"/>
      <c r="X28" s="193"/>
      <c r="Y28" s="193"/>
    </row>
    <row r="29" spans="1:25" s="4" customFormat="1" ht="58.5" customHeight="1" x14ac:dyDescent="1">
      <c r="A29" s="379"/>
      <c r="B29" s="104"/>
      <c r="C29" s="188">
        <v>26</v>
      </c>
      <c r="D29" s="194"/>
      <c r="E29" s="288" t="s">
        <v>2080</v>
      </c>
      <c r="F29" s="211"/>
      <c r="G29" s="36"/>
      <c r="H29" s="212"/>
      <c r="I29" s="212">
        <v>1</v>
      </c>
      <c r="J29" s="212"/>
      <c r="K29" s="212"/>
      <c r="L29" s="212"/>
      <c r="M29" s="212">
        <v>1</v>
      </c>
      <c r="N29" s="36" t="s">
        <v>733</v>
      </c>
      <c r="O29" s="36" t="s">
        <v>394</v>
      </c>
      <c r="P29" s="36" t="s">
        <v>52</v>
      </c>
      <c r="Q29" s="36" t="s">
        <v>27</v>
      </c>
      <c r="R29" s="36">
        <v>2097478202</v>
      </c>
      <c r="S29" s="211"/>
      <c r="T29" s="36" t="s">
        <v>38</v>
      </c>
      <c r="U29" s="212" t="s">
        <v>2168</v>
      </c>
      <c r="V29" s="61" t="s">
        <v>28</v>
      </c>
      <c r="W29" s="61"/>
      <c r="X29" s="193"/>
      <c r="Y29" s="193"/>
    </row>
    <row r="30" spans="1:25" s="4" customFormat="1" ht="58.5" customHeight="1" x14ac:dyDescent="1">
      <c r="A30" s="379"/>
      <c r="B30" s="104"/>
      <c r="C30" s="188">
        <v>27</v>
      </c>
      <c r="D30" s="194">
        <v>23100</v>
      </c>
      <c r="E30" s="252" t="s">
        <v>2141</v>
      </c>
      <c r="F30" s="112"/>
      <c r="G30" s="13">
        <v>1</v>
      </c>
      <c r="H30" s="162"/>
      <c r="I30" s="162"/>
      <c r="J30" s="162"/>
      <c r="K30" s="162"/>
      <c r="L30" s="162">
        <v>1</v>
      </c>
      <c r="M30" s="162"/>
      <c r="N30" s="13" t="s">
        <v>34</v>
      </c>
      <c r="O30" s="13" t="s">
        <v>532</v>
      </c>
      <c r="P30" s="13" t="s">
        <v>39</v>
      </c>
      <c r="Q30" s="13" t="s">
        <v>27</v>
      </c>
      <c r="R30" s="13">
        <v>2099369969</v>
      </c>
      <c r="S30" s="13"/>
      <c r="T30" s="112" t="s">
        <v>61</v>
      </c>
      <c r="U30" s="162" t="s">
        <v>2179</v>
      </c>
      <c r="V30" s="13" t="s">
        <v>28</v>
      </c>
      <c r="W30" s="13" t="s">
        <v>672</v>
      </c>
      <c r="X30" s="193"/>
      <c r="Y30" s="193"/>
    </row>
    <row r="31" spans="1:25" s="4" customFormat="1" ht="58.5" customHeight="1" x14ac:dyDescent="1">
      <c r="A31" s="379"/>
      <c r="B31" s="104"/>
      <c r="C31" s="188">
        <v>28</v>
      </c>
      <c r="D31" s="194">
        <v>423800</v>
      </c>
      <c r="E31" s="252" t="s">
        <v>2142</v>
      </c>
      <c r="F31" s="112"/>
      <c r="G31" s="13"/>
      <c r="H31" s="162"/>
      <c r="I31" s="162"/>
      <c r="J31" s="162">
        <v>1</v>
      </c>
      <c r="K31" s="162"/>
      <c r="L31" s="162">
        <v>1</v>
      </c>
      <c r="M31" s="162"/>
      <c r="N31" s="13" t="s">
        <v>24</v>
      </c>
      <c r="O31" s="13" t="s">
        <v>428</v>
      </c>
      <c r="P31" s="13" t="s">
        <v>26</v>
      </c>
      <c r="Q31" s="13" t="s">
        <v>27</v>
      </c>
      <c r="R31" s="13">
        <v>207702445</v>
      </c>
      <c r="S31" s="112" t="s">
        <v>60</v>
      </c>
      <c r="T31" s="13"/>
      <c r="U31" s="162" t="s">
        <v>968</v>
      </c>
      <c r="V31" s="13" t="s">
        <v>28</v>
      </c>
      <c r="W31" s="13" t="s">
        <v>33</v>
      </c>
      <c r="X31" s="193"/>
      <c r="Y31" s="193"/>
    </row>
    <row r="32" spans="1:25" s="4" customFormat="1" ht="58.5" customHeight="1" x14ac:dyDescent="1">
      <c r="A32" s="379"/>
      <c r="B32" s="104"/>
      <c r="C32" s="188">
        <v>29</v>
      </c>
      <c r="D32" s="194">
        <v>114900</v>
      </c>
      <c r="E32" s="252" t="s">
        <v>2143</v>
      </c>
      <c r="F32" s="112"/>
      <c r="G32" s="13"/>
      <c r="H32" s="162"/>
      <c r="I32" s="162"/>
      <c r="J32" s="162">
        <v>1</v>
      </c>
      <c r="K32" s="162"/>
      <c r="L32" s="162">
        <v>1</v>
      </c>
      <c r="M32" s="162"/>
      <c r="N32" s="13" t="s">
        <v>24</v>
      </c>
      <c r="O32" s="13" t="s">
        <v>2180</v>
      </c>
      <c r="P32" s="13" t="s">
        <v>35</v>
      </c>
      <c r="Q32" s="13" t="s">
        <v>27</v>
      </c>
      <c r="R32" s="13">
        <v>2058288868</v>
      </c>
      <c r="S32" s="112"/>
      <c r="T32" s="13" t="s">
        <v>61</v>
      </c>
      <c r="U32" s="162" t="s">
        <v>1782</v>
      </c>
      <c r="V32" s="13" t="s">
        <v>29</v>
      </c>
      <c r="W32" s="13" t="s">
        <v>33</v>
      </c>
      <c r="X32" s="193"/>
      <c r="Y32" s="193"/>
    </row>
    <row r="33" spans="1:25" s="4" customFormat="1" ht="58.5" customHeight="1" x14ac:dyDescent="1">
      <c r="A33" s="379"/>
      <c r="B33" s="104"/>
      <c r="C33" s="188">
        <v>30</v>
      </c>
      <c r="D33" s="194">
        <v>3015900</v>
      </c>
      <c r="E33" s="245" t="s">
        <v>2144</v>
      </c>
      <c r="F33" s="191"/>
      <c r="G33" s="61"/>
      <c r="H33" s="192"/>
      <c r="I33" s="192"/>
      <c r="J33" s="192">
        <v>1</v>
      </c>
      <c r="K33" s="192"/>
      <c r="L33" s="192"/>
      <c r="M33" s="192">
        <v>1</v>
      </c>
      <c r="N33" s="61" t="s">
        <v>24</v>
      </c>
      <c r="O33" s="61" t="s">
        <v>25</v>
      </c>
      <c r="P33" s="61" t="s">
        <v>26</v>
      </c>
      <c r="Q33" s="61" t="s">
        <v>27</v>
      </c>
      <c r="R33" s="61">
        <v>2056364789</v>
      </c>
      <c r="S33" s="191"/>
      <c r="T33" s="61" t="s">
        <v>219</v>
      </c>
      <c r="U33" s="192" t="s">
        <v>956</v>
      </c>
      <c r="V33" s="61" t="s">
        <v>28</v>
      </c>
      <c r="W33" s="61"/>
      <c r="X33" s="193"/>
      <c r="Y33" s="193"/>
    </row>
    <row r="34" spans="1:25" s="4" customFormat="1" ht="58.5" customHeight="1" x14ac:dyDescent="1">
      <c r="A34" s="379"/>
      <c r="B34" s="104"/>
      <c r="C34" s="188">
        <v>31</v>
      </c>
      <c r="D34" s="194">
        <v>3837000</v>
      </c>
      <c r="E34" s="245" t="s">
        <v>2145</v>
      </c>
      <c r="F34" s="191"/>
      <c r="G34" s="61"/>
      <c r="H34" s="192"/>
      <c r="I34" s="192"/>
      <c r="J34" s="192"/>
      <c r="K34" s="192">
        <v>1</v>
      </c>
      <c r="L34" s="192"/>
      <c r="M34" s="192">
        <v>1</v>
      </c>
      <c r="N34" s="61" t="s">
        <v>40</v>
      </c>
      <c r="O34" s="61" t="s">
        <v>2181</v>
      </c>
      <c r="P34" s="61" t="s">
        <v>52</v>
      </c>
      <c r="Q34" s="61" t="s">
        <v>27</v>
      </c>
      <c r="R34" s="61">
        <v>2055111511</v>
      </c>
      <c r="S34" s="61"/>
      <c r="T34" s="191" t="s">
        <v>717</v>
      </c>
      <c r="U34" s="192" t="s">
        <v>1344</v>
      </c>
      <c r="V34" s="61" t="s">
        <v>29</v>
      </c>
      <c r="W34" s="61"/>
      <c r="X34" s="193"/>
      <c r="Y34" s="193"/>
    </row>
    <row r="35" spans="1:25" s="4" customFormat="1" ht="58.5" customHeight="1" x14ac:dyDescent="1">
      <c r="A35" s="379"/>
      <c r="B35" s="104"/>
      <c r="C35" s="188">
        <v>32</v>
      </c>
      <c r="D35" s="194">
        <v>618500</v>
      </c>
      <c r="E35" s="245" t="s">
        <v>2146</v>
      </c>
      <c r="F35" s="191"/>
      <c r="G35" s="61">
        <v>1</v>
      </c>
      <c r="H35" s="192"/>
      <c r="I35" s="192"/>
      <c r="J35" s="192"/>
      <c r="K35" s="192"/>
      <c r="L35" s="192"/>
      <c r="M35" s="192">
        <v>1</v>
      </c>
      <c r="N35" s="61" t="s">
        <v>34</v>
      </c>
      <c r="O35" s="61" t="s">
        <v>2182</v>
      </c>
      <c r="P35" s="61" t="s">
        <v>447</v>
      </c>
      <c r="Q35" s="61" t="s">
        <v>63</v>
      </c>
      <c r="R35" s="61">
        <v>2099333099</v>
      </c>
      <c r="S35" s="191"/>
      <c r="T35" s="61" t="s">
        <v>2183</v>
      </c>
      <c r="U35" s="192" t="s">
        <v>2184</v>
      </c>
      <c r="V35" s="61" t="s">
        <v>29</v>
      </c>
      <c r="W35" s="61"/>
      <c r="X35" s="193"/>
      <c r="Y35" s="193"/>
    </row>
    <row r="36" spans="1:25" s="4" customFormat="1" ht="58.5" customHeight="1" x14ac:dyDescent="1">
      <c r="A36" s="379"/>
      <c r="B36" s="104"/>
      <c r="C36" s="188">
        <v>33</v>
      </c>
      <c r="D36" s="194">
        <v>520000</v>
      </c>
      <c r="E36" s="245" t="s">
        <v>2147</v>
      </c>
      <c r="F36" s="191"/>
      <c r="G36" s="61"/>
      <c r="H36" s="192"/>
      <c r="I36" s="192">
        <v>1</v>
      </c>
      <c r="J36" s="192"/>
      <c r="K36" s="192"/>
      <c r="L36" s="192">
        <v>1</v>
      </c>
      <c r="M36" s="192"/>
      <c r="N36" s="61" t="s">
        <v>40</v>
      </c>
      <c r="O36" s="61" t="s">
        <v>2185</v>
      </c>
      <c r="P36" s="61" t="s">
        <v>447</v>
      </c>
      <c r="Q36" s="61" t="s">
        <v>63</v>
      </c>
      <c r="R36" s="61">
        <v>2052618168</v>
      </c>
      <c r="S36" s="191"/>
      <c r="T36" s="61" t="s">
        <v>2186</v>
      </c>
      <c r="U36" s="192" t="s">
        <v>2187</v>
      </c>
      <c r="V36" s="61" t="s">
        <v>28</v>
      </c>
      <c r="W36" s="61"/>
      <c r="X36" s="193"/>
      <c r="Y36" s="193"/>
    </row>
    <row r="37" spans="1:25" s="4" customFormat="1" ht="58.5" customHeight="1" x14ac:dyDescent="1">
      <c r="A37" s="379"/>
      <c r="B37" s="104"/>
      <c r="C37" s="188">
        <v>34</v>
      </c>
      <c r="D37" s="194">
        <v>439200</v>
      </c>
      <c r="E37" s="252" t="s">
        <v>2148</v>
      </c>
      <c r="F37" s="112"/>
      <c r="G37" s="13"/>
      <c r="H37" s="162"/>
      <c r="I37" s="162"/>
      <c r="J37" s="162">
        <v>1</v>
      </c>
      <c r="K37" s="162"/>
      <c r="L37" s="162"/>
      <c r="M37" s="162">
        <v>1</v>
      </c>
      <c r="N37" s="13" t="s">
        <v>24</v>
      </c>
      <c r="O37" s="13" t="s">
        <v>25</v>
      </c>
      <c r="P37" s="13" t="s">
        <v>26</v>
      </c>
      <c r="Q37" s="13" t="s">
        <v>27</v>
      </c>
      <c r="R37" s="13">
        <v>2055655261</v>
      </c>
      <c r="S37" s="112"/>
      <c r="T37" s="13" t="s">
        <v>2188</v>
      </c>
      <c r="U37" s="162" t="s">
        <v>968</v>
      </c>
      <c r="V37" s="13" t="s">
        <v>28</v>
      </c>
      <c r="W37" s="13" t="s">
        <v>62</v>
      </c>
      <c r="X37" s="193"/>
      <c r="Y37" s="193"/>
    </row>
    <row r="38" spans="1:25" s="4" customFormat="1" ht="58.5" customHeight="1" x14ac:dyDescent="1">
      <c r="A38" s="379"/>
      <c r="B38" s="104"/>
      <c r="C38" s="188">
        <v>35</v>
      </c>
      <c r="D38" s="194">
        <v>251100</v>
      </c>
      <c r="E38" s="252" t="s">
        <v>2149</v>
      </c>
      <c r="F38" s="112"/>
      <c r="G38" s="13"/>
      <c r="H38" s="162"/>
      <c r="I38" s="162"/>
      <c r="J38" s="162">
        <v>1</v>
      </c>
      <c r="K38" s="162"/>
      <c r="L38" s="162">
        <v>1</v>
      </c>
      <c r="M38" s="162"/>
      <c r="N38" s="13" t="s">
        <v>24</v>
      </c>
      <c r="O38" s="13" t="s">
        <v>582</v>
      </c>
      <c r="P38" s="13" t="s">
        <v>39</v>
      </c>
      <c r="Q38" s="13" t="s">
        <v>27</v>
      </c>
      <c r="R38" s="13">
        <v>2022612829</v>
      </c>
      <c r="S38" s="112"/>
      <c r="T38" s="13" t="s">
        <v>2189</v>
      </c>
      <c r="U38" s="162" t="s">
        <v>956</v>
      </c>
      <c r="V38" s="13" t="s">
        <v>28</v>
      </c>
      <c r="W38" s="13" t="s">
        <v>62</v>
      </c>
      <c r="X38" s="193"/>
      <c r="Y38" s="193"/>
    </row>
    <row r="39" spans="1:25" s="4" customFormat="1" ht="58.5" customHeight="1" x14ac:dyDescent="1">
      <c r="A39" s="379"/>
      <c r="B39" s="104"/>
      <c r="C39" s="188">
        <v>36</v>
      </c>
      <c r="D39" s="194">
        <v>1021600</v>
      </c>
      <c r="E39" s="245" t="s">
        <v>2150</v>
      </c>
      <c r="F39" s="191"/>
      <c r="G39" s="61"/>
      <c r="H39" s="192"/>
      <c r="I39" s="192"/>
      <c r="J39" s="192">
        <v>1</v>
      </c>
      <c r="K39" s="192"/>
      <c r="L39" s="192"/>
      <c r="M39" s="192">
        <v>1</v>
      </c>
      <c r="N39" s="61" t="s">
        <v>40</v>
      </c>
      <c r="O39" s="61" t="s">
        <v>125</v>
      </c>
      <c r="P39" s="61" t="s">
        <v>39</v>
      </c>
      <c r="Q39" s="61" t="s">
        <v>27</v>
      </c>
      <c r="R39" s="61">
        <v>2055954549</v>
      </c>
      <c r="S39" s="191"/>
      <c r="T39" s="61" t="s">
        <v>2190</v>
      </c>
      <c r="U39" s="192" t="s">
        <v>1344</v>
      </c>
      <c r="V39" s="61" t="s">
        <v>29</v>
      </c>
      <c r="W39" s="61"/>
      <c r="X39" s="193"/>
      <c r="Y39" s="193"/>
    </row>
    <row r="40" spans="1:25" s="4" customFormat="1" ht="58.5" customHeight="1" x14ac:dyDescent="1">
      <c r="A40" s="379"/>
      <c r="B40" s="104"/>
      <c r="C40" s="188">
        <v>37</v>
      </c>
      <c r="D40" s="194">
        <v>590000</v>
      </c>
      <c r="E40" s="245" t="s">
        <v>2151</v>
      </c>
      <c r="F40" s="191"/>
      <c r="G40" s="61"/>
      <c r="H40" s="192">
        <v>1</v>
      </c>
      <c r="I40" s="192"/>
      <c r="J40" s="192"/>
      <c r="K40" s="192"/>
      <c r="L40" s="192"/>
      <c r="M40" s="192">
        <v>1</v>
      </c>
      <c r="N40" s="61" t="s">
        <v>280</v>
      </c>
      <c r="O40" s="61" t="s">
        <v>1802</v>
      </c>
      <c r="P40" s="61" t="s">
        <v>26</v>
      </c>
      <c r="Q40" s="61" t="s">
        <v>27</v>
      </c>
      <c r="R40" s="61">
        <v>2096957602</v>
      </c>
      <c r="S40" s="191"/>
      <c r="T40" s="61" t="s">
        <v>2191</v>
      </c>
      <c r="U40" s="192" t="s">
        <v>2192</v>
      </c>
      <c r="V40" s="61" t="s">
        <v>29</v>
      </c>
      <c r="W40" s="61"/>
      <c r="X40" s="193"/>
      <c r="Y40" s="193"/>
    </row>
    <row r="41" spans="1:25" s="4" customFormat="1" ht="58.5" customHeight="1" x14ac:dyDescent="1">
      <c r="A41" s="379"/>
      <c r="B41" s="104"/>
      <c r="C41" s="188">
        <v>38</v>
      </c>
      <c r="D41" s="194">
        <v>2050000</v>
      </c>
      <c r="E41" s="245" t="s">
        <v>2152</v>
      </c>
      <c r="F41" s="191"/>
      <c r="G41" s="61"/>
      <c r="H41" s="192"/>
      <c r="I41" s="192"/>
      <c r="J41" s="192">
        <v>1</v>
      </c>
      <c r="K41" s="192"/>
      <c r="L41" s="192"/>
      <c r="M41" s="192">
        <v>1</v>
      </c>
      <c r="N41" s="61" t="s">
        <v>24</v>
      </c>
      <c r="O41" s="61" t="s">
        <v>428</v>
      </c>
      <c r="P41" s="61" t="s">
        <v>26</v>
      </c>
      <c r="Q41" s="61" t="s">
        <v>27</v>
      </c>
      <c r="R41" s="61">
        <v>2078899912</v>
      </c>
      <c r="S41" s="61"/>
      <c r="T41" s="191" t="s">
        <v>219</v>
      </c>
      <c r="U41" s="192" t="s">
        <v>2193</v>
      </c>
      <c r="V41" s="61" t="s">
        <v>29</v>
      </c>
      <c r="W41" s="61"/>
      <c r="X41" s="193"/>
      <c r="Y41" s="193"/>
    </row>
    <row r="42" spans="1:25" s="4" customFormat="1" ht="58.5" customHeight="1" x14ac:dyDescent="1">
      <c r="A42" s="379"/>
      <c r="B42" s="104"/>
      <c r="C42" s="188">
        <v>39</v>
      </c>
      <c r="D42" s="194">
        <v>4037000</v>
      </c>
      <c r="E42" s="245" t="s">
        <v>2153</v>
      </c>
      <c r="F42" s="191"/>
      <c r="G42" s="61"/>
      <c r="H42" s="192"/>
      <c r="I42" s="192">
        <v>1</v>
      </c>
      <c r="J42" s="192"/>
      <c r="K42" s="192"/>
      <c r="L42" s="192">
        <v>1</v>
      </c>
      <c r="M42" s="192"/>
      <c r="N42" s="61" t="s">
        <v>37</v>
      </c>
      <c r="O42" s="61" t="s">
        <v>428</v>
      </c>
      <c r="P42" s="61" t="s">
        <v>26</v>
      </c>
      <c r="Q42" s="61" t="s">
        <v>27</v>
      </c>
      <c r="R42" s="61">
        <v>2077444317</v>
      </c>
      <c r="S42" s="191"/>
      <c r="T42" s="61" t="s">
        <v>219</v>
      </c>
      <c r="U42" s="192" t="s">
        <v>2194</v>
      </c>
      <c r="V42" s="61" t="s">
        <v>28</v>
      </c>
      <c r="W42" s="61"/>
      <c r="X42" s="193"/>
      <c r="Y42" s="193"/>
    </row>
    <row r="43" spans="1:25" s="4" customFormat="1" ht="58.5" customHeight="1" x14ac:dyDescent="1">
      <c r="A43" s="379"/>
      <c r="B43" s="104"/>
      <c r="C43" s="188">
        <v>40</v>
      </c>
      <c r="D43" s="194">
        <v>532600</v>
      </c>
      <c r="E43" s="245" t="s">
        <v>2154</v>
      </c>
      <c r="F43" s="191"/>
      <c r="G43" s="61"/>
      <c r="H43" s="192"/>
      <c r="I43" s="192"/>
      <c r="J43" s="192"/>
      <c r="K43" s="192">
        <v>1</v>
      </c>
      <c r="L43" s="192">
        <v>1</v>
      </c>
      <c r="M43" s="192"/>
      <c r="N43" s="61" t="s">
        <v>40</v>
      </c>
      <c r="O43" s="61" t="s">
        <v>723</v>
      </c>
      <c r="P43" s="61" t="s">
        <v>98</v>
      </c>
      <c r="Q43" s="61" t="s">
        <v>27</v>
      </c>
      <c r="R43" s="61">
        <v>2099811489</v>
      </c>
      <c r="S43" s="191" t="s">
        <v>570</v>
      </c>
      <c r="T43" s="61"/>
      <c r="U43" s="192" t="s">
        <v>2195</v>
      </c>
      <c r="V43" s="61" t="s">
        <v>28</v>
      </c>
      <c r="W43" s="61"/>
      <c r="X43" s="193"/>
      <c r="Y43" s="193"/>
    </row>
    <row r="44" spans="1:25" s="4" customFormat="1" ht="58.5" customHeight="1" x14ac:dyDescent="1">
      <c r="A44" s="380" t="s">
        <v>54</v>
      </c>
      <c r="B44" s="104"/>
      <c r="C44" s="188">
        <v>41</v>
      </c>
      <c r="D44" s="194">
        <v>913500</v>
      </c>
      <c r="E44" s="245" t="s">
        <v>2155</v>
      </c>
      <c r="F44" s="191"/>
      <c r="G44" s="61">
        <v>1</v>
      </c>
      <c r="H44" s="192"/>
      <c r="I44" s="192"/>
      <c r="J44" s="192"/>
      <c r="K44" s="192"/>
      <c r="L44" s="192">
        <v>1</v>
      </c>
      <c r="M44" s="192"/>
      <c r="N44" s="61" t="s">
        <v>34</v>
      </c>
      <c r="O44" s="61" t="s">
        <v>739</v>
      </c>
      <c r="P44" s="61" t="s">
        <v>35</v>
      </c>
      <c r="Q44" s="61" t="s">
        <v>27</v>
      </c>
      <c r="R44" s="61">
        <v>2055664654</v>
      </c>
      <c r="S44" s="191"/>
      <c r="T44" s="61" t="s">
        <v>1778</v>
      </c>
      <c r="U44" s="192" t="s">
        <v>2196</v>
      </c>
      <c r="V44" s="61" t="s">
        <v>28</v>
      </c>
      <c r="W44" s="61"/>
      <c r="X44" s="193"/>
      <c r="Y44" s="193"/>
    </row>
    <row r="45" spans="1:25" s="4" customFormat="1" ht="58.5" customHeight="1" x14ac:dyDescent="1">
      <c r="A45" s="380"/>
      <c r="B45" s="104"/>
      <c r="C45" s="188">
        <v>42</v>
      </c>
      <c r="D45" s="194">
        <v>90200</v>
      </c>
      <c r="E45" s="252" t="s">
        <v>2156</v>
      </c>
      <c r="F45" s="112"/>
      <c r="G45" s="13"/>
      <c r="H45" s="162"/>
      <c r="I45" s="162"/>
      <c r="J45" s="162">
        <v>1</v>
      </c>
      <c r="K45" s="162"/>
      <c r="L45" s="162"/>
      <c r="M45" s="162">
        <v>1</v>
      </c>
      <c r="N45" s="13" t="s">
        <v>24</v>
      </c>
      <c r="O45" s="13" t="s">
        <v>2197</v>
      </c>
      <c r="P45" s="13" t="s">
        <v>98</v>
      </c>
      <c r="Q45" s="13" t="s">
        <v>27</v>
      </c>
      <c r="R45" s="13">
        <v>2029992063</v>
      </c>
      <c r="S45" s="112"/>
      <c r="T45" s="13" t="s">
        <v>61</v>
      </c>
      <c r="U45" s="162" t="s">
        <v>2198</v>
      </c>
      <c r="V45" s="13" t="s">
        <v>28</v>
      </c>
      <c r="W45" s="13" t="s">
        <v>672</v>
      </c>
      <c r="X45" s="193"/>
      <c r="Y45" s="193"/>
    </row>
    <row r="46" spans="1:25" s="4" customFormat="1" ht="58.5" customHeight="1" x14ac:dyDescent="1">
      <c r="A46" s="380"/>
      <c r="B46" s="104"/>
      <c r="C46" s="188">
        <v>43</v>
      </c>
      <c r="D46" s="194">
        <v>67500</v>
      </c>
      <c r="E46" s="252" t="s">
        <v>2157</v>
      </c>
      <c r="F46" s="112"/>
      <c r="G46" s="13"/>
      <c r="H46" s="162"/>
      <c r="I46" s="162"/>
      <c r="J46" s="162"/>
      <c r="K46" s="162">
        <v>1</v>
      </c>
      <c r="L46" s="162">
        <v>1</v>
      </c>
      <c r="M46" s="162"/>
      <c r="N46" s="13" t="s">
        <v>216</v>
      </c>
      <c r="O46" s="13" t="s">
        <v>1325</v>
      </c>
      <c r="P46" s="13" t="s">
        <v>26</v>
      </c>
      <c r="Q46" s="13" t="s">
        <v>27</v>
      </c>
      <c r="R46" s="13">
        <v>2055150780</v>
      </c>
      <c r="S46" s="112"/>
      <c r="T46" s="13" t="s">
        <v>1778</v>
      </c>
      <c r="U46" s="162" t="s">
        <v>43</v>
      </c>
      <c r="V46" s="13" t="s">
        <v>29</v>
      </c>
      <c r="W46" s="13" t="s">
        <v>33</v>
      </c>
      <c r="X46" s="193"/>
      <c r="Y46" s="193"/>
    </row>
    <row r="47" spans="1:25" s="4" customFormat="1" ht="58.5" customHeight="1" x14ac:dyDescent="1">
      <c r="A47" s="380"/>
      <c r="B47" s="104"/>
      <c r="C47" s="188">
        <v>44</v>
      </c>
      <c r="D47" s="194">
        <v>82500</v>
      </c>
      <c r="E47" s="245" t="s">
        <v>2158</v>
      </c>
      <c r="F47" s="191"/>
      <c r="G47" s="61">
        <v>1</v>
      </c>
      <c r="H47" s="192"/>
      <c r="I47" s="192"/>
      <c r="J47" s="192"/>
      <c r="K47" s="192"/>
      <c r="L47" s="192"/>
      <c r="M47" s="192">
        <v>1</v>
      </c>
      <c r="N47" s="61" t="s">
        <v>34</v>
      </c>
      <c r="O47" s="61" t="s">
        <v>2199</v>
      </c>
      <c r="P47" s="61" t="s">
        <v>26</v>
      </c>
      <c r="Q47" s="61" t="s">
        <v>27</v>
      </c>
      <c r="R47" s="61">
        <v>2099899898</v>
      </c>
      <c r="S47" s="191" t="s">
        <v>2200</v>
      </c>
      <c r="T47" s="61"/>
      <c r="U47" s="192" t="s">
        <v>2201</v>
      </c>
      <c r="V47" s="61" t="s">
        <v>28</v>
      </c>
      <c r="W47" s="61"/>
      <c r="X47" s="193"/>
      <c r="Y47" s="193"/>
    </row>
    <row r="48" spans="1:25" s="4" customFormat="1" ht="58.5" customHeight="1" x14ac:dyDescent="1">
      <c r="A48" s="380"/>
      <c r="B48" s="104"/>
      <c r="C48" s="188">
        <v>45</v>
      </c>
      <c r="D48" s="290">
        <v>450656</v>
      </c>
      <c r="E48" s="252" t="s">
        <v>2159</v>
      </c>
      <c r="F48" s="112"/>
      <c r="G48" s="13">
        <v>1</v>
      </c>
      <c r="H48" s="162"/>
      <c r="I48" s="162"/>
      <c r="J48" s="162"/>
      <c r="K48" s="162"/>
      <c r="L48" s="162"/>
      <c r="M48" s="162">
        <v>1</v>
      </c>
      <c r="N48" s="13" t="s">
        <v>34</v>
      </c>
      <c r="O48" s="13" t="s">
        <v>25</v>
      </c>
      <c r="P48" s="13" t="s">
        <v>26</v>
      </c>
      <c r="Q48" s="13" t="s">
        <v>27</v>
      </c>
      <c r="R48" s="13">
        <v>2093771519</v>
      </c>
      <c r="S48" s="13"/>
      <c r="T48" s="112" t="s">
        <v>61</v>
      </c>
      <c r="U48" s="162" t="s">
        <v>287</v>
      </c>
      <c r="V48" s="13" t="s">
        <v>28</v>
      </c>
      <c r="W48" s="13" t="s">
        <v>62</v>
      </c>
      <c r="X48" s="193"/>
      <c r="Y48" s="193"/>
    </row>
    <row r="49" spans="1:25" s="4" customFormat="1" ht="58.5" customHeight="1" x14ac:dyDescent="1">
      <c r="A49" s="380"/>
      <c r="B49" s="104"/>
      <c r="C49" s="188">
        <v>46</v>
      </c>
      <c r="D49" s="194">
        <v>2272200</v>
      </c>
      <c r="E49" s="252" t="s">
        <v>2160</v>
      </c>
      <c r="F49" s="112"/>
      <c r="G49" s="13"/>
      <c r="H49" s="162">
        <v>1</v>
      </c>
      <c r="I49" s="162"/>
      <c r="J49" s="162"/>
      <c r="K49" s="162"/>
      <c r="L49" s="162">
        <v>1</v>
      </c>
      <c r="M49" s="162"/>
      <c r="N49" s="13" t="s">
        <v>34</v>
      </c>
      <c r="O49" s="13" t="s">
        <v>45</v>
      </c>
      <c r="P49" s="13" t="s">
        <v>26</v>
      </c>
      <c r="Q49" s="13" t="s">
        <v>27</v>
      </c>
      <c r="R49" s="13">
        <v>2054053555</v>
      </c>
      <c r="S49" s="13"/>
      <c r="T49" s="112" t="s">
        <v>2202</v>
      </c>
      <c r="U49" s="162" t="s">
        <v>2203</v>
      </c>
      <c r="V49" s="13" t="s">
        <v>28</v>
      </c>
      <c r="W49" s="13" t="s">
        <v>672</v>
      </c>
      <c r="X49" s="193"/>
      <c r="Y49" s="193"/>
    </row>
    <row r="50" spans="1:25" s="4" customFormat="1" ht="58.5" customHeight="1" x14ac:dyDescent="1">
      <c r="A50" s="380"/>
      <c r="B50" s="104"/>
      <c r="C50" s="188">
        <v>47</v>
      </c>
      <c r="D50" s="194">
        <v>599000</v>
      </c>
      <c r="E50" s="252" t="s">
        <v>2161</v>
      </c>
      <c r="F50" s="112"/>
      <c r="G50" s="13"/>
      <c r="H50" s="162"/>
      <c r="I50" s="162"/>
      <c r="J50" s="162">
        <v>1</v>
      </c>
      <c r="K50" s="162"/>
      <c r="L50" s="162">
        <v>1</v>
      </c>
      <c r="M50" s="162"/>
      <c r="N50" s="13" t="s">
        <v>24</v>
      </c>
      <c r="O50" s="13" t="s">
        <v>45</v>
      </c>
      <c r="P50" s="13" t="s">
        <v>26</v>
      </c>
      <c r="Q50" s="13" t="s">
        <v>27</v>
      </c>
      <c r="R50" s="13">
        <v>2022346966</v>
      </c>
      <c r="S50" s="13"/>
      <c r="T50" s="112" t="s">
        <v>2204</v>
      </c>
      <c r="U50" s="162" t="s">
        <v>2205</v>
      </c>
      <c r="V50" s="13" t="s">
        <v>28</v>
      </c>
      <c r="W50" s="13" t="s">
        <v>672</v>
      </c>
      <c r="X50" s="193"/>
      <c r="Y50" s="193"/>
    </row>
    <row r="51" spans="1:25" s="4" customFormat="1" ht="58.5" customHeight="1" x14ac:dyDescent="1">
      <c r="A51" s="380"/>
      <c r="B51" s="104"/>
      <c r="C51" s="188">
        <v>48</v>
      </c>
      <c r="D51" s="194">
        <v>358300</v>
      </c>
      <c r="E51" s="245" t="s">
        <v>2162</v>
      </c>
      <c r="F51" s="191"/>
      <c r="G51" s="61">
        <v>1</v>
      </c>
      <c r="H51" s="192"/>
      <c r="I51" s="192"/>
      <c r="J51" s="192"/>
      <c r="K51" s="192"/>
      <c r="L51" s="192">
        <v>1</v>
      </c>
      <c r="M51" s="192"/>
      <c r="N51" s="61" t="s">
        <v>34</v>
      </c>
      <c r="O51" s="61" t="s">
        <v>45</v>
      </c>
      <c r="P51" s="61" t="s">
        <v>26</v>
      </c>
      <c r="Q51" s="61" t="s">
        <v>27</v>
      </c>
      <c r="R51" s="61">
        <v>2099999592</v>
      </c>
      <c r="S51" s="191" t="s">
        <v>2206</v>
      </c>
      <c r="T51" s="61"/>
      <c r="U51" s="192" t="s">
        <v>1636</v>
      </c>
      <c r="V51" s="61" t="s">
        <v>28</v>
      </c>
      <c r="W51" s="61"/>
      <c r="X51" s="193"/>
      <c r="Y51" s="193"/>
    </row>
    <row r="52" spans="1:25" s="4" customFormat="1" ht="58.5" customHeight="1" x14ac:dyDescent="1">
      <c r="A52" s="335"/>
      <c r="B52" s="104"/>
      <c r="C52" s="188">
        <v>49</v>
      </c>
      <c r="D52" s="194">
        <v>2202400</v>
      </c>
      <c r="E52" s="245" t="s">
        <v>2163</v>
      </c>
      <c r="F52" s="191"/>
      <c r="G52" s="61">
        <v>1</v>
      </c>
      <c r="H52" s="192"/>
      <c r="I52" s="192"/>
      <c r="J52" s="192"/>
      <c r="K52" s="192"/>
      <c r="L52" s="192">
        <v>1</v>
      </c>
      <c r="M52" s="192"/>
      <c r="N52" s="61" t="s">
        <v>34</v>
      </c>
      <c r="O52" s="61" t="s">
        <v>2207</v>
      </c>
      <c r="P52" s="61" t="s">
        <v>39</v>
      </c>
      <c r="Q52" s="61" t="s">
        <v>27</v>
      </c>
      <c r="R52" s="61">
        <v>2055569269</v>
      </c>
      <c r="S52" s="191"/>
      <c r="T52" s="61" t="s">
        <v>2170</v>
      </c>
      <c r="U52" s="192" t="s">
        <v>2203</v>
      </c>
      <c r="V52" s="61" t="s">
        <v>29</v>
      </c>
      <c r="W52" s="61"/>
      <c r="X52" s="193"/>
      <c r="Y52" s="193"/>
    </row>
    <row r="53" spans="1:25" s="4" customFormat="1" ht="58.5" customHeight="1" x14ac:dyDescent="1">
      <c r="A53" s="335"/>
      <c r="B53" s="104"/>
      <c r="C53" s="188">
        <v>50</v>
      </c>
      <c r="D53" s="194">
        <v>1962900</v>
      </c>
      <c r="E53" s="245" t="s">
        <v>2025</v>
      </c>
      <c r="F53" s="191"/>
      <c r="G53" s="61"/>
      <c r="H53" s="192"/>
      <c r="I53" s="192"/>
      <c r="J53" s="192"/>
      <c r="K53" s="192">
        <v>1</v>
      </c>
      <c r="L53" s="192">
        <v>1</v>
      </c>
      <c r="M53" s="192"/>
      <c r="N53" s="61" t="s">
        <v>216</v>
      </c>
      <c r="O53" s="61" t="s">
        <v>830</v>
      </c>
      <c r="P53" s="61" t="s">
        <v>39</v>
      </c>
      <c r="Q53" s="61" t="s">
        <v>27</v>
      </c>
      <c r="R53" s="61">
        <v>2055518573</v>
      </c>
      <c r="S53" s="61"/>
      <c r="T53" s="191" t="s">
        <v>2208</v>
      </c>
      <c r="U53" s="192" t="s">
        <v>291</v>
      </c>
      <c r="V53" s="61" t="s">
        <v>28</v>
      </c>
      <c r="W53" s="61"/>
      <c r="X53" s="193"/>
      <c r="Y53" s="193"/>
    </row>
    <row r="54" spans="1:25" s="4" customFormat="1" ht="58.5" customHeight="1" x14ac:dyDescent="1">
      <c r="A54" s="335"/>
      <c r="B54" s="104"/>
      <c r="C54" s="188">
        <v>51</v>
      </c>
      <c r="D54" s="194">
        <v>303000</v>
      </c>
      <c r="E54" s="245" t="s">
        <v>2164</v>
      </c>
      <c r="F54" s="191"/>
      <c r="G54" s="61"/>
      <c r="H54" s="192">
        <v>1</v>
      </c>
      <c r="I54" s="192"/>
      <c r="J54" s="192"/>
      <c r="K54" s="192"/>
      <c r="L54" s="192">
        <v>1</v>
      </c>
      <c r="M54" s="192"/>
      <c r="N54" s="61" t="s">
        <v>40</v>
      </c>
      <c r="O54" s="61" t="s">
        <v>45</v>
      </c>
      <c r="P54" s="61" t="s">
        <v>26</v>
      </c>
      <c r="Q54" s="61" t="s">
        <v>27</v>
      </c>
      <c r="R54" s="61">
        <v>2029680393</v>
      </c>
      <c r="S54" s="61"/>
      <c r="T54" s="191" t="s">
        <v>1082</v>
      </c>
      <c r="U54" s="192" t="s">
        <v>2209</v>
      </c>
      <c r="V54" s="61" t="s">
        <v>29</v>
      </c>
      <c r="W54" s="61"/>
      <c r="X54" s="193"/>
      <c r="Y54" s="193"/>
    </row>
    <row r="55" spans="1:25" s="22" customFormat="1" ht="81" customHeight="1" x14ac:dyDescent="1">
      <c r="A55" s="14"/>
      <c r="B55" s="15"/>
      <c r="C55" s="161"/>
      <c r="D55" s="17"/>
      <c r="E55" s="246"/>
      <c r="F55" s="19"/>
      <c r="G55" s="16">
        <f t="shared" ref="G55:M55" si="0">SUM(G4:G54)</f>
        <v>13</v>
      </c>
      <c r="H55" s="16">
        <f t="shared" si="0"/>
        <v>5</v>
      </c>
      <c r="I55" s="16">
        <f t="shared" si="0"/>
        <v>7</v>
      </c>
      <c r="J55" s="16">
        <f t="shared" si="0"/>
        <v>16</v>
      </c>
      <c r="K55" s="16">
        <f t="shared" si="0"/>
        <v>10</v>
      </c>
      <c r="L55" s="16">
        <f t="shared" si="0"/>
        <v>24</v>
      </c>
      <c r="M55" s="16">
        <f t="shared" si="0"/>
        <v>27</v>
      </c>
      <c r="N55" s="16"/>
      <c r="O55" s="16"/>
      <c r="P55" s="16"/>
      <c r="Q55" s="16"/>
      <c r="R55" s="16"/>
      <c r="S55" s="16"/>
      <c r="T55" s="16"/>
      <c r="U55" s="16"/>
      <c r="V55" s="20"/>
      <c r="W55" s="21"/>
    </row>
    <row r="56" spans="1:25" s="4" customFormat="1" ht="81" customHeight="1" x14ac:dyDescent="1">
      <c r="A56" s="23"/>
      <c r="B56" s="24"/>
      <c r="C56" s="105"/>
      <c r="D56" s="26"/>
      <c r="E56" s="22"/>
      <c r="F56" s="28"/>
      <c r="G56" s="29"/>
      <c r="H56" s="25"/>
      <c r="I56" s="25"/>
      <c r="J56" s="25"/>
      <c r="K56" s="25"/>
      <c r="L56" s="25"/>
      <c r="M56" s="25"/>
      <c r="N56" s="25" t="s">
        <v>65</v>
      </c>
      <c r="O56" s="25"/>
      <c r="P56" s="25"/>
      <c r="Q56" s="25"/>
      <c r="R56" s="25"/>
      <c r="S56" s="36" t="s">
        <v>67</v>
      </c>
      <c r="T56" s="36"/>
      <c r="U56" s="25"/>
      <c r="V56" s="30"/>
      <c r="W56" s="31"/>
    </row>
    <row r="57" spans="1:25" s="25" customFormat="1" ht="81" customHeight="1" x14ac:dyDescent="0.25">
      <c r="A57" s="38" t="s">
        <v>68</v>
      </c>
      <c r="B57" s="39" t="s">
        <v>69</v>
      </c>
      <c r="C57" s="40" t="s">
        <v>7</v>
      </c>
      <c r="D57" s="41" t="s">
        <v>70</v>
      </c>
      <c r="E57" s="22"/>
      <c r="F57" s="42"/>
      <c r="G57" s="43"/>
      <c r="H57" s="44"/>
      <c r="I57" s="346" t="s">
        <v>71</v>
      </c>
      <c r="J57" s="347"/>
      <c r="K57" s="348"/>
      <c r="M57" s="45" t="s">
        <v>72</v>
      </c>
      <c r="N57" s="45" t="s">
        <v>73</v>
      </c>
      <c r="O57" s="349" t="s">
        <v>74</v>
      </c>
      <c r="P57" s="350"/>
      <c r="Q57" s="46" t="s">
        <v>73</v>
      </c>
      <c r="S57" s="10" t="s">
        <v>75</v>
      </c>
      <c r="T57" s="10">
        <v>4</v>
      </c>
      <c r="V57" s="351" t="s">
        <v>0</v>
      </c>
      <c r="W57" s="352"/>
    </row>
    <row r="58" spans="1:25" s="25" customFormat="1" ht="81" customHeight="1" x14ac:dyDescent="0.85">
      <c r="A58" s="47" t="s">
        <v>76</v>
      </c>
      <c r="B58" s="25">
        <v>7</v>
      </c>
      <c r="C58" s="48">
        <v>6</v>
      </c>
      <c r="D58" s="49">
        <f>SUM(B58:C58)</f>
        <v>13</v>
      </c>
      <c r="E58" s="22"/>
      <c r="F58" s="50" t="s">
        <v>77</v>
      </c>
      <c r="G58" s="51" t="s">
        <v>28</v>
      </c>
      <c r="H58" s="52" t="s">
        <v>29</v>
      </c>
      <c r="I58" s="52" t="s">
        <v>28</v>
      </c>
      <c r="J58" s="52" t="s">
        <v>29</v>
      </c>
      <c r="K58" s="52" t="s">
        <v>70</v>
      </c>
      <c r="L58" s="25" t="s">
        <v>65</v>
      </c>
      <c r="M58" s="53" t="s">
        <v>26</v>
      </c>
      <c r="N58" s="54">
        <v>23</v>
      </c>
      <c r="O58" s="10" t="s">
        <v>522</v>
      </c>
      <c r="P58" s="10" t="s">
        <v>63</v>
      </c>
      <c r="Q58" s="10">
        <v>2</v>
      </c>
      <c r="S58" s="10" t="s">
        <v>62</v>
      </c>
      <c r="T58" s="10">
        <v>4</v>
      </c>
      <c r="V58" s="55" t="s">
        <v>23</v>
      </c>
      <c r="W58" s="10">
        <v>40</v>
      </c>
    </row>
    <row r="59" spans="1:25" s="25" customFormat="1" ht="81" customHeight="1" x14ac:dyDescent="0.85">
      <c r="A59" s="47" t="s">
        <v>78</v>
      </c>
      <c r="B59" s="10">
        <v>2</v>
      </c>
      <c r="C59" s="25">
        <v>3</v>
      </c>
      <c r="D59" s="49">
        <f t="shared" ref="D59:D61" si="1">SUM(B59:C59)</f>
        <v>5</v>
      </c>
      <c r="E59" s="22"/>
      <c r="F59" s="56" t="s">
        <v>27</v>
      </c>
      <c r="G59" s="10">
        <v>21</v>
      </c>
      <c r="H59" s="10">
        <v>12</v>
      </c>
      <c r="I59" s="10">
        <v>9</v>
      </c>
      <c r="J59" s="10">
        <v>2</v>
      </c>
      <c r="K59" s="10">
        <f>SUBTOTAL(9,G59:J59)</f>
        <v>44</v>
      </c>
      <c r="M59" s="53" t="s">
        <v>35</v>
      </c>
      <c r="N59" s="54">
        <v>8</v>
      </c>
      <c r="O59" s="10" t="s">
        <v>447</v>
      </c>
      <c r="P59" s="10" t="s">
        <v>63</v>
      </c>
      <c r="Q59" s="10">
        <v>3</v>
      </c>
      <c r="S59" s="10" t="s">
        <v>33</v>
      </c>
      <c r="T59" s="10">
        <v>3</v>
      </c>
      <c r="V59" s="55" t="s">
        <v>54</v>
      </c>
      <c r="W59" s="10">
        <v>8</v>
      </c>
    </row>
    <row r="60" spans="1:25" s="25" customFormat="1" ht="81" customHeight="1" x14ac:dyDescent="0.85">
      <c r="A60" s="47" t="s">
        <v>79</v>
      </c>
      <c r="B60" s="48">
        <v>3</v>
      </c>
      <c r="C60" s="10">
        <v>4</v>
      </c>
      <c r="D60" s="49">
        <f t="shared" si="1"/>
        <v>7</v>
      </c>
      <c r="E60" s="22" t="s">
        <v>65</v>
      </c>
      <c r="F60" s="56" t="s">
        <v>74</v>
      </c>
      <c r="G60" s="10">
        <v>4</v>
      </c>
      <c r="H60" s="10">
        <v>2</v>
      </c>
      <c r="I60" s="10">
        <v>1</v>
      </c>
      <c r="J60" s="10">
        <v>0</v>
      </c>
      <c r="K60" s="10">
        <f>SUBTOTAL(9,G60:J60)</f>
        <v>7</v>
      </c>
      <c r="M60" s="53" t="s">
        <v>80</v>
      </c>
      <c r="N60" s="54"/>
      <c r="O60" s="10" t="s">
        <v>135</v>
      </c>
      <c r="P60" s="10" t="s">
        <v>135</v>
      </c>
      <c r="Q60" s="10">
        <v>2</v>
      </c>
      <c r="S60" s="10" t="s">
        <v>81</v>
      </c>
      <c r="T60" s="10"/>
      <c r="V60" s="55" t="s">
        <v>64</v>
      </c>
      <c r="W60" s="10">
        <v>3</v>
      </c>
      <c r="X60" s="25" t="s">
        <v>1613</v>
      </c>
    </row>
    <row r="61" spans="1:25" s="25" customFormat="1" ht="81" customHeight="1" x14ac:dyDescent="0.85">
      <c r="A61" s="47" t="s">
        <v>82</v>
      </c>
      <c r="B61" s="48">
        <v>7</v>
      </c>
      <c r="C61" s="48">
        <v>9</v>
      </c>
      <c r="D61" s="49">
        <f t="shared" si="1"/>
        <v>16</v>
      </c>
      <c r="E61" s="22"/>
      <c r="F61" s="57" t="s">
        <v>70</v>
      </c>
      <c r="G61" s="58">
        <f>SUM(G59:G60)</f>
        <v>25</v>
      </c>
      <c r="H61" s="58">
        <f>SUM(H59:H60)</f>
        <v>14</v>
      </c>
      <c r="I61" s="58">
        <f>SUM(I59:I60)</f>
        <v>10</v>
      </c>
      <c r="J61" s="58">
        <f>SUM(J59:J60)</f>
        <v>2</v>
      </c>
      <c r="K61" s="58">
        <f>SUM(G61:J61)</f>
        <v>51</v>
      </c>
      <c r="M61" s="54" t="s">
        <v>83</v>
      </c>
      <c r="N61" s="54">
        <v>4</v>
      </c>
      <c r="O61" s="10"/>
      <c r="P61" s="10"/>
      <c r="Q61" s="10"/>
      <c r="S61" s="10" t="s">
        <v>84</v>
      </c>
      <c r="T61" s="10"/>
      <c r="V61" s="59" t="s">
        <v>70</v>
      </c>
      <c r="W61" s="10">
        <f>SUM(W58:W60)</f>
        <v>51</v>
      </c>
    </row>
    <row r="62" spans="1:25" s="25" customFormat="1" ht="81" customHeight="1" x14ac:dyDescent="0.85">
      <c r="A62" s="47" t="s">
        <v>85</v>
      </c>
      <c r="B62" s="48">
        <v>5</v>
      </c>
      <c r="C62" s="48">
        <v>5</v>
      </c>
      <c r="D62" s="49">
        <f>SUM(B62:C62)</f>
        <v>10</v>
      </c>
      <c r="E62" s="22" t="s">
        <v>65</v>
      </c>
      <c r="F62" s="28"/>
      <c r="G62" s="29"/>
      <c r="H62" s="60"/>
      <c r="M62" s="61" t="s">
        <v>39</v>
      </c>
      <c r="N62" s="54">
        <v>7</v>
      </c>
      <c r="O62" s="10"/>
      <c r="P62" s="10"/>
      <c r="Q62" s="10"/>
      <c r="S62" s="10" t="s">
        <v>86</v>
      </c>
      <c r="T62" s="10"/>
      <c r="V62" s="30"/>
      <c r="W62" s="37"/>
    </row>
    <row r="63" spans="1:25" s="25" customFormat="1" ht="81" customHeight="1" x14ac:dyDescent="0.25">
      <c r="A63" s="62" t="s">
        <v>70</v>
      </c>
      <c r="B63" s="63">
        <f>SUBTOTAL(9,B58:B62)</f>
        <v>24</v>
      </c>
      <c r="C63" s="64">
        <f>SUBTOTAL(9,C58:C62)</f>
        <v>27</v>
      </c>
      <c r="D63" s="64">
        <f>SUM(D58:D62)</f>
        <v>51</v>
      </c>
      <c r="E63" s="22"/>
      <c r="F63" s="28"/>
      <c r="G63" s="29"/>
      <c r="H63" s="60"/>
      <c r="M63" s="61" t="s">
        <v>2125</v>
      </c>
      <c r="N63" s="54"/>
      <c r="O63" s="10"/>
      <c r="P63" s="10"/>
      <c r="Q63" s="10"/>
      <c r="S63" s="10" t="s">
        <v>88</v>
      </c>
      <c r="T63" s="10"/>
      <c r="V63" s="336" t="s">
        <v>89</v>
      </c>
      <c r="W63" s="337"/>
    </row>
    <row r="64" spans="1:25" s="25" customFormat="1" ht="81" customHeight="1" x14ac:dyDescent="0.85">
      <c r="A64" s="65"/>
      <c r="B64" s="24"/>
      <c r="D64" s="66"/>
      <c r="E64" s="247"/>
      <c r="F64" s="67"/>
      <c r="G64" s="68" t="s">
        <v>90</v>
      </c>
      <c r="H64" s="69" t="s">
        <v>91</v>
      </c>
      <c r="I64" s="70" t="s">
        <v>15</v>
      </c>
      <c r="J64" s="338" t="s">
        <v>92</v>
      </c>
      <c r="K64" s="339"/>
      <c r="M64" s="54" t="s">
        <v>53</v>
      </c>
      <c r="N64" s="54"/>
      <c r="O64" s="10"/>
      <c r="P64" s="10"/>
      <c r="Q64" s="10"/>
      <c r="S64" s="10" t="s">
        <v>63</v>
      </c>
      <c r="T64" s="10"/>
      <c r="V64" s="55" t="s">
        <v>1680</v>
      </c>
      <c r="W64" s="10"/>
    </row>
    <row r="65" spans="1:23" s="25" customFormat="1" ht="81" customHeight="1" x14ac:dyDescent="0.85">
      <c r="A65" s="65"/>
      <c r="B65" s="24"/>
      <c r="D65" s="71"/>
      <c r="E65" s="248" t="s">
        <v>93</v>
      </c>
      <c r="F65" s="73"/>
      <c r="G65" s="10">
        <v>51</v>
      </c>
      <c r="H65" s="10"/>
      <c r="I65" s="10"/>
      <c r="J65" s="340"/>
      <c r="K65" s="341"/>
      <c r="M65" s="54" t="s">
        <v>94</v>
      </c>
      <c r="N65" s="54"/>
      <c r="O65" s="61"/>
      <c r="P65" s="61"/>
      <c r="Q65" s="10"/>
      <c r="S65" s="10" t="s">
        <v>99</v>
      </c>
      <c r="T65" s="10">
        <v>1</v>
      </c>
      <c r="V65" s="175" t="s">
        <v>96</v>
      </c>
      <c r="W65" s="10"/>
    </row>
    <row r="66" spans="1:23" s="25" customFormat="1" ht="105.75" customHeight="1" x14ac:dyDescent="0.85">
      <c r="A66" s="65"/>
      <c r="B66" s="24"/>
      <c r="D66" s="71"/>
      <c r="E66" s="249" t="s">
        <v>97</v>
      </c>
      <c r="F66" s="78"/>
      <c r="G66" s="10">
        <v>48</v>
      </c>
      <c r="H66" s="10">
        <v>3</v>
      </c>
      <c r="I66" s="79" t="s">
        <v>2227</v>
      </c>
      <c r="J66" s="342"/>
      <c r="K66" s="343"/>
      <c r="M66" s="54" t="s">
        <v>98</v>
      </c>
      <c r="N66" s="54">
        <v>2</v>
      </c>
      <c r="O66" s="61"/>
      <c r="P66" s="61"/>
      <c r="Q66" s="10"/>
      <c r="S66" s="10" t="s">
        <v>1477</v>
      </c>
      <c r="T66" s="10"/>
      <c r="V66" s="175" t="s">
        <v>100</v>
      </c>
      <c r="W66" s="10"/>
    </row>
    <row r="67" spans="1:23" s="25" customFormat="1" ht="173.25" customHeight="1" x14ac:dyDescent="0.85">
      <c r="A67" s="65"/>
      <c r="B67" s="24"/>
      <c r="D67" s="26"/>
      <c r="E67" s="250" t="s">
        <v>101</v>
      </c>
      <c r="F67" s="81"/>
      <c r="G67" s="10">
        <v>47</v>
      </c>
      <c r="H67" s="10">
        <v>4</v>
      </c>
      <c r="I67" s="79" t="s">
        <v>1203</v>
      </c>
      <c r="J67" s="342"/>
      <c r="K67" s="343"/>
      <c r="M67" s="82"/>
      <c r="N67" s="82">
        <f>SUBTOTAL(9,N58:N66)</f>
        <v>44</v>
      </c>
      <c r="O67" s="82"/>
      <c r="P67" s="82"/>
      <c r="Q67" s="82">
        <f>SUBTOTAL(9,Q58:Q66)</f>
        <v>7</v>
      </c>
      <c r="S67" s="10" t="s">
        <v>70</v>
      </c>
      <c r="T67" s="10">
        <f>SUBTOTAL(9,T57:T66)</f>
        <v>12</v>
      </c>
      <c r="V67" s="175" t="s">
        <v>102</v>
      </c>
      <c r="W67" s="10"/>
    </row>
    <row r="68" spans="1:23" s="25" customFormat="1" ht="81" customHeight="1" x14ac:dyDescent="0.85">
      <c r="A68" s="65"/>
      <c r="B68" s="24"/>
      <c r="D68" s="66"/>
      <c r="E68" s="22"/>
      <c r="F68" s="28"/>
      <c r="G68" s="29"/>
      <c r="V68" s="30"/>
      <c r="W68" s="37"/>
    </row>
    <row r="69" spans="1:23" s="4" customFormat="1" ht="81" customHeight="1" x14ac:dyDescent="0.9">
      <c r="A69" s="23"/>
      <c r="B69" s="83"/>
      <c r="C69" s="25"/>
      <c r="D69" s="84"/>
      <c r="E69" s="22"/>
      <c r="F69" s="28"/>
      <c r="G69" s="85"/>
      <c r="H69" s="25"/>
      <c r="I69" s="30"/>
      <c r="J69" s="30"/>
      <c r="K69" s="30"/>
      <c r="L69" s="25"/>
      <c r="M69" s="25"/>
      <c r="N69" s="25"/>
      <c r="O69" s="25"/>
      <c r="P69" s="25"/>
      <c r="Q69" s="25"/>
      <c r="R69" s="25"/>
      <c r="S69" s="25"/>
      <c r="T69" s="30"/>
      <c r="U69" s="25"/>
      <c r="V69" s="30"/>
      <c r="W69" s="31"/>
    </row>
    <row r="70" spans="1:23" s="4" customFormat="1" ht="48" customHeight="1" x14ac:dyDescent="0.9">
      <c r="A70" s="25"/>
      <c r="B70" s="83"/>
      <c r="C70" s="25"/>
      <c r="D70" s="86"/>
      <c r="E70" s="22"/>
      <c r="F70" s="28"/>
      <c r="G70" s="85"/>
      <c r="H70" s="87"/>
      <c r="I70" s="30"/>
      <c r="J70" s="30"/>
      <c r="K70" s="30"/>
      <c r="L70" s="25"/>
      <c r="M70" s="25"/>
      <c r="N70" s="25"/>
      <c r="O70" s="25" t="s">
        <v>65</v>
      </c>
      <c r="P70" s="25"/>
      <c r="Q70" s="25"/>
      <c r="R70" s="25"/>
      <c r="S70" s="25"/>
      <c r="T70" s="25"/>
      <c r="U70" s="25"/>
      <c r="V70" s="30"/>
      <c r="W70" s="31"/>
    </row>
    <row r="71" spans="1:23" s="4" customFormat="1" ht="48" customHeight="1" x14ac:dyDescent="0.9">
      <c r="B71" s="83"/>
      <c r="C71" s="25"/>
      <c r="D71" s="88"/>
      <c r="E71" s="22"/>
      <c r="F71" s="28"/>
      <c r="G71" s="85"/>
      <c r="H71" s="60"/>
      <c r="I71" s="30"/>
      <c r="J71" s="30"/>
      <c r="K71" s="30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30"/>
      <c r="W71" s="31"/>
    </row>
    <row r="72" spans="1:23" s="4" customFormat="1" ht="48" customHeight="1" x14ac:dyDescent="0.9">
      <c r="B72" s="83"/>
      <c r="C72" s="25"/>
      <c r="D72" s="89"/>
      <c r="E72" s="22"/>
      <c r="F72" s="28"/>
      <c r="G72" s="90"/>
      <c r="H72" s="60"/>
      <c r="I72" s="30"/>
      <c r="J72" s="30"/>
      <c r="K72" s="30"/>
      <c r="L72" s="25"/>
      <c r="M72" s="25"/>
      <c r="N72" s="25"/>
      <c r="O72" s="25"/>
      <c r="P72" s="25"/>
      <c r="Q72" s="25"/>
      <c r="R72" s="25"/>
      <c r="S72" s="30"/>
      <c r="T72" s="30"/>
      <c r="U72" s="25"/>
      <c r="V72" s="30"/>
      <c r="W72" s="31"/>
    </row>
    <row r="73" spans="1:23" s="4" customFormat="1" ht="48" customHeight="1" x14ac:dyDescent="0.9">
      <c r="B73" s="83"/>
      <c r="C73" s="25"/>
      <c r="D73" s="91"/>
      <c r="E73" s="22"/>
      <c r="F73" s="28"/>
      <c r="G73" s="90"/>
      <c r="H73" s="60"/>
      <c r="I73" s="30"/>
      <c r="J73" s="30"/>
      <c r="K73" s="30"/>
      <c r="L73" s="25"/>
      <c r="M73" s="25"/>
      <c r="N73" s="25"/>
      <c r="O73" s="25"/>
      <c r="P73" s="25"/>
      <c r="Q73" s="25"/>
      <c r="R73" s="25"/>
      <c r="S73" s="30"/>
      <c r="T73" s="92"/>
      <c r="U73" s="93"/>
      <c r="V73" s="30"/>
      <c r="W73" s="31"/>
    </row>
    <row r="74" spans="1:23" s="4" customFormat="1" ht="48" customHeight="1" x14ac:dyDescent="0.85">
      <c r="B74" s="94"/>
      <c r="C74" s="93"/>
      <c r="D74" s="95"/>
      <c r="E74" s="251"/>
      <c r="F74" s="97"/>
      <c r="G74" s="98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48" customHeight="1" x14ac:dyDescent="0.85">
      <c r="B75" s="94"/>
      <c r="C75" s="92"/>
      <c r="D75" s="100"/>
      <c r="E75" s="251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48" customHeight="1" x14ac:dyDescent="0.85"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48" customHeight="1" x14ac:dyDescent="0.85">
      <c r="B77" s="94"/>
      <c r="C77" s="92"/>
      <c r="D77" s="100"/>
      <c r="E77" s="251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251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95.25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209.25" customHeight="1" x14ac:dyDescent="0.85"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75.75" customHeight="1" x14ac:dyDescent="0.85">
      <c r="B81" s="94"/>
      <c r="C81" s="92"/>
      <c r="D81" s="100"/>
      <c r="E81" s="251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80.25" customHeight="1" x14ac:dyDescent="0.85">
      <c r="B82" s="94"/>
      <c r="C82" s="92"/>
      <c r="D82" s="100"/>
      <c r="E82" s="251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48" customHeight="1" x14ac:dyDescent="0.85">
      <c r="B83" s="94"/>
      <c r="C83" s="92"/>
      <c r="D83" s="100"/>
      <c r="E83" s="251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251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251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1:23" s="4" customFormat="1" ht="48" customHeight="1" x14ac:dyDescent="0.85">
      <c r="B86" s="94"/>
      <c r="C86" s="92"/>
      <c r="D86" s="100"/>
      <c r="E86" s="251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1:23" s="4" customFormat="1" ht="48" customHeight="1" x14ac:dyDescent="0.85">
      <c r="B87" s="94"/>
      <c r="C87" s="92"/>
      <c r="D87" s="100"/>
      <c r="E87" s="251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95" spans="1:23" s="103" customFormat="1" ht="48" customHeight="1" x14ac:dyDescent="0.85">
      <c r="A95" s="102"/>
      <c r="B95" s="94"/>
      <c r="C95" s="92"/>
      <c r="D95" s="100"/>
      <c r="E95" s="251"/>
      <c r="F95" s="97"/>
      <c r="G95" s="101"/>
      <c r="H95" s="99"/>
      <c r="I95" s="92"/>
      <c r="J95" s="92"/>
      <c r="K95" s="92"/>
      <c r="L95" s="93"/>
      <c r="M95" s="93"/>
      <c r="N95" s="93"/>
      <c r="O95" s="93"/>
      <c r="P95" s="93"/>
      <c r="Q95" s="93"/>
      <c r="R95" s="93"/>
      <c r="S95" s="92"/>
      <c r="T95" s="92"/>
      <c r="U95" s="93"/>
      <c r="V95" s="92"/>
      <c r="W95" s="31"/>
    </row>
  </sheetData>
  <autoFilter ref="A2:W66" xr:uid="{1B05EC40-7003-441D-833E-7DEB12EAA72F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4:K64"/>
    <mergeCell ref="J65:K65"/>
    <mergeCell ref="J66:K66"/>
    <mergeCell ref="J67:K67"/>
    <mergeCell ref="A52:A54"/>
    <mergeCell ref="V57:W57"/>
    <mergeCell ref="O2:O3"/>
    <mergeCell ref="P2:P3"/>
    <mergeCell ref="Q2:Q3"/>
    <mergeCell ref="R2:R3"/>
    <mergeCell ref="S2:T2"/>
    <mergeCell ref="V2:V3"/>
    <mergeCell ref="A44:A51"/>
    <mergeCell ref="A4:A43"/>
    <mergeCell ref="V63:W6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I57:K57"/>
    <mergeCell ref="O57:P57"/>
  </mergeCells>
  <conditionalFormatting sqref="D4:D54">
    <cfRule type="duplicateValues" dxfId="76" priority="1043"/>
    <cfRule type="duplicateValues" dxfId="75" priority="1044"/>
  </conditionalFormatting>
  <pageMargins left="0.7" right="0.7" top="0.75" bottom="0.75" header="0.3" footer="0.3"/>
  <pageSetup scale="10" orientation="landscape" horizontalDpi="0" verticalDpi="0" r:id="rId1"/>
  <rowBreaks count="1" manualBreakCount="1">
    <brk id="7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779BAD14-C284-48E7-ACB2-2A06EDF194D5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17C9FD00-D1A0-44AA-87B8-86CCAEE70565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V68:V1048576 V62 V64 V1 S57:S67 V4:V56</xm:sqref>
        </x14:conditionalFormatting>
        <x14:conditionalFormatting xmlns:xm="http://schemas.microsoft.com/office/excel/2006/main">
          <x14:cfRule type="containsText" priority="8" operator="containsText" id="{A063BC76-3A52-4374-BD6E-2965B27C8A6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V55:V56 V1 V68:V1048576 V62 V64</xm:sqref>
        </x14:conditionalFormatting>
        <x14:conditionalFormatting xmlns:xm="http://schemas.microsoft.com/office/excel/2006/main">
          <x14:cfRule type="containsText" priority="3" operator="containsText" id="{F1CA15DC-C50F-4877-AE9F-D7261342336C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AD06B818-3A97-4ED0-82F5-8C2EE636874F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EBD8DA71-2487-4B3D-B314-906F7DAB962B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V68:V1048576 V62 V64 V1 V4:V56</xm:sqref>
        </x14:conditionalFormatting>
        <x14:conditionalFormatting xmlns:xm="http://schemas.microsoft.com/office/excel/2006/main">
          <x14:cfRule type="containsText" priority="1" operator="containsText" id="{C76D9993-5381-443D-8753-3EA6895D46AC}">
            <xm:f>NOT(ISERROR(SEARCH(#REF!,S56)))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50BB6F0E-0B54-46DF-A915-62E9B1CFD783}">
            <xm:f>NOT(ISERROR(SEARCH(#REF!,S56)))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B2F9-B373-4C94-A371-830A4F371FF8}">
  <dimension ref="A1:Z94"/>
  <sheetViews>
    <sheetView view="pageBreakPreview" zoomScale="44" zoomScaleNormal="10" zoomScaleSheetLayoutView="44" workbookViewId="0">
      <selection activeCell="E20" sqref="E20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251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2228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86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87" t="s">
        <v>18</v>
      </c>
      <c r="J3" s="287" t="s">
        <v>19</v>
      </c>
      <c r="K3" s="287" t="s">
        <v>20</v>
      </c>
      <c r="L3" s="370"/>
      <c r="M3" s="370"/>
      <c r="N3" s="354"/>
      <c r="O3" s="354"/>
      <c r="P3" s="356"/>
      <c r="Q3" s="356"/>
      <c r="R3" s="358"/>
      <c r="S3" s="287" t="s">
        <v>21</v>
      </c>
      <c r="T3" s="287" t="s">
        <v>22</v>
      </c>
      <c r="U3" s="287"/>
      <c r="V3" s="360"/>
      <c r="W3" s="345"/>
    </row>
    <row r="4" spans="1:26" s="4" customFormat="1" ht="58.5" customHeight="1" x14ac:dyDescent="1">
      <c r="A4" s="378" t="s">
        <v>23</v>
      </c>
      <c r="B4" s="187"/>
      <c r="C4" s="188">
        <v>1</v>
      </c>
      <c r="D4" s="189"/>
      <c r="E4" s="245" t="s">
        <v>2229</v>
      </c>
      <c r="F4" s="108"/>
      <c r="G4" s="192"/>
      <c r="H4" s="76"/>
      <c r="I4" s="76"/>
      <c r="J4" s="76">
        <v>1</v>
      </c>
      <c r="K4" s="76"/>
      <c r="L4" s="61">
        <v>1</v>
      </c>
      <c r="M4" s="76"/>
      <c r="N4" s="192" t="s">
        <v>40</v>
      </c>
      <c r="O4" s="192" t="s">
        <v>2230</v>
      </c>
      <c r="P4" s="192" t="s">
        <v>1785</v>
      </c>
      <c r="Q4" s="192" t="s">
        <v>560</v>
      </c>
      <c r="R4" s="192">
        <v>2056046692</v>
      </c>
      <c r="S4" s="108"/>
      <c r="T4" s="192" t="s">
        <v>1745</v>
      </c>
      <c r="U4" s="61" t="s">
        <v>468</v>
      </c>
      <c r="V4" s="61" t="s">
        <v>29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379"/>
      <c r="B5" s="187"/>
      <c r="C5" s="188">
        <v>2</v>
      </c>
      <c r="D5" s="194"/>
      <c r="E5" s="245" t="s">
        <v>2231</v>
      </c>
      <c r="F5" s="108"/>
      <c r="G5" s="192"/>
      <c r="H5" s="76"/>
      <c r="I5" s="76"/>
      <c r="J5" s="76">
        <v>1</v>
      </c>
      <c r="K5" s="76"/>
      <c r="L5" s="61">
        <v>1</v>
      </c>
      <c r="M5" s="76"/>
      <c r="N5" s="192" t="s">
        <v>37</v>
      </c>
      <c r="O5" s="192" t="s">
        <v>2232</v>
      </c>
      <c r="P5" s="192" t="s">
        <v>2233</v>
      </c>
      <c r="Q5" s="192" t="s">
        <v>63</v>
      </c>
      <c r="R5" s="192">
        <v>2099535366</v>
      </c>
      <c r="S5" s="108"/>
      <c r="T5" s="192" t="s">
        <v>38</v>
      </c>
      <c r="U5" s="61" t="s">
        <v>398</v>
      </c>
      <c r="V5" s="61" t="s">
        <v>28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379"/>
      <c r="B6" s="187"/>
      <c r="C6" s="188">
        <v>3</v>
      </c>
      <c r="D6" s="194"/>
      <c r="E6" s="252" t="s">
        <v>1941</v>
      </c>
      <c r="F6" s="112"/>
      <c r="G6" s="162"/>
      <c r="H6" s="162"/>
      <c r="I6" s="162"/>
      <c r="J6" s="162">
        <v>1</v>
      </c>
      <c r="K6" s="162"/>
      <c r="L6" s="13">
        <v>1</v>
      </c>
      <c r="M6" s="162"/>
      <c r="N6" s="162" t="s">
        <v>24</v>
      </c>
      <c r="O6" s="162" t="s">
        <v>488</v>
      </c>
      <c r="P6" s="162" t="s">
        <v>26</v>
      </c>
      <c r="Q6" s="162" t="s">
        <v>27</v>
      </c>
      <c r="R6" s="162">
        <v>207702445</v>
      </c>
      <c r="S6" s="162" t="s">
        <v>60</v>
      </c>
      <c r="T6" s="112"/>
      <c r="U6" s="13" t="s">
        <v>468</v>
      </c>
      <c r="V6" s="13" t="s">
        <v>28</v>
      </c>
      <c r="W6" s="13" t="s">
        <v>33</v>
      </c>
      <c r="X6" s="193"/>
      <c r="Y6" s="193"/>
    </row>
    <row r="7" spans="1:26" s="4" customFormat="1" ht="58.5" customHeight="1" x14ac:dyDescent="1">
      <c r="A7" s="379"/>
      <c r="B7" s="187"/>
      <c r="C7" s="188">
        <v>4</v>
      </c>
      <c r="D7" s="194"/>
      <c r="E7" s="245" t="s">
        <v>2234</v>
      </c>
      <c r="F7" s="108"/>
      <c r="G7" s="192"/>
      <c r="H7" s="76"/>
      <c r="I7" s="76"/>
      <c r="J7" s="76">
        <v>1</v>
      </c>
      <c r="K7" s="76"/>
      <c r="L7" s="61"/>
      <c r="M7" s="76">
        <v>1</v>
      </c>
      <c r="N7" s="192" t="s">
        <v>58</v>
      </c>
      <c r="O7" s="192" t="s">
        <v>2235</v>
      </c>
      <c r="P7" s="192" t="s">
        <v>48</v>
      </c>
      <c r="Q7" s="192" t="s">
        <v>27</v>
      </c>
      <c r="R7" s="192">
        <v>2023355559</v>
      </c>
      <c r="S7" s="108"/>
      <c r="T7" s="192" t="s">
        <v>219</v>
      </c>
      <c r="U7" s="61" t="s">
        <v>468</v>
      </c>
      <c r="V7" s="61" t="s">
        <v>28</v>
      </c>
      <c r="W7" s="61"/>
      <c r="X7" s="193"/>
      <c r="Y7" s="193"/>
    </row>
    <row r="8" spans="1:26" s="4" customFormat="1" ht="58.5" customHeight="1" x14ac:dyDescent="1">
      <c r="A8" s="379"/>
      <c r="B8" s="187"/>
      <c r="C8" s="188">
        <v>5</v>
      </c>
      <c r="D8" s="194"/>
      <c r="E8" s="245" t="s">
        <v>2236</v>
      </c>
      <c r="F8" s="108"/>
      <c r="G8" s="192">
        <v>1</v>
      </c>
      <c r="H8" s="76"/>
      <c r="I8" s="76"/>
      <c r="J8" s="76"/>
      <c r="K8" s="76"/>
      <c r="L8" s="61"/>
      <c r="M8" s="76">
        <v>1</v>
      </c>
      <c r="N8" s="192" t="s">
        <v>243</v>
      </c>
      <c r="O8" s="192" t="s">
        <v>232</v>
      </c>
      <c r="P8" s="192" t="s">
        <v>26</v>
      </c>
      <c r="Q8" s="192" t="s">
        <v>27</v>
      </c>
      <c r="R8" s="192">
        <v>2091111948</v>
      </c>
      <c r="S8" s="108"/>
      <c r="T8" s="192" t="s">
        <v>2237</v>
      </c>
      <c r="U8" s="61" t="s">
        <v>1063</v>
      </c>
      <c r="V8" s="61" t="s">
        <v>28</v>
      </c>
      <c r="W8" s="61"/>
      <c r="X8" s="193"/>
      <c r="Y8" s="193"/>
    </row>
    <row r="9" spans="1:26" s="4" customFormat="1" ht="58.5" customHeight="1" x14ac:dyDescent="1">
      <c r="A9" s="379"/>
      <c r="B9" s="187"/>
      <c r="C9" s="188">
        <v>6</v>
      </c>
      <c r="D9" s="194"/>
      <c r="E9" s="245" t="s">
        <v>2238</v>
      </c>
      <c r="F9" s="108"/>
      <c r="G9" s="192"/>
      <c r="H9" s="76"/>
      <c r="I9" s="76"/>
      <c r="J9" s="76"/>
      <c r="K9" s="76">
        <v>1</v>
      </c>
      <c r="L9" s="61">
        <v>1</v>
      </c>
      <c r="M9" s="76"/>
      <c r="N9" s="192" t="s">
        <v>37</v>
      </c>
      <c r="O9" s="192" t="s">
        <v>2165</v>
      </c>
      <c r="P9" s="192" t="s">
        <v>26</v>
      </c>
      <c r="Q9" s="192" t="s">
        <v>27</v>
      </c>
      <c r="R9" s="192">
        <v>2054220064</v>
      </c>
      <c r="S9" s="108"/>
      <c r="T9" s="192" t="s">
        <v>408</v>
      </c>
      <c r="U9" s="61" t="s">
        <v>468</v>
      </c>
      <c r="V9" s="61" t="s">
        <v>28</v>
      </c>
      <c r="W9" s="61"/>
      <c r="X9" s="193"/>
      <c r="Y9" s="193"/>
    </row>
    <row r="10" spans="1:26" s="4" customFormat="1" ht="58.5" customHeight="1" x14ac:dyDescent="1">
      <c r="A10" s="379"/>
      <c r="B10" s="187"/>
      <c r="C10" s="188">
        <v>7</v>
      </c>
      <c r="D10" s="194"/>
      <c r="E10" s="245" t="s">
        <v>2052</v>
      </c>
      <c r="F10" s="108"/>
      <c r="G10" s="192">
        <v>1</v>
      </c>
      <c r="H10" s="76"/>
      <c r="I10" s="76"/>
      <c r="J10" s="76"/>
      <c r="K10" s="76"/>
      <c r="L10" s="61">
        <v>1</v>
      </c>
      <c r="M10" s="76"/>
      <c r="N10" s="192" t="s">
        <v>34</v>
      </c>
      <c r="O10" s="192" t="s">
        <v>25</v>
      </c>
      <c r="P10" s="192" t="s">
        <v>26</v>
      </c>
      <c r="Q10" s="192" t="s">
        <v>27</v>
      </c>
      <c r="R10" s="192">
        <v>2055563532</v>
      </c>
      <c r="S10" s="192" t="s">
        <v>60</v>
      </c>
      <c r="T10" s="108"/>
      <c r="U10" s="61" t="s">
        <v>1077</v>
      </c>
      <c r="V10" s="61" t="s">
        <v>28</v>
      </c>
      <c r="W10" s="61"/>
      <c r="X10" s="193"/>
      <c r="Y10" s="193"/>
    </row>
    <row r="11" spans="1:26" s="4" customFormat="1" ht="58.5" customHeight="1" x14ac:dyDescent="1">
      <c r="A11" s="379"/>
      <c r="B11" s="187"/>
      <c r="C11" s="188">
        <v>8</v>
      </c>
      <c r="D11" s="194"/>
      <c r="E11" s="245" t="s">
        <v>2239</v>
      </c>
      <c r="F11" s="108"/>
      <c r="G11" s="192">
        <v>1</v>
      </c>
      <c r="H11" s="76"/>
      <c r="I11" s="76"/>
      <c r="J11" s="76"/>
      <c r="K11" s="76"/>
      <c r="L11" s="61"/>
      <c r="M11" s="76">
        <v>1</v>
      </c>
      <c r="N11" s="192" t="s">
        <v>34</v>
      </c>
      <c r="O11" s="192" t="s">
        <v>439</v>
      </c>
      <c r="P11" s="192" t="s">
        <v>35</v>
      </c>
      <c r="Q11" s="192" t="s">
        <v>27</v>
      </c>
      <c r="R11" s="192">
        <v>2055569269</v>
      </c>
      <c r="S11" s="108"/>
      <c r="T11" s="192" t="s">
        <v>61</v>
      </c>
      <c r="U11" s="61" t="s">
        <v>1063</v>
      </c>
      <c r="V11" s="61" t="s">
        <v>28</v>
      </c>
      <c r="W11" s="61"/>
      <c r="X11" s="193"/>
      <c r="Y11" s="193"/>
    </row>
    <row r="12" spans="1:26" s="4" customFormat="1" ht="58.5" customHeight="1" x14ac:dyDescent="1">
      <c r="A12" s="379"/>
      <c r="B12" s="187"/>
      <c r="C12" s="188">
        <v>9</v>
      </c>
      <c r="D12" s="194"/>
      <c r="E12" s="245" t="s">
        <v>2240</v>
      </c>
      <c r="F12" s="108"/>
      <c r="G12" s="192"/>
      <c r="H12" s="76">
        <v>1</v>
      </c>
      <c r="I12" s="76"/>
      <c r="J12" s="76"/>
      <c r="K12" s="76"/>
      <c r="L12" s="61"/>
      <c r="M12" s="76">
        <v>1</v>
      </c>
      <c r="N12" s="192" t="s">
        <v>243</v>
      </c>
      <c r="O12" s="192" t="s">
        <v>56</v>
      </c>
      <c r="P12" s="192" t="s">
        <v>26</v>
      </c>
      <c r="Q12" s="192" t="s">
        <v>27</v>
      </c>
      <c r="R12" s="192">
        <v>2054742248</v>
      </c>
      <c r="S12" s="108"/>
      <c r="T12" s="192" t="s">
        <v>31</v>
      </c>
      <c r="U12" s="61" t="s">
        <v>1063</v>
      </c>
      <c r="V12" s="61" t="s">
        <v>28</v>
      </c>
      <c r="W12" s="61"/>
      <c r="X12" s="193"/>
      <c r="Y12" s="193"/>
    </row>
    <row r="13" spans="1:26" s="4" customFormat="1" ht="58.5" customHeight="1" x14ac:dyDescent="1">
      <c r="A13" s="379"/>
      <c r="B13" s="187"/>
      <c r="C13" s="188">
        <v>10</v>
      </c>
      <c r="D13" s="194"/>
      <c r="E13" s="245" t="s">
        <v>2241</v>
      </c>
      <c r="F13" s="108"/>
      <c r="G13" s="192"/>
      <c r="H13" s="76"/>
      <c r="I13" s="76"/>
      <c r="J13" s="76"/>
      <c r="K13" s="76">
        <v>1</v>
      </c>
      <c r="L13" s="61"/>
      <c r="M13" s="76">
        <v>1</v>
      </c>
      <c r="N13" s="192" t="s">
        <v>40</v>
      </c>
      <c r="O13" s="192" t="s">
        <v>2182</v>
      </c>
      <c r="P13" s="192" t="s">
        <v>2233</v>
      </c>
      <c r="Q13" s="192" t="s">
        <v>63</v>
      </c>
      <c r="R13" s="192">
        <v>2099636826</v>
      </c>
      <c r="S13" s="192" t="s">
        <v>883</v>
      </c>
      <c r="T13" s="108"/>
      <c r="U13" s="61" t="s">
        <v>2242</v>
      </c>
      <c r="V13" s="61" t="s">
        <v>28</v>
      </c>
      <c r="W13" s="61"/>
      <c r="X13" s="193"/>
      <c r="Y13" s="193"/>
    </row>
    <row r="14" spans="1:26" s="4" customFormat="1" ht="58.5" customHeight="1" x14ac:dyDescent="1">
      <c r="A14" s="379"/>
      <c r="B14" s="187"/>
      <c r="C14" s="188">
        <v>11</v>
      </c>
      <c r="D14" s="194"/>
      <c r="E14" s="252" t="s">
        <v>2243</v>
      </c>
      <c r="F14" s="112"/>
      <c r="G14" s="162"/>
      <c r="H14" s="162"/>
      <c r="I14" s="162"/>
      <c r="J14" s="162">
        <v>1</v>
      </c>
      <c r="K14" s="162"/>
      <c r="L14" s="13">
        <v>1</v>
      </c>
      <c r="M14" s="162"/>
      <c r="N14" s="162" t="s">
        <v>24</v>
      </c>
      <c r="O14" s="162" t="s">
        <v>2244</v>
      </c>
      <c r="P14" s="162" t="s">
        <v>121</v>
      </c>
      <c r="Q14" s="162" t="s">
        <v>27</v>
      </c>
      <c r="R14" s="162">
        <v>2056354924</v>
      </c>
      <c r="S14" s="112"/>
      <c r="T14" s="162" t="s">
        <v>219</v>
      </c>
      <c r="U14" s="13" t="s">
        <v>468</v>
      </c>
      <c r="V14" s="13" t="s">
        <v>29</v>
      </c>
      <c r="W14" s="13" t="s">
        <v>2311</v>
      </c>
      <c r="X14" s="193"/>
      <c r="Y14" s="193"/>
    </row>
    <row r="15" spans="1:26" s="4" customFormat="1" ht="58.5" customHeight="1" x14ac:dyDescent="1">
      <c r="A15" s="379"/>
      <c r="B15" s="187"/>
      <c r="C15" s="188">
        <v>12</v>
      </c>
      <c r="D15" s="194"/>
      <c r="E15" s="252" t="s">
        <v>2245</v>
      </c>
      <c r="F15" s="112"/>
      <c r="G15" s="162">
        <v>1</v>
      </c>
      <c r="H15" s="162"/>
      <c r="I15" s="162"/>
      <c r="J15" s="162"/>
      <c r="K15" s="162"/>
      <c r="L15" s="13">
        <v>1</v>
      </c>
      <c r="M15" s="162"/>
      <c r="N15" s="162" t="s">
        <v>34</v>
      </c>
      <c r="O15" s="162" t="s">
        <v>2246</v>
      </c>
      <c r="P15" s="162" t="s">
        <v>26</v>
      </c>
      <c r="Q15" s="162" t="s">
        <v>27</v>
      </c>
      <c r="R15" s="162">
        <v>2099562636</v>
      </c>
      <c r="S15" s="112"/>
      <c r="T15" s="162" t="s">
        <v>2247</v>
      </c>
      <c r="U15" s="13" t="s">
        <v>1063</v>
      </c>
      <c r="V15" s="13" t="s">
        <v>29</v>
      </c>
      <c r="W15" s="13" t="s">
        <v>55</v>
      </c>
      <c r="X15" s="193"/>
      <c r="Y15" s="193"/>
    </row>
    <row r="16" spans="1:26" s="4" customFormat="1" ht="58.5" customHeight="1" x14ac:dyDescent="1">
      <c r="A16" s="379"/>
      <c r="B16" s="187"/>
      <c r="C16" s="188">
        <v>13</v>
      </c>
      <c r="D16" s="194"/>
      <c r="E16" s="245" t="s">
        <v>2080</v>
      </c>
      <c r="F16" s="108"/>
      <c r="G16" s="192"/>
      <c r="H16" s="76"/>
      <c r="I16" s="76">
        <v>1</v>
      </c>
      <c r="J16" s="76"/>
      <c r="K16" s="76"/>
      <c r="L16" s="61"/>
      <c r="M16" s="76">
        <v>1</v>
      </c>
      <c r="N16" s="192" t="s">
        <v>24</v>
      </c>
      <c r="O16" s="192" t="s">
        <v>394</v>
      </c>
      <c r="P16" s="192" t="s">
        <v>52</v>
      </c>
      <c r="Q16" s="192" t="s">
        <v>27</v>
      </c>
      <c r="R16" s="192">
        <v>2097478202</v>
      </c>
      <c r="S16" s="192" t="s">
        <v>654</v>
      </c>
      <c r="T16" s="108"/>
      <c r="U16" s="61" t="s">
        <v>1034</v>
      </c>
      <c r="V16" s="61" t="s">
        <v>28</v>
      </c>
      <c r="W16" s="61"/>
      <c r="X16" s="193"/>
      <c r="Y16" s="193"/>
    </row>
    <row r="17" spans="1:25" s="4" customFormat="1" ht="58.5" customHeight="1" x14ac:dyDescent="1">
      <c r="A17" s="379"/>
      <c r="B17" s="187"/>
      <c r="C17" s="188">
        <v>14</v>
      </c>
      <c r="D17" s="194"/>
      <c r="E17" s="245" t="s">
        <v>2248</v>
      </c>
      <c r="F17" s="108"/>
      <c r="G17" s="192"/>
      <c r="H17" s="76"/>
      <c r="I17" s="76"/>
      <c r="J17" s="76"/>
      <c r="K17" s="76">
        <v>1</v>
      </c>
      <c r="L17" s="61">
        <v>1</v>
      </c>
      <c r="M17" s="76"/>
      <c r="N17" s="192" t="s">
        <v>216</v>
      </c>
      <c r="O17" s="192" t="s">
        <v>2249</v>
      </c>
      <c r="P17" s="192" t="s">
        <v>1770</v>
      </c>
      <c r="Q17" s="192" t="s">
        <v>27</v>
      </c>
      <c r="R17" s="192">
        <v>2055507585</v>
      </c>
      <c r="S17" s="108"/>
      <c r="T17" s="192" t="s">
        <v>408</v>
      </c>
      <c r="U17" s="191" t="s">
        <v>1034</v>
      </c>
      <c r="V17" s="61" t="s">
        <v>28</v>
      </c>
      <c r="W17" s="61"/>
      <c r="X17" s="193"/>
      <c r="Y17" s="193"/>
    </row>
    <row r="18" spans="1:25" s="4" customFormat="1" ht="58.5" customHeight="1" x14ac:dyDescent="1">
      <c r="A18" s="379"/>
      <c r="B18" s="187"/>
      <c r="C18" s="188">
        <v>15</v>
      </c>
      <c r="D18" s="194"/>
      <c r="E18" s="245" t="s">
        <v>1929</v>
      </c>
      <c r="F18" s="108"/>
      <c r="G18" s="192"/>
      <c r="H18" s="76"/>
      <c r="I18" s="76"/>
      <c r="J18" s="76">
        <v>1</v>
      </c>
      <c r="K18" s="76"/>
      <c r="L18" s="61">
        <v>1</v>
      </c>
      <c r="M18" s="76"/>
      <c r="N18" s="192" t="s">
        <v>37</v>
      </c>
      <c r="O18" s="192" t="s">
        <v>446</v>
      </c>
      <c r="P18" s="192" t="s">
        <v>53</v>
      </c>
      <c r="Q18" s="192" t="s">
        <v>27</v>
      </c>
      <c r="R18" s="192">
        <v>2098547059</v>
      </c>
      <c r="S18" s="192" t="s">
        <v>669</v>
      </c>
      <c r="T18" s="108"/>
      <c r="U18" s="61" t="s">
        <v>2242</v>
      </c>
      <c r="V18" s="61" t="s">
        <v>28</v>
      </c>
      <c r="W18" s="61"/>
      <c r="X18" s="193"/>
      <c r="Y18" s="193"/>
    </row>
    <row r="19" spans="1:25" s="4" customFormat="1" ht="58.5" customHeight="1" x14ac:dyDescent="1">
      <c r="A19" s="379"/>
      <c r="B19" s="187"/>
      <c r="C19" s="188">
        <v>16</v>
      </c>
      <c r="D19" s="194"/>
      <c r="E19" s="245" t="s">
        <v>2250</v>
      </c>
      <c r="F19" s="108"/>
      <c r="G19" s="192"/>
      <c r="H19" s="76"/>
      <c r="I19" s="76"/>
      <c r="J19" s="76"/>
      <c r="K19" s="76">
        <v>1</v>
      </c>
      <c r="L19" s="61">
        <v>1</v>
      </c>
      <c r="M19" s="76"/>
      <c r="N19" s="192" t="s">
        <v>216</v>
      </c>
      <c r="O19" s="192" t="s">
        <v>440</v>
      </c>
      <c r="P19" s="192" t="s">
        <v>438</v>
      </c>
      <c r="Q19" s="192" t="s">
        <v>48</v>
      </c>
      <c r="R19" s="192">
        <v>309535081</v>
      </c>
      <c r="S19" s="108"/>
      <c r="T19" s="192" t="s">
        <v>219</v>
      </c>
      <c r="U19" s="61" t="s">
        <v>1066</v>
      </c>
      <c r="V19" s="61" t="s">
        <v>28</v>
      </c>
      <c r="W19" s="61"/>
      <c r="X19" s="193"/>
      <c r="Y19" s="193"/>
    </row>
    <row r="20" spans="1:25" s="4" customFormat="1" ht="58.5" customHeight="1" x14ac:dyDescent="1">
      <c r="A20" s="379"/>
      <c r="B20" s="187"/>
      <c r="C20" s="188">
        <v>17</v>
      </c>
      <c r="D20" s="194"/>
      <c r="E20" s="245" t="s">
        <v>2251</v>
      </c>
      <c r="F20" s="108"/>
      <c r="G20" s="192"/>
      <c r="H20" s="76">
        <v>1</v>
      </c>
      <c r="I20" s="76"/>
      <c r="J20" s="76"/>
      <c r="K20" s="76"/>
      <c r="L20" s="61">
        <v>1</v>
      </c>
      <c r="M20" s="76"/>
      <c r="N20" s="192" t="s">
        <v>243</v>
      </c>
      <c r="O20" s="192" t="s">
        <v>56</v>
      </c>
      <c r="P20" s="192" t="s">
        <v>26</v>
      </c>
      <c r="Q20" s="192" t="s">
        <v>27</v>
      </c>
      <c r="R20" s="192">
        <v>2055964923</v>
      </c>
      <c r="S20" s="108"/>
      <c r="T20" s="192" t="s">
        <v>2252</v>
      </c>
      <c r="U20" s="61" t="s">
        <v>468</v>
      </c>
      <c r="V20" s="61" t="s">
        <v>29</v>
      </c>
      <c r="W20" s="61"/>
      <c r="X20" s="193"/>
      <c r="Y20" s="193"/>
    </row>
    <row r="21" spans="1:25" s="4" customFormat="1" ht="58.5" customHeight="1" x14ac:dyDescent="1">
      <c r="A21" s="379"/>
      <c r="B21" s="187"/>
      <c r="C21" s="188">
        <v>18</v>
      </c>
      <c r="D21" s="194"/>
      <c r="E21" s="245" t="s">
        <v>2253</v>
      </c>
      <c r="F21" s="108"/>
      <c r="G21" s="192"/>
      <c r="H21" s="76"/>
      <c r="I21" s="76"/>
      <c r="J21" s="76">
        <v>1</v>
      </c>
      <c r="K21" s="76"/>
      <c r="L21" s="61"/>
      <c r="M21" s="76">
        <v>1</v>
      </c>
      <c r="N21" s="192" t="s">
        <v>133</v>
      </c>
      <c r="O21" s="192" t="s">
        <v>2254</v>
      </c>
      <c r="P21" s="192" t="s">
        <v>641</v>
      </c>
      <c r="Q21" s="192" t="s">
        <v>63</v>
      </c>
      <c r="R21" s="192">
        <v>2052811498</v>
      </c>
      <c r="S21" s="108"/>
      <c r="T21" s="192" t="s">
        <v>2255</v>
      </c>
      <c r="U21" s="61" t="s">
        <v>2256</v>
      </c>
      <c r="V21" s="61" t="s">
        <v>29</v>
      </c>
      <c r="W21" s="61"/>
      <c r="X21" s="193"/>
      <c r="Y21" s="193"/>
    </row>
    <row r="22" spans="1:25" s="4" customFormat="1" ht="58.5" customHeight="1" x14ac:dyDescent="1">
      <c r="A22" s="379"/>
      <c r="B22" s="187"/>
      <c r="C22" s="188">
        <v>19</v>
      </c>
      <c r="D22" s="194"/>
      <c r="E22" s="245" t="s">
        <v>2257</v>
      </c>
      <c r="F22" s="108"/>
      <c r="G22" s="192"/>
      <c r="H22" s="76"/>
      <c r="I22" s="76"/>
      <c r="J22" s="76">
        <v>1</v>
      </c>
      <c r="K22" s="76"/>
      <c r="L22" s="61"/>
      <c r="M22" s="76">
        <v>1</v>
      </c>
      <c r="N22" s="192" t="s">
        <v>24</v>
      </c>
      <c r="O22" s="192" t="s">
        <v>2258</v>
      </c>
      <c r="P22" s="192" t="s">
        <v>26</v>
      </c>
      <c r="Q22" s="192" t="s">
        <v>27</v>
      </c>
      <c r="R22" s="192">
        <v>2093315676</v>
      </c>
      <c r="S22" s="108"/>
      <c r="T22" s="192" t="s">
        <v>219</v>
      </c>
      <c r="U22" s="61" t="s">
        <v>2259</v>
      </c>
      <c r="V22" s="61" t="s">
        <v>29</v>
      </c>
      <c r="W22" s="61"/>
      <c r="X22" s="193"/>
      <c r="Y22" s="193"/>
    </row>
    <row r="23" spans="1:25" s="4" customFormat="1" ht="58.5" customHeight="1" x14ac:dyDescent="1">
      <c r="A23" s="379"/>
      <c r="B23" s="187"/>
      <c r="C23" s="188">
        <v>20</v>
      </c>
      <c r="D23" s="194"/>
      <c r="E23" s="245" t="s">
        <v>2260</v>
      </c>
      <c r="F23" s="108"/>
      <c r="G23" s="192"/>
      <c r="H23" s="76"/>
      <c r="I23" s="76"/>
      <c r="J23" s="76">
        <v>1</v>
      </c>
      <c r="K23" s="76"/>
      <c r="L23" s="61">
        <v>1</v>
      </c>
      <c r="M23" s="76"/>
      <c r="N23" s="192" t="s">
        <v>24</v>
      </c>
      <c r="O23" s="192" t="s">
        <v>2261</v>
      </c>
      <c r="P23" s="192" t="s">
        <v>121</v>
      </c>
      <c r="Q23" s="192" t="s">
        <v>27</v>
      </c>
      <c r="R23" s="192">
        <v>2099796409</v>
      </c>
      <c r="S23" s="192" t="s">
        <v>669</v>
      </c>
      <c r="T23" s="108"/>
      <c r="U23" s="61" t="s">
        <v>2242</v>
      </c>
      <c r="V23" s="61" t="s">
        <v>28</v>
      </c>
      <c r="W23" s="61"/>
      <c r="X23" s="193"/>
      <c r="Y23" s="193"/>
    </row>
    <row r="24" spans="1:25" s="4" customFormat="1" ht="58.5" customHeight="1" x14ac:dyDescent="1">
      <c r="A24" s="379"/>
      <c r="B24" s="187"/>
      <c r="C24" s="188">
        <v>21</v>
      </c>
      <c r="D24" s="194"/>
      <c r="E24" s="245" t="s">
        <v>2262</v>
      </c>
      <c r="F24" s="108"/>
      <c r="G24" s="192"/>
      <c r="H24" s="76"/>
      <c r="I24" s="76"/>
      <c r="J24" s="76">
        <v>1</v>
      </c>
      <c r="K24" s="76"/>
      <c r="L24" s="61">
        <v>1</v>
      </c>
      <c r="M24" s="76"/>
      <c r="N24" s="192" t="s">
        <v>24</v>
      </c>
      <c r="O24" s="192" t="s">
        <v>439</v>
      </c>
      <c r="P24" s="192" t="s">
        <v>35</v>
      </c>
      <c r="Q24" s="192" t="s">
        <v>27</v>
      </c>
      <c r="R24" s="192">
        <v>2055569269</v>
      </c>
      <c r="S24" s="108"/>
      <c r="T24" s="192" t="s">
        <v>717</v>
      </c>
      <c r="U24" s="61" t="s">
        <v>1034</v>
      </c>
      <c r="V24" s="61" t="s">
        <v>29</v>
      </c>
      <c r="W24" s="61"/>
      <c r="X24" s="193"/>
      <c r="Y24" s="193"/>
    </row>
    <row r="25" spans="1:25" s="4" customFormat="1" ht="58.5" customHeight="1" x14ac:dyDescent="1">
      <c r="A25" s="379"/>
      <c r="B25" s="187"/>
      <c r="C25" s="188">
        <v>22</v>
      </c>
      <c r="D25" s="194"/>
      <c r="E25" s="252" t="s">
        <v>2263</v>
      </c>
      <c r="F25" s="112"/>
      <c r="G25" s="162">
        <v>1</v>
      </c>
      <c r="H25" s="162"/>
      <c r="I25" s="162"/>
      <c r="J25" s="162"/>
      <c r="K25" s="162"/>
      <c r="L25" s="13"/>
      <c r="M25" s="162">
        <v>1</v>
      </c>
      <c r="N25" s="162" t="s">
        <v>34</v>
      </c>
      <c r="O25" s="162" t="s">
        <v>36</v>
      </c>
      <c r="P25" s="162" t="s">
        <v>39</v>
      </c>
      <c r="Q25" s="162" t="s">
        <v>27</v>
      </c>
      <c r="R25" s="162">
        <v>2059850248</v>
      </c>
      <c r="S25" s="112"/>
      <c r="T25" s="162" t="s">
        <v>2264</v>
      </c>
      <c r="U25" s="13" t="s">
        <v>1063</v>
      </c>
      <c r="V25" s="13" t="s">
        <v>28</v>
      </c>
      <c r="W25" s="13" t="s">
        <v>63</v>
      </c>
      <c r="X25" s="193"/>
      <c r="Y25" s="193"/>
    </row>
    <row r="26" spans="1:25" s="4" customFormat="1" ht="58.5" customHeight="1" x14ac:dyDescent="1">
      <c r="A26" s="379"/>
      <c r="B26" s="187"/>
      <c r="C26" s="188">
        <v>23</v>
      </c>
      <c r="D26" s="194"/>
      <c r="E26" s="245" t="s">
        <v>2265</v>
      </c>
      <c r="F26" s="108"/>
      <c r="G26" s="192"/>
      <c r="H26" s="76"/>
      <c r="I26" s="76"/>
      <c r="J26" s="76">
        <v>1</v>
      </c>
      <c r="K26" s="76"/>
      <c r="L26" s="61">
        <v>1</v>
      </c>
      <c r="M26" s="76"/>
      <c r="N26" s="192" t="s">
        <v>24</v>
      </c>
      <c r="O26" s="192" t="s">
        <v>285</v>
      </c>
      <c r="P26" s="192" t="s">
        <v>26</v>
      </c>
      <c r="Q26" s="192" t="s">
        <v>27</v>
      </c>
      <c r="R26" s="192">
        <v>2055580806</v>
      </c>
      <c r="S26" s="108"/>
      <c r="T26" s="192" t="s">
        <v>219</v>
      </c>
      <c r="U26" s="61" t="s">
        <v>1034</v>
      </c>
      <c r="V26" s="61" t="s">
        <v>29</v>
      </c>
      <c r="W26" s="61"/>
      <c r="X26" s="193"/>
      <c r="Y26" s="193"/>
    </row>
    <row r="27" spans="1:25" s="4" customFormat="1" ht="58.5" customHeight="1" x14ac:dyDescent="1">
      <c r="A27" s="379"/>
      <c r="B27" s="187"/>
      <c r="C27" s="188">
        <v>24</v>
      </c>
      <c r="D27" s="194"/>
      <c r="E27" s="245" t="s">
        <v>2266</v>
      </c>
      <c r="F27" s="108"/>
      <c r="G27" s="192"/>
      <c r="H27" s="76"/>
      <c r="I27" s="76">
        <v>1</v>
      </c>
      <c r="J27" s="76"/>
      <c r="K27" s="76"/>
      <c r="L27" s="61"/>
      <c r="M27" s="76">
        <v>1</v>
      </c>
      <c r="N27" s="192" t="s">
        <v>24</v>
      </c>
      <c r="O27" s="192" t="s">
        <v>1178</v>
      </c>
      <c r="P27" s="192" t="s">
        <v>39</v>
      </c>
      <c r="Q27" s="192" t="s">
        <v>27</v>
      </c>
      <c r="R27" s="192">
        <v>2054963561</v>
      </c>
      <c r="S27" s="108"/>
      <c r="T27" s="192" t="s">
        <v>219</v>
      </c>
      <c r="U27" s="61" t="s">
        <v>1034</v>
      </c>
      <c r="V27" s="61" t="s">
        <v>29</v>
      </c>
      <c r="W27" s="61"/>
      <c r="X27" s="193"/>
      <c r="Y27" s="193"/>
    </row>
    <row r="28" spans="1:25" s="4" customFormat="1" ht="58.5" customHeight="1" x14ac:dyDescent="1">
      <c r="A28" s="379"/>
      <c r="B28" s="187"/>
      <c r="C28" s="188">
        <v>25</v>
      </c>
      <c r="D28" s="194"/>
      <c r="E28" s="245" t="s">
        <v>2267</v>
      </c>
      <c r="F28" s="108"/>
      <c r="G28" s="192"/>
      <c r="H28" s="76"/>
      <c r="I28" s="76">
        <v>1</v>
      </c>
      <c r="J28" s="76"/>
      <c r="K28" s="76"/>
      <c r="L28" s="61">
        <v>1</v>
      </c>
      <c r="M28" s="76"/>
      <c r="N28" s="192" t="s">
        <v>24</v>
      </c>
      <c r="O28" s="192" t="s">
        <v>25</v>
      </c>
      <c r="P28" s="192" t="s">
        <v>26</v>
      </c>
      <c r="Q28" s="192" t="s">
        <v>27</v>
      </c>
      <c r="R28" s="192">
        <v>2093987172</v>
      </c>
      <c r="S28" s="108"/>
      <c r="T28" s="192" t="s">
        <v>2046</v>
      </c>
      <c r="U28" s="61" t="s">
        <v>1034</v>
      </c>
      <c r="V28" s="61" t="s">
        <v>28</v>
      </c>
      <c r="W28" s="61"/>
      <c r="X28" s="193"/>
      <c r="Y28" s="193"/>
    </row>
    <row r="29" spans="1:25" s="4" customFormat="1" ht="58.5" customHeight="1" x14ac:dyDescent="1">
      <c r="A29" s="379"/>
      <c r="B29" s="187"/>
      <c r="C29" s="188">
        <v>26</v>
      </c>
      <c r="D29" s="194"/>
      <c r="E29" s="252" t="s">
        <v>2268</v>
      </c>
      <c r="F29" s="112"/>
      <c r="G29" s="162">
        <v>1</v>
      </c>
      <c r="H29" s="162"/>
      <c r="I29" s="162"/>
      <c r="J29" s="162"/>
      <c r="K29" s="162"/>
      <c r="L29" s="13"/>
      <c r="M29" s="162">
        <v>1</v>
      </c>
      <c r="N29" s="162" t="s">
        <v>34</v>
      </c>
      <c r="O29" s="162" t="s">
        <v>537</v>
      </c>
      <c r="P29" s="162" t="s">
        <v>35</v>
      </c>
      <c r="Q29" s="162" t="s">
        <v>27</v>
      </c>
      <c r="R29" s="162">
        <v>2059856649</v>
      </c>
      <c r="S29" s="112"/>
      <c r="T29" s="162" t="s">
        <v>1267</v>
      </c>
      <c r="U29" s="13" t="s">
        <v>1063</v>
      </c>
      <c r="V29" s="13" t="s">
        <v>28</v>
      </c>
      <c r="W29" s="13" t="s">
        <v>33</v>
      </c>
      <c r="X29" s="193"/>
      <c r="Y29" s="193"/>
    </row>
    <row r="30" spans="1:25" s="4" customFormat="1" ht="58.5" customHeight="1" x14ac:dyDescent="1">
      <c r="A30" s="379"/>
      <c r="B30" s="187"/>
      <c r="C30" s="188">
        <v>27</v>
      </c>
      <c r="D30" s="194"/>
      <c r="E30" s="252" t="s">
        <v>2269</v>
      </c>
      <c r="F30" s="112"/>
      <c r="G30" s="162">
        <v>1</v>
      </c>
      <c r="H30" s="162"/>
      <c r="I30" s="162"/>
      <c r="J30" s="162"/>
      <c r="K30" s="162"/>
      <c r="L30" s="13">
        <v>1</v>
      </c>
      <c r="M30" s="162"/>
      <c r="N30" s="162" t="s">
        <v>34</v>
      </c>
      <c r="O30" s="162" t="s">
        <v>537</v>
      </c>
      <c r="P30" s="162" t="s">
        <v>35</v>
      </c>
      <c r="Q30" s="162" t="s">
        <v>27</v>
      </c>
      <c r="R30" s="162">
        <v>2059856149</v>
      </c>
      <c r="S30" s="112"/>
      <c r="T30" s="162" t="s">
        <v>1267</v>
      </c>
      <c r="U30" s="13" t="s">
        <v>1063</v>
      </c>
      <c r="V30" s="13" t="s">
        <v>28</v>
      </c>
      <c r="W30" s="13" t="s">
        <v>33</v>
      </c>
      <c r="X30" s="193"/>
      <c r="Y30" s="193"/>
    </row>
    <row r="31" spans="1:25" s="4" customFormat="1" ht="58.5" customHeight="1" x14ac:dyDescent="1">
      <c r="A31" s="379"/>
      <c r="B31" s="187"/>
      <c r="C31" s="188">
        <v>28</v>
      </c>
      <c r="D31" s="194"/>
      <c r="E31" s="245" t="s">
        <v>2270</v>
      </c>
      <c r="F31" s="108"/>
      <c r="G31" s="192"/>
      <c r="H31" s="76"/>
      <c r="I31" s="76"/>
      <c r="J31" s="76">
        <v>1</v>
      </c>
      <c r="K31" s="76"/>
      <c r="L31" s="61"/>
      <c r="M31" s="76">
        <v>1</v>
      </c>
      <c r="N31" s="192" t="s">
        <v>40</v>
      </c>
      <c r="O31" s="192" t="s">
        <v>440</v>
      </c>
      <c r="P31" s="192" t="s">
        <v>438</v>
      </c>
      <c r="Q31" s="192" t="s">
        <v>48</v>
      </c>
      <c r="R31" s="192">
        <v>2058455474</v>
      </c>
      <c r="S31" s="192" t="s">
        <v>146</v>
      </c>
      <c r="T31" s="108"/>
      <c r="U31" s="61" t="s">
        <v>1034</v>
      </c>
      <c r="V31" s="61" t="s">
        <v>28</v>
      </c>
      <c r="W31" s="61"/>
      <c r="X31" s="193"/>
      <c r="Y31" s="193"/>
    </row>
    <row r="32" spans="1:25" s="4" customFormat="1" ht="58.5" customHeight="1" x14ac:dyDescent="1">
      <c r="A32" s="379"/>
      <c r="B32" s="187"/>
      <c r="C32" s="188">
        <v>29</v>
      </c>
      <c r="D32" s="194"/>
      <c r="E32" s="245" t="s">
        <v>2271</v>
      </c>
      <c r="F32" s="108"/>
      <c r="G32" s="192"/>
      <c r="H32" s="76"/>
      <c r="I32" s="76"/>
      <c r="J32" s="76"/>
      <c r="K32" s="76">
        <v>1</v>
      </c>
      <c r="L32" s="61"/>
      <c r="M32" s="76">
        <v>1</v>
      </c>
      <c r="N32" s="192" t="s">
        <v>58</v>
      </c>
      <c r="O32" s="192" t="s">
        <v>439</v>
      </c>
      <c r="P32" s="192" t="s">
        <v>35</v>
      </c>
      <c r="Q32" s="192" t="s">
        <v>27</v>
      </c>
      <c r="R32" s="192">
        <v>2059413386</v>
      </c>
      <c r="S32" s="108"/>
      <c r="T32" s="192" t="s">
        <v>2272</v>
      </c>
      <c r="U32" s="61" t="s">
        <v>398</v>
      </c>
      <c r="V32" s="61" t="s">
        <v>29</v>
      </c>
      <c r="W32" s="61"/>
      <c r="X32" s="193"/>
      <c r="Y32" s="193"/>
    </row>
    <row r="33" spans="1:25" s="4" customFormat="1" ht="58.5" customHeight="1" x14ac:dyDescent="1">
      <c r="A33" s="379"/>
      <c r="B33" s="187"/>
      <c r="C33" s="188">
        <v>30</v>
      </c>
      <c r="D33" s="194"/>
      <c r="E33" s="245" t="s">
        <v>2273</v>
      </c>
      <c r="F33" s="108"/>
      <c r="G33" s="192"/>
      <c r="H33" s="76"/>
      <c r="I33" s="76"/>
      <c r="J33" s="76"/>
      <c r="K33" s="76">
        <v>1</v>
      </c>
      <c r="L33" s="61">
        <v>1</v>
      </c>
      <c r="M33" s="76"/>
      <c r="N33" s="192" t="s">
        <v>216</v>
      </c>
      <c r="O33" s="192" t="s">
        <v>439</v>
      </c>
      <c r="P33" s="192" t="s">
        <v>35</v>
      </c>
      <c r="Q33" s="192" t="s">
        <v>27</v>
      </c>
      <c r="R33" s="192">
        <v>2059413386</v>
      </c>
      <c r="S33" s="108"/>
      <c r="T33" s="192" t="s">
        <v>663</v>
      </c>
      <c r="U33" s="61" t="s">
        <v>1689</v>
      </c>
      <c r="V33" s="61" t="s">
        <v>29</v>
      </c>
      <c r="W33" s="61"/>
      <c r="X33" s="193"/>
      <c r="Y33" s="193"/>
    </row>
    <row r="34" spans="1:25" s="4" customFormat="1" ht="58.5" customHeight="1" x14ac:dyDescent="1">
      <c r="A34" s="379"/>
      <c r="B34" s="187"/>
      <c r="C34" s="188">
        <v>31</v>
      </c>
      <c r="D34" s="194"/>
      <c r="E34" s="245" t="s">
        <v>2274</v>
      </c>
      <c r="F34" s="108"/>
      <c r="G34" s="192"/>
      <c r="H34" s="76"/>
      <c r="I34" s="76"/>
      <c r="J34" s="76">
        <v>1</v>
      </c>
      <c r="K34" s="76"/>
      <c r="L34" s="61">
        <v>1</v>
      </c>
      <c r="M34" s="76"/>
      <c r="N34" s="192" t="s">
        <v>24</v>
      </c>
      <c r="O34" s="192" t="s">
        <v>2275</v>
      </c>
      <c r="P34" s="192" t="s">
        <v>52</v>
      </c>
      <c r="Q34" s="192" t="s">
        <v>27</v>
      </c>
      <c r="R34" s="192">
        <v>2099325619</v>
      </c>
      <c r="S34" s="108"/>
      <c r="T34" s="192" t="s">
        <v>219</v>
      </c>
      <c r="U34" s="61" t="s">
        <v>625</v>
      </c>
      <c r="V34" s="61" t="s">
        <v>29</v>
      </c>
      <c r="W34" s="61"/>
      <c r="X34" s="193"/>
      <c r="Y34" s="193"/>
    </row>
    <row r="35" spans="1:25" s="4" customFormat="1" ht="58.5" customHeight="1" x14ac:dyDescent="1">
      <c r="A35" s="379"/>
      <c r="B35" s="187"/>
      <c r="C35" s="188">
        <v>32</v>
      </c>
      <c r="D35" s="194"/>
      <c r="E35" s="245" t="s">
        <v>2276</v>
      </c>
      <c r="F35" s="108"/>
      <c r="G35" s="192"/>
      <c r="H35" s="76">
        <v>1</v>
      </c>
      <c r="I35" s="76"/>
      <c r="J35" s="76"/>
      <c r="K35" s="76"/>
      <c r="L35" s="61"/>
      <c r="M35" s="76">
        <v>1</v>
      </c>
      <c r="N35" s="192" t="s">
        <v>243</v>
      </c>
      <c r="O35" s="192" t="s">
        <v>317</v>
      </c>
      <c r="P35" s="192" t="s">
        <v>121</v>
      </c>
      <c r="Q35" s="192" t="s">
        <v>27</v>
      </c>
      <c r="R35" s="192">
        <v>2078767224</v>
      </c>
      <c r="S35" s="108"/>
      <c r="T35" s="192" t="s">
        <v>2277</v>
      </c>
      <c r="U35" s="61" t="s">
        <v>1034</v>
      </c>
      <c r="V35" s="61" t="s">
        <v>29</v>
      </c>
      <c r="W35" s="61"/>
      <c r="X35" s="193"/>
      <c r="Y35" s="193"/>
    </row>
    <row r="36" spans="1:25" s="4" customFormat="1" ht="58.5" customHeight="1" x14ac:dyDescent="1">
      <c r="A36" s="379"/>
      <c r="B36" s="187"/>
      <c r="C36" s="188">
        <v>33</v>
      </c>
      <c r="D36" s="194"/>
      <c r="E36" s="245" t="s">
        <v>2278</v>
      </c>
      <c r="F36" s="108"/>
      <c r="G36" s="192"/>
      <c r="H36" s="76"/>
      <c r="I36" s="76"/>
      <c r="J36" s="76">
        <v>1</v>
      </c>
      <c r="K36" s="76"/>
      <c r="L36" s="61">
        <v>1</v>
      </c>
      <c r="M36" s="76"/>
      <c r="N36" s="192" t="s">
        <v>24</v>
      </c>
      <c r="O36" s="192" t="s">
        <v>2275</v>
      </c>
      <c r="P36" s="192" t="s">
        <v>52</v>
      </c>
      <c r="Q36" s="192" t="s">
        <v>27</v>
      </c>
      <c r="R36" s="192">
        <v>2099325619</v>
      </c>
      <c r="S36" s="108"/>
      <c r="T36" s="192" t="s">
        <v>219</v>
      </c>
      <c r="U36" s="61" t="s">
        <v>1101</v>
      </c>
      <c r="V36" s="61" t="s">
        <v>28</v>
      </c>
      <c r="W36" s="61"/>
      <c r="X36" s="193"/>
      <c r="Y36" s="193"/>
    </row>
    <row r="37" spans="1:25" s="4" customFormat="1" ht="58.5" customHeight="1" x14ac:dyDescent="1">
      <c r="A37" s="379"/>
      <c r="B37" s="187"/>
      <c r="C37" s="188">
        <v>34</v>
      </c>
      <c r="D37" s="194"/>
      <c r="E37" s="245" t="s">
        <v>2279</v>
      </c>
      <c r="F37" s="108"/>
      <c r="G37" s="192">
        <v>1</v>
      </c>
      <c r="H37" s="76"/>
      <c r="I37" s="76"/>
      <c r="J37" s="76"/>
      <c r="K37" s="76"/>
      <c r="L37" s="61">
        <v>1</v>
      </c>
      <c r="M37" s="76"/>
      <c r="N37" s="192" t="s">
        <v>243</v>
      </c>
      <c r="O37" s="192" t="s">
        <v>2280</v>
      </c>
      <c r="P37" s="192" t="s">
        <v>2281</v>
      </c>
      <c r="Q37" s="192" t="s">
        <v>560</v>
      </c>
      <c r="R37" s="192">
        <v>2058561666</v>
      </c>
      <c r="S37" s="108"/>
      <c r="T37" s="192" t="s">
        <v>2204</v>
      </c>
      <c r="U37" s="61" t="s">
        <v>2282</v>
      </c>
      <c r="V37" s="61" t="s">
        <v>29</v>
      </c>
      <c r="W37" s="61"/>
      <c r="X37" s="193"/>
      <c r="Y37" s="193"/>
    </row>
    <row r="38" spans="1:25" s="4" customFormat="1" ht="58.5" customHeight="1" x14ac:dyDescent="1">
      <c r="A38" s="379"/>
      <c r="B38" s="187"/>
      <c r="C38" s="188">
        <v>35</v>
      </c>
      <c r="D38" s="194"/>
      <c r="E38" s="245" t="s">
        <v>2283</v>
      </c>
      <c r="F38" s="108"/>
      <c r="G38" s="192"/>
      <c r="H38" s="76"/>
      <c r="I38" s="76">
        <v>1</v>
      </c>
      <c r="J38" s="76"/>
      <c r="K38" s="76"/>
      <c r="L38" s="61">
        <v>1</v>
      </c>
      <c r="M38" s="76"/>
      <c r="N38" s="192" t="s">
        <v>24</v>
      </c>
      <c r="O38" s="192" t="s">
        <v>317</v>
      </c>
      <c r="P38" s="192" t="s">
        <v>121</v>
      </c>
      <c r="Q38" s="192" t="s">
        <v>27</v>
      </c>
      <c r="R38" s="192">
        <v>2059996509</v>
      </c>
      <c r="S38" s="108"/>
      <c r="T38" s="192" t="s">
        <v>267</v>
      </c>
      <c r="U38" s="61" t="s">
        <v>625</v>
      </c>
      <c r="V38" s="61" t="s">
        <v>28</v>
      </c>
      <c r="W38" s="61"/>
      <c r="X38" s="193"/>
      <c r="Y38" s="193"/>
    </row>
    <row r="39" spans="1:25" s="4" customFormat="1" ht="58.5" customHeight="1" x14ac:dyDescent="1">
      <c r="A39" s="380" t="s">
        <v>54</v>
      </c>
      <c r="B39" s="187"/>
      <c r="C39" s="188">
        <v>36</v>
      </c>
      <c r="D39" s="194"/>
      <c r="E39" s="245" t="s">
        <v>2284</v>
      </c>
      <c r="F39" s="108"/>
      <c r="G39" s="192"/>
      <c r="H39" s="76"/>
      <c r="I39" s="76"/>
      <c r="J39" s="76">
        <v>1</v>
      </c>
      <c r="K39" s="76"/>
      <c r="L39" s="61"/>
      <c r="M39" s="76">
        <v>1</v>
      </c>
      <c r="N39" s="192" t="s">
        <v>40</v>
      </c>
      <c r="O39" s="192" t="s">
        <v>45</v>
      </c>
      <c r="P39" s="192" t="s">
        <v>26</v>
      </c>
      <c r="Q39" s="192" t="s">
        <v>27</v>
      </c>
      <c r="R39" s="192">
        <v>2055412368</v>
      </c>
      <c r="S39" s="192" t="s">
        <v>2285</v>
      </c>
      <c r="T39" s="108"/>
      <c r="U39" s="61" t="s">
        <v>625</v>
      </c>
      <c r="V39" s="61" t="s">
        <v>29</v>
      </c>
      <c r="W39" s="61"/>
      <c r="X39" s="193"/>
      <c r="Y39" s="193"/>
    </row>
    <row r="40" spans="1:25" s="4" customFormat="1" ht="58.5" customHeight="1" x14ac:dyDescent="1">
      <c r="A40" s="380"/>
      <c r="B40" s="187"/>
      <c r="C40" s="188">
        <v>37</v>
      </c>
      <c r="D40" s="194"/>
      <c r="E40" s="245" t="s">
        <v>2286</v>
      </c>
      <c r="F40" s="108"/>
      <c r="G40" s="192"/>
      <c r="H40" s="76"/>
      <c r="I40" s="76">
        <v>1</v>
      </c>
      <c r="J40" s="76"/>
      <c r="K40" s="76"/>
      <c r="L40" s="61">
        <v>1</v>
      </c>
      <c r="M40" s="76"/>
      <c r="N40" s="192" t="s">
        <v>40</v>
      </c>
      <c r="O40" s="192" t="s">
        <v>2287</v>
      </c>
      <c r="P40" s="192" t="s">
        <v>52</v>
      </c>
      <c r="Q40" s="192" t="s">
        <v>27</v>
      </c>
      <c r="R40" s="192">
        <v>2095688576</v>
      </c>
      <c r="S40" s="108"/>
      <c r="T40" s="192" t="s">
        <v>2288</v>
      </c>
      <c r="U40" s="61" t="s">
        <v>1034</v>
      </c>
      <c r="V40" s="61" t="s">
        <v>29</v>
      </c>
      <c r="W40" s="61"/>
      <c r="X40" s="193"/>
      <c r="Y40" s="193"/>
    </row>
    <row r="41" spans="1:25" s="4" customFormat="1" ht="58.5" customHeight="1" x14ac:dyDescent="1">
      <c r="A41" s="380"/>
      <c r="B41" s="187"/>
      <c r="C41" s="188">
        <v>38</v>
      </c>
      <c r="D41" s="194"/>
      <c r="E41" s="245" t="s">
        <v>2289</v>
      </c>
      <c r="F41" s="108"/>
      <c r="G41" s="192">
        <v>1</v>
      </c>
      <c r="H41" s="76"/>
      <c r="I41" s="76"/>
      <c r="J41" s="76"/>
      <c r="K41" s="76"/>
      <c r="L41" s="61"/>
      <c r="M41" s="76">
        <v>1</v>
      </c>
      <c r="N41" s="192" t="s">
        <v>34</v>
      </c>
      <c r="O41" s="192" t="s">
        <v>168</v>
      </c>
      <c r="P41" s="192" t="s">
        <v>26</v>
      </c>
      <c r="Q41" s="192" t="s">
        <v>27</v>
      </c>
      <c r="R41" s="192">
        <v>2096656369</v>
      </c>
      <c r="S41" s="108"/>
      <c r="T41" s="192" t="s">
        <v>31</v>
      </c>
      <c r="U41" s="61" t="s">
        <v>763</v>
      </c>
      <c r="V41" s="61" t="s">
        <v>28</v>
      </c>
      <c r="W41" s="61"/>
      <c r="X41" s="193"/>
      <c r="Y41" s="193"/>
    </row>
    <row r="42" spans="1:25" s="4" customFormat="1" ht="58.5" customHeight="1" x14ac:dyDescent="1">
      <c r="A42" s="380"/>
      <c r="B42" s="187"/>
      <c r="C42" s="188">
        <v>39</v>
      </c>
      <c r="D42" s="194"/>
      <c r="E42" s="245" t="s">
        <v>2290</v>
      </c>
      <c r="F42" s="108"/>
      <c r="G42" s="192"/>
      <c r="H42" s="76">
        <v>1</v>
      </c>
      <c r="I42" s="76"/>
      <c r="J42" s="76"/>
      <c r="K42" s="76"/>
      <c r="L42" s="61"/>
      <c r="M42" s="76">
        <v>1</v>
      </c>
      <c r="N42" s="192" t="s">
        <v>243</v>
      </c>
      <c r="O42" s="192" t="s">
        <v>1185</v>
      </c>
      <c r="P42" s="192" t="s">
        <v>39</v>
      </c>
      <c r="Q42" s="192" t="s">
        <v>27</v>
      </c>
      <c r="R42" s="192">
        <v>2055579944</v>
      </c>
      <c r="S42" s="192" t="s">
        <v>1970</v>
      </c>
      <c r="T42" s="108"/>
      <c r="U42" s="61" t="s">
        <v>660</v>
      </c>
      <c r="V42" s="61" t="s">
        <v>29</v>
      </c>
      <c r="W42" s="61"/>
      <c r="X42" s="193"/>
      <c r="Y42" s="193"/>
    </row>
    <row r="43" spans="1:25" s="4" customFormat="1" ht="58.5" customHeight="1" x14ac:dyDescent="1">
      <c r="A43" s="380"/>
      <c r="B43" s="187"/>
      <c r="C43" s="188">
        <v>40</v>
      </c>
      <c r="D43" s="194"/>
      <c r="E43" s="245" t="s">
        <v>2291</v>
      </c>
      <c r="F43" s="108"/>
      <c r="G43" s="192"/>
      <c r="H43" s="76"/>
      <c r="I43" s="76"/>
      <c r="J43" s="76"/>
      <c r="K43" s="76">
        <v>1</v>
      </c>
      <c r="L43" s="61"/>
      <c r="M43" s="76">
        <v>1</v>
      </c>
      <c r="N43" s="192" t="s">
        <v>733</v>
      </c>
      <c r="O43" s="192" t="s">
        <v>2292</v>
      </c>
      <c r="P43" s="192" t="s">
        <v>39</v>
      </c>
      <c r="Q43" s="192" t="s">
        <v>27</v>
      </c>
      <c r="R43" s="192">
        <v>2096872368</v>
      </c>
      <c r="S43" s="192" t="s">
        <v>2293</v>
      </c>
      <c r="T43" s="108"/>
      <c r="U43" s="61" t="s">
        <v>660</v>
      </c>
      <c r="V43" s="61" t="s">
        <v>28</v>
      </c>
      <c r="W43" s="61"/>
      <c r="X43" s="193"/>
      <c r="Y43" s="193"/>
    </row>
    <row r="44" spans="1:25" s="4" customFormat="1" ht="58.5" customHeight="1" x14ac:dyDescent="1">
      <c r="A44" s="380"/>
      <c r="B44" s="187"/>
      <c r="C44" s="188">
        <v>41</v>
      </c>
      <c r="D44" s="194"/>
      <c r="E44" s="252" t="s">
        <v>2294</v>
      </c>
      <c r="F44" s="112"/>
      <c r="G44" s="162"/>
      <c r="H44" s="162"/>
      <c r="I44" s="162">
        <v>1</v>
      </c>
      <c r="J44" s="162"/>
      <c r="K44" s="162"/>
      <c r="L44" s="13"/>
      <c r="M44" s="162">
        <v>1</v>
      </c>
      <c r="N44" s="162" t="s">
        <v>24</v>
      </c>
      <c r="O44" s="162" t="s">
        <v>2295</v>
      </c>
      <c r="P44" s="162" t="s">
        <v>52</v>
      </c>
      <c r="Q44" s="162" t="s">
        <v>27</v>
      </c>
      <c r="R44" s="162">
        <v>2029905692</v>
      </c>
      <c r="S44" s="162" t="s">
        <v>2296</v>
      </c>
      <c r="T44" s="112"/>
      <c r="U44" s="13" t="s">
        <v>660</v>
      </c>
      <c r="V44" s="13" t="s">
        <v>29</v>
      </c>
      <c r="W44" s="13" t="s">
        <v>63</v>
      </c>
      <c r="X44" s="193"/>
      <c r="Y44" s="193"/>
    </row>
    <row r="45" spans="1:25" s="4" customFormat="1" ht="58.5" customHeight="1" x14ac:dyDescent="1">
      <c r="A45" s="380"/>
      <c r="B45" s="187"/>
      <c r="C45" s="188">
        <v>42</v>
      </c>
      <c r="D45" s="194"/>
      <c r="E45" s="245" t="s">
        <v>2297</v>
      </c>
      <c r="F45" s="108"/>
      <c r="G45" s="192"/>
      <c r="H45" s="76"/>
      <c r="I45" s="76"/>
      <c r="J45" s="76">
        <v>1</v>
      </c>
      <c r="K45" s="76"/>
      <c r="L45" s="61"/>
      <c r="M45" s="76">
        <v>1</v>
      </c>
      <c r="N45" s="192" t="s">
        <v>37</v>
      </c>
      <c r="O45" s="192" t="s">
        <v>2199</v>
      </c>
      <c r="P45" s="192" t="s">
        <v>26</v>
      </c>
      <c r="Q45" s="192" t="s">
        <v>27</v>
      </c>
      <c r="R45" s="192">
        <v>2055502298</v>
      </c>
      <c r="S45" s="108"/>
      <c r="T45" s="192" t="s">
        <v>2298</v>
      </c>
      <c r="U45" s="61" t="s">
        <v>450</v>
      </c>
      <c r="V45" s="61" t="s">
        <v>28</v>
      </c>
      <c r="W45" s="61"/>
      <c r="X45" s="193"/>
      <c r="Y45" s="193"/>
    </row>
    <row r="46" spans="1:25" s="4" customFormat="1" ht="58.5" customHeight="1" x14ac:dyDescent="1">
      <c r="A46" s="380"/>
      <c r="B46" s="187"/>
      <c r="C46" s="188">
        <v>43</v>
      </c>
      <c r="D46" s="194"/>
      <c r="E46" s="245" t="s">
        <v>2299</v>
      </c>
      <c r="F46" s="108"/>
      <c r="G46" s="192">
        <v>1</v>
      </c>
      <c r="H46" s="76"/>
      <c r="I46" s="76"/>
      <c r="J46" s="76"/>
      <c r="K46" s="76"/>
      <c r="L46" s="61"/>
      <c r="M46" s="76">
        <v>1</v>
      </c>
      <c r="N46" s="192" t="s">
        <v>34</v>
      </c>
      <c r="O46" s="192" t="s">
        <v>428</v>
      </c>
      <c r="P46" s="192" t="s">
        <v>26</v>
      </c>
      <c r="Q46" s="192" t="s">
        <v>27</v>
      </c>
      <c r="R46" s="192">
        <v>2097272744</v>
      </c>
      <c r="S46" s="108"/>
      <c r="T46" s="192" t="s">
        <v>61</v>
      </c>
      <c r="U46" s="61" t="s">
        <v>2282</v>
      </c>
      <c r="V46" s="61" t="s">
        <v>28</v>
      </c>
      <c r="W46" s="61"/>
      <c r="X46" s="193"/>
      <c r="Y46" s="193"/>
    </row>
    <row r="47" spans="1:25" s="4" customFormat="1" ht="58.5" customHeight="1" x14ac:dyDescent="1">
      <c r="A47" s="380"/>
      <c r="B47" s="187"/>
      <c r="C47" s="188">
        <v>44</v>
      </c>
      <c r="D47" s="194"/>
      <c r="E47" s="245" t="s">
        <v>2300</v>
      </c>
      <c r="F47" s="108"/>
      <c r="G47" s="192"/>
      <c r="H47" s="76"/>
      <c r="I47" s="76">
        <v>1</v>
      </c>
      <c r="J47" s="76"/>
      <c r="K47" s="76"/>
      <c r="L47" s="61"/>
      <c r="M47" s="76">
        <v>1</v>
      </c>
      <c r="N47" s="192" t="s">
        <v>37</v>
      </c>
      <c r="O47" s="192" t="s">
        <v>1080</v>
      </c>
      <c r="P47" s="192" t="s">
        <v>26</v>
      </c>
      <c r="Q47" s="192" t="s">
        <v>27</v>
      </c>
      <c r="R47" s="192">
        <v>2057577575</v>
      </c>
      <c r="S47" s="192" t="s">
        <v>139</v>
      </c>
      <c r="T47" s="108"/>
      <c r="U47" s="61" t="s">
        <v>2301</v>
      </c>
      <c r="V47" s="61" t="s">
        <v>29</v>
      </c>
      <c r="W47" s="61"/>
      <c r="X47" s="193"/>
      <c r="Y47" s="193"/>
    </row>
    <row r="48" spans="1:25" s="4" customFormat="1" ht="58.5" customHeight="1" x14ac:dyDescent="1">
      <c r="A48" s="380"/>
      <c r="B48" s="187"/>
      <c r="C48" s="188">
        <v>45</v>
      </c>
      <c r="D48" s="194"/>
      <c r="E48" s="245" t="s">
        <v>2302</v>
      </c>
      <c r="F48" s="108"/>
      <c r="G48" s="192"/>
      <c r="H48" s="76"/>
      <c r="I48" s="76"/>
      <c r="J48" s="76">
        <v>1</v>
      </c>
      <c r="K48" s="76"/>
      <c r="L48" s="61"/>
      <c r="M48" s="76">
        <v>1</v>
      </c>
      <c r="N48" s="192" t="s">
        <v>24</v>
      </c>
      <c r="O48" s="192" t="s">
        <v>1123</v>
      </c>
      <c r="P48" s="192" t="s">
        <v>26</v>
      </c>
      <c r="Q48" s="192" t="s">
        <v>27</v>
      </c>
      <c r="R48" s="192">
        <v>2099963648</v>
      </c>
      <c r="S48" s="108"/>
      <c r="T48" s="192" t="s">
        <v>2303</v>
      </c>
      <c r="U48" s="61" t="s">
        <v>1076</v>
      </c>
      <c r="V48" s="61" t="s">
        <v>29</v>
      </c>
      <c r="W48" s="61"/>
      <c r="X48" s="193"/>
      <c r="Y48" s="193"/>
    </row>
    <row r="49" spans="1:25" s="4" customFormat="1" ht="58.5" customHeight="1" x14ac:dyDescent="1">
      <c r="A49" s="380"/>
      <c r="B49" s="187"/>
      <c r="C49" s="188">
        <v>46</v>
      </c>
      <c r="D49" s="194"/>
      <c r="E49" s="245" t="s">
        <v>2304</v>
      </c>
      <c r="F49" s="108"/>
      <c r="G49" s="192"/>
      <c r="H49" s="76"/>
      <c r="I49" s="76">
        <v>1</v>
      </c>
      <c r="J49" s="76"/>
      <c r="K49" s="76"/>
      <c r="L49" s="61">
        <v>1</v>
      </c>
      <c r="M49" s="76"/>
      <c r="N49" s="192" t="s">
        <v>280</v>
      </c>
      <c r="O49" s="192" t="s">
        <v>1080</v>
      </c>
      <c r="P49" s="192" t="s">
        <v>26</v>
      </c>
      <c r="Q49" s="192" t="s">
        <v>27</v>
      </c>
      <c r="R49" s="192">
        <v>2095388900</v>
      </c>
      <c r="S49" s="108"/>
      <c r="T49" s="192" t="s">
        <v>51</v>
      </c>
      <c r="U49" s="61" t="s">
        <v>1076</v>
      </c>
      <c r="V49" s="61" t="s">
        <v>29</v>
      </c>
      <c r="W49" s="61"/>
      <c r="X49" s="193"/>
      <c r="Y49" s="193"/>
    </row>
    <row r="50" spans="1:25" s="4" customFormat="1" ht="58.5" customHeight="1" x14ac:dyDescent="1">
      <c r="A50" s="380"/>
      <c r="B50" s="187"/>
      <c r="C50" s="188">
        <v>47</v>
      </c>
      <c r="D50" s="194"/>
      <c r="E50" s="245" t="s">
        <v>2305</v>
      </c>
      <c r="F50" s="108"/>
      <c r="G50" s="192"/>
      <c r="H50" s="76"/>
      <c r="I50" s="76">
        <v>1</v>
      </c>
      <c r="J50" s="76"/>
      <c r="K50" s="76"/>
      <c r="L50" s="61"/>
      <c r="M50" s="76">
        <v>1</v>
      </c>
      <c r="N50" s="192" t="s">
        <v>280</v>
      </c>
      <c r="O50" s="192" t="s">
        <v>1080</v>
      </c>
      <c r="P50" s="192" t="s">
        <v>26</v>
      </c>
      <c r="Q50" s="192" t="s">
        <v>27</v>
      </c>
      <c r="R50" s="192">
        <v>2022004771</v>
      </c>
      <c r="S50" s="108"/>
      <c r="T50" s="192" t="s">
        <v>31</v>
      </c>
      <c r="U50" s="61" t="s">
        <v>1076</v>
      </c>
      <c r="V50" s="61" t="s">
        <v>29</v>
      </c>
      <c r="W50" s="61"/>
      <c r="X50" s="193"/>
      <c r="Y50" s="193"/>
    </row>
    <row r="51" spans="1:25" s="4" customFormat="1" ht="58.5" customHeight="1" x14ac:dyDescent="1">
      <c r="A51" s="380"/>
      <c r="B51" s="187"/>
      <c r="C51" s="188">
        <v>48</v>
      </c>
      <c r="D51" s="194"/>
      <c r="E51" s="245" t="s">
        <v>2306</v>
      </c>
      <c r="F51" s="108"/>
      <c r="G51" s="192"/>
      <c r="H51" s="76"/>
      <c r="I51" s="76"/>
      <c r="J51" s="76"/>
      <c r="K51" s="76">
        <v>1</v>
      </c>
      <c r="L51" s="61">
        <v>1</v>
      </c>
      <c r="M51" s="76"/>
      <c r="N51" s="192" t="s">
        <v>216</v>
      </c>
      <c r="O51" s="192" t="s">
        <v>30</v>
      </c>
      <c r="P51" s="192" t="s">
        <v>26</v>
      </c>
      <c r="Q51" s="192" t="s">
        <v>27</v>
      </c>
      <c r="R51" s="192">
        <v>2059169465</v>
      </c>
      <c r="S51" s="108"/>
      <c r="T51" s="192" t="s">
        <v>401</v>
      </c>
      <c r="U51" s="61" t="s">
        <v>1076</v>
      </c>
      <c r="V51" s="61" t="s">
        <v>29</v>
      </c>
      <c r="W51" s="61"/>
      <c r="X51" s="193"/>
      <c r="Y51" s="193"/>
    </row>
    <row r="52" spans="1:25" s="4" customFormat="1" ht="58.5" customHeight="1" x14ac:dyDescent="1">
      <c r="A52" s="380"/>
      <c r="B52" s="187"/>
      <c r="C52" s="188">
        <v>49</v>
      </c>
      <c r="D52" s="194"/>
      <c r="E52" s="245" t="s">
        <v>2307</v>
      </c>
      <c r="F52" s="108"/>
      <c r="G52" s="192"/>
      <c r="H52" s="76"/>
      <c r="I52" s="76"/>
      <c r="J52" s="76"/>
      <c r="K52" s="76">
        <v>1</v>
      </c>
      <c r="L52" s="61"/>
      <c r="M52" s="76">
        <v>1</v>
      </c>
      <c r="N52" s="192" t="s">
        <v>209</v>
      </c>
      <c r="O52" s="192" t="s">
        <v>2308</v>
      </c>
      <c r="P52" s="192" t="s">
        <v>1770</v>
      </c>
      <c r="Q52" s="192" t="s">
        <v>27</v>
      </c>
      <c r="R52" s="192">
        <v>30591979</v>
      </c>
      <c r="S52" s="108"/>
      <c r="T52" s="192" t="s">
        <v>2309</v>
      </c>
      <c r="U52" s="61" t="s">
        <v>625</v>
      </c>
      <c r="V52" s="61" t="s">
        <v>28</v>
      </c>
      <c r="W52" s="61"/>
      <c r="X52" s="193"/>
      <c r="Y52" s="193"/>
    </row>
    <row r="53" spans="1:25" s="4" customFormat="1" ht="58.5" customHeight="1" x14ac:dyDescent="1">
      <c r="A53" s="293" t="s">
        <v>64</v>
      </c>
      <c r="B53" s="187"/>
      <c r="C53" s="188">
        <v>50</v>
      </c>
      <c r="D53" s="194"/>
      <c r="E53" s="245" t="s">
        <v>2310</v>
      </c>
      <c r="F53" s="108"/>
      <c r="G53" s="192">
        <v>1</v>
      </c>
      <c r="H53" s="76"/>
      <c r="I53" s="76"/>
      <c r="J53" s="76"/>
      <c r="K53" s="76"/>
      <c r="L53" s="61"/>
      <c r="M53" s="76">
        <v>1</v>
      </c>
      <c r="N53" s="192" t="s">
        <v>34</v>
      </c>
      <c r="O53" s="192" t="s">
        <v>25</v>
      </c>
      <c r="P53" s="192" t="s">
        <v>26</v>
      </c>
      <c r="Q53" s="192" t="s">
        <v>27</v>
      </c>
      <c r="R53" s="192">
        <v>2059994912</v>
      </c>
      <c r="S53" s="108"/>
      <c r="T53" s="192" t="s">
        <v>240</v>
      </c>
      <c r="U53" s="61" t="s">
        <v>1612</v>
      </c>
      <c r="V53" s="61" t="s">
        <v>28</v>
      </c>
      <c r="W53" s="61"/>
      <c r="X53" s="193"/>
      <c r="Y53" s="193"/>
    </row>
    <row r="54" spans="1:25" s="22" customFormat="1" ht="81" customHeight="1" x14ac:dyDescent="1">
      <c r="A54" s="14"/>
      <c r="B54" s="15"/>
      <c r="C54" s="161"/>
      <c r="D54" s="17"/>
      <c r="E54" s="246"/>
      <c r="F54" s="19"/>
      <c r="G54" s="16">
        <f t="shared" ref="G54:M54" si="0">SUM(G4:G53)</f>
        <v>11</v>
      </c>
      <c r="H54" s="16">
        <f t="shared" si="0"/>
        <v>4</v>
      </c>
      <c r="I54" s="16">
        <f t="shared" si="0"/>
        <v>9</v>
      </c>
      <c r="J54" s="16">
        <f t="shared" si="0"/>
        <v>17</v>
      </c>
      <c r="K54" s="16">
        <f t="shared" si="0"/>
        <v>9</v>
      </c>
      <c r="L54" s="16">
        <f t="shared" si="0"/>
        <v>24</v>
      </c>
      <c r="M54" s="16">
        <f t="shared" si="0"/>
        <v>26</v>
      </c>
      <c r="N54" s="16"/>
      <c r="O54" s="16"/>
      <c r="P54" s="16"/>
      <c r="Q54" s="16"/>
      <c r="R54" s="16"/>
      <c r="S54" s="16"/>
      <c r="T54" s="16"/>
      <c r="U54" s="16"/>
      <c r="V54" s="20"/>
      <c r="W54" s="21"/>
    </row>
    <row r="55" spans="1:25" s="4" customFormat="1" ht="81" customHeight="1" x14ac:dyDescent="1">
      <c r="A55" s="23"/>
      <c r="B55" s="24"/>
      <c r="C55" s="105"/>
      <c r="D55" s="26"/>
      <c r="E55" s="22"/>
      <c r="F55" s="28"/>
      <c r="G55" s="29"/>
      <c r="H55" s="25"/>
      <c r="I55" s="25"/>
      <c r="J55" s="25"/>
      <c r="K55" s="25"/>
      <c r="L55" s="25"/>
      <c r="M55" s="25"/>
      <c r="N55" s="25" t="s">
        <v>65</v>
      </c>
      <c r="O55" s="25"/>
      <c r="P55" s="25"/>
      <c r="Q55" s="25"/>
      <c r="R55" s="25"/>
      <c r="S55" s="36" t="s">
        <v>67</v>
      </c>
      <c r="T55" s="36"/>
      <c r="U55" s="25"/>
      <c r="V55" s="30"/>
      <c r="W55" s="31"/>
    </row>
    <row r="56" spans="1:25" s="25" customFormat="1" ht="81" customHeight="1" x14ac:dyDescent="0.25">
      <c r="A56" s="38" t="s">
        <v>68</v>
      </c>
      <c r="B56" s="39" t="s">
        <v>69</v>
      </c>
      <c r="C56" s="40" t="s">
        <v>7</v>
      </c>
      <c r="D56" s="41" t="s">
        <v>70</v>
      </c>
      <c r="E56" s="22"/>
      <c r="F56" s="42"/>
      <c r="G56" s="43"/>
      <c r="H56" s="44"/>
      <c r="I56" s="346" t="s">
        <v>71</v>
      </c>
      <c r="J56" s="347"/>
      <c r="K56" s="348"/>
      <c r="M56" s="45" t="s">
        <v>72</v>
      </c>
      <c r="N56" s="45" t="s">
        <v>73</v>
      </c>
      <c r="O56" s="349" t="s">
        <v>74</v>
      </c>
      <c r="P56" s="350"/>
      <c r="Q56" s="46" t="s">
        <v>73</v>
      </c>
      <c r="S56" s="10" t="s">
        <v>75</v>
      </c>
      <c r="T56" s="10"/>
      <c r="V56" s="351" t="s">
        <v>0</v>
      </c>
      <c r="W56" s="352"/>
    </row>
    <row r="57" spans="1:25" s="25" customFormat="1" ht="81" customHeight="1" x14ac:dyDescent="0.85">
      <c r="A57" s="47" t="s">
        <v>76</v>
      </c>
      <c r="B57" s="25">
        <v>4</v>
      </c>
      <c r="C57" s="48">
        <v>7</v>
      </c>
      <c r="D57" s="49">
        <f>SUM(B57:C57)</f>
        <v>11</v>
      </c>
      <c r="E57" s="22"/>
      <c r="F57" s="50" t="s">
        <v>77</v>
      </c>
      <c r="G57" s="51" t="s">
        <v>28</v>
      </c>
      <c r="H57" s="52" t="s">
        <v>29</v>
      </c>
      <c r="I57" s="52" t="s">
        <v>28</v>
      </c>
      <c r="J57" s="52" t="s">
        <v>29</v>
      </c>
      <c r="K57" s="52" t="s">
        <v>70</v>
      </c>
      <c r="L57" s="25" t="s">
        <v>65</v>
      </c>
      <c r="M57" s="53" t="s">
        <v>26</v>
      </c>
      <c r="N57" s="54">
        <v>21</v>
      </c>
      <c r="O57" s="10" t="s">
        <v>1785</v>
      </c>
      <c r="P57" s="10" t="s">
        <v>560</v>
      </c>
      <c r="Q57" s="10">
        <v>1</v>
      </c>
      <c r="S57" s="10" t="s">
        <v>62</v>
      </c>
      <c r="T57" s="10"/>
      <c r="V57" s="55" t="s">
        <v>23</v>
      </c>
      <c r="W57" s="10">
        <v>35</v>
      </c>
    </row>
    <row r="58" spans="1:25" s="25" customFormat="1" ht="81" customHeight="1" x14ac:dyDescent="0.85">
      <c r="A58" s="47" t="s">
        <v>78</v>
      </c>
      <c r="B58" s="10">
        <v>1</v>
      </c>
      <c r="C58" s="25">
        <v>3</v>
      </c>
      <c r="D58" s="49">
        <f t="shared" ref="D58:D60" si="1">SUM(B58:C58)</f>
        <v>4</v>
      </c>
      <c r="E58" s="22"/>
      <c r="F58" s="56" t="s">
        <v>27</v>
      </c>
      <c r="G58" s="10">
        <v>16</v>
      </c>
      <c r="H58" s="10">
        <v>20</v>
      </c>
      <c r="I58" s="10">
        <v>4</v>
      </c>
      <c r="J58" s="10">
        <v>3</v>
      </c>
      <c r="K58" s="10">
        <f>SUBTOTAL(9,G58:J58)</f>
        <v>43</v>
      </c>
      <c r="M58" s="53" t="s">
        <v>35</v>
      </c>
      <c r="N58" s="54">
        <v>6</v>
      </c>
      <c r="O58" s="10" t="s">
        <v>2233</v>
      </c>
      <c r="P58" s="10" t="s">
        <v>63</v>
      </c>
      <c r="Q58" s="10">
        <v>1</v>
      </c>
      <c r="S58" s="10" t="s">
        <v>33</v>
      </c>
      <c r="T58" s="10">
        <v>3</v>
      </c>
      <c r="V58" s="55" t="s">
        <v>54</v>
      </c>
      <c r="W58" s="10">
        <v>14</v>
      </c>
    </row>
    <row r="59" spans="1:25" s="25" customFormat="1" ht="81" customHeight="1" x14ac:dyDescent="0.85">
      <c r="A59" s="47" t="s">
        <v>79</v>
      </c>
      <c r="B59" s="48">
        <v>4</v>
      </c>
      <c r="C59" s="10">
        <v>5</v>
      </c>
      <c r="D59" s="49">
        <f t="shared" si="1"/>
        <v>9</v>
      </c>
      <c r="E59" s="22" t="s">
        <v>65</v>
      </c>
      <c r="F59" s="56" t="s">
        <v>74</v>
      </c>
      <c r="G59" s="10">
        <v>4</v>
      </c>
      <c r="H59" s="10">
        <v>3</v>
      </c>
      <c r="I59" s="10"/>
      <c r="J59" s="10"/>
      <c r="K59" s="10">
        <f>SUBTOTAL(9,G59:J59)</f>
        <v>7</v>
      </c>
      <c r="M59" s="53" t="s">
        <v>80</v>
      </c>
      <c r="N59" s="54">
        <v>4</v>
      </c>
      <c r="O59" s="10" t="s">
        <v>2233</v>
      </c>
      <c r="P59" s="10" t="s">
        <v>63</v>
      </c>
      <c r="Q59" s="10">
        <v>1</v>
      </c>
      <c r="S59" s="10" t="s">
        <v>81</v>
      </c>
      <c r="T59" s="10">
        <v>1</v>
      </c>
      <c r="V59" s="55" t="s">
        <v>64</v>
      </c>
      <c r="W59" s="10">
        <v>1</v>
      </c>
      <c r="X59" s="25" t="s">
        <v>1613</v>
      </c>
    </row>
    <row r="60" spans="1:25" s="25" customFormat="1" ht="81" customHeight="1" x14ac:dyDescent="0.85">
      <c r="A60" s="47" t="s">
        <v>82</v>
      </c>
      <c r="B60" s="48">
        <v>10</v>
      </c>
      <c r="C60" s="48">
        <v>7</v>
      </c>
      <c r="D60" s="49">
        <f t="shared" si="1"/>
        <v>17</v>
      </c>
      <c r="E60" s="22"/>
      <c r="F60" s="57" t="s">
        <v>70</v>
      </c>
      <c r="G60" s="58">
        <f>SUM(G58:G59)</f>
        <v>20</v>
      </c>
      <c r="H60" s="58">
        <f>SUM(H58:H59)</f>
        <v>23</v>
      </c>
      <c r="I60" s="58">
        <f>SUM(I58:I59)</f>
        <v>4</v>
      </c>
      <c r="J60" s="58">
        <f>SUM(J58:J59)</f>
        <v>3</v>
      </c>
      <c r="K60" s="58">
        <f>SUM(G60:J60)</f>
        <v>50</v>
      </c>
      <c r="M60" s="54" t="s">
        <v>83</v>
      </c>
      <c r="N60" s="54">
        <v>5</v>
      </c>
      <c r="O60" s="10" t="s">
        <v>438</v>
      </c>
      <c r="P60" s="10" t="s">
        <v>48</v>
      </c>
      <c r="Q60" s="10">
        <v>1</v>
      </c>
      <c r="S60" s="10" t="s">
        <v>84</v>
      </c>
      <c r="T60" s="10">
        <v>1</v>
      </c>
      <c r="V60" s="59" t="s">
        <v>70</v>
      </c>
      <c r="W60" s="10">
        <f>SUM(W57:W59)</f>
        <v>50</v>
      </c>
    </row>
    <row r="61" spans="1:25" s="25" customFormat="1" ht="81" customHeight="1" x14ac:dyDescent="0.85">
      <c r="A61" s="47" t="s">
        <v>85</v>
      </c>
      <c r="B61" s="48">
        <v>5</v>
      </c>
      <c r="C61" s="48">
        <v>4</v>
      </c>
      <c r="D61" s="49">
        <f>SUM(B61:C61)</f>
        <v>9</v>
      </c>
      <c r="E61" s="22" t="s">
        <v>65</v>
      </c>
      <c r="F61" s="28"/>
      <c r="G61" s="29"/>
      <c r="H61" s="60"/>
      <c r="M61" s="61" t="s">
        <v>39</v>
      </c>
      <c r="N61" s="54">
        <v>4</v>
      </c>
      <c r="O61" s="10" t="s">
        <v>641</v>
      </c>
      <c r="P61" s="10" t="s">
        <v>63</v>
      </c>
      <c r="Q61" s="10">
        <v>1</v>
      </c>
      <c r="S61" s="10" t="s">
        <v>86</v>
      </c>
      <c r="T61" s="10"/>
      <c r="V61" s="30"/>
      <c r="W61" s="37"/>
    </row>
    <row r="62" spans="1:25" s="25" customFormat="1" ht="81" customHeight="1" x14ac:dyDescent="0.25">
      <c r="A62" s="62" t="s">
        <v>70</v>
      </c>
      <c r="B62" s="63">
        <f>SUBTOTAL(9,B57:B61)</f>
        <v>24</v>
      </c>
      <c r="C62" s="64">
        <f>SUBTOTAL(9,C57:C61)</f>
        <v>26</v>
      </c>
      <c r="D62" s="64">
        <f>SUM(D57:D61)</f>
        <v>50</v>
      </c>
      <c r="E62" s="22"/>
      <c r="F62" s="28"/>
      <c r="G62" s="29"/>
      <c r="H62" s="60"/>
      <c r="M62" s="61" t="s">
        <v>2125</v>
      </c>
      <c r="N62" s="54">
        <v>2</v>
      </c>
      <c r="O62" s="10" t="s">
        <v>438</v>
      </c>
      <c r="P62" s="10" t="s">
        <v>48</v>
      </c>
      <c r="Q62" s="10">
        <v>1</v>
      </c>
      <c r="S62" s="10" t="s">
        <v>88</v>
      </c>
      <c r="T62" s="10"/>
      <c r="V62" s="336" t="s">
        <v>89</v>
      </c>
      <c r="W62" s="337"/>
    </row>
    <row r="63" spans="1:25" s="25" customFormat="1" ht="81" customHeight="1" x14ac:dyDescent="0.85">
      <c r="A63" s="65"/>
      <c r="B63" s="24"/>
      <c r="D63" s="66"/>
      <c r="E63" s="247"/>
      <c r="F63" s="67"/>
      <c r="G63" s="68" t="s">
        <v>90</v>
      </c>
      <c r="H63" s="69" t="s">
        <v>91</v>
      </c>
      <c r="I63" s="70" t="s">
        <v>15</v>
      </c>
      <c r="J63" s="338" t="s">
        <v>92</v>
      </c>
      <c r="K63" s="339"/>
      <c r="M63" s="54" t="s">
        <v>53</v>
      </c>
      <c r="N63" s="54">
        <v>1</v>
      </c>
      <c r="O63" s="10" t="s">
        <v>2281</v>
      </c>
      <c r="P63" s="10" t="s">
        <v>560</v>
      </c>
      <c r="Q63" s="10">
        <v>1</v>
      </c>
      <c r="S63" s="10" t="s">
        <v>63</v>
      </c>
      <c r="T63" s="10">
        <v>2</v>
      </c>
      <c r="V63" s="55" t="s">
        <v>1680</v>
      </c>
      <c r="W63" s="10"/>
    </row>
    <row r="64" spans="1:25" s="25" customFormat="1" ht="81" customHeight="1" x14ac:dyDescent="0.85">
      <c r="A64" s="65"/>
      <c r="B64" s="24"/>
      <c r="D64" s="71"/>
      <c r="E64" s="248" t="s">
        <v>93</v>
      </c>
      <c r="F64" s="73"/>
      <c r="G64" s="10">
        <v>50</v>
      </c>
      <c r="H64" s="10"/>
      <c r="I64" s="10"/>
      <c r="J64" s="340"/>
      <c r="K64" s="341"/>
      <c r="M64" s="54" t="s">
        <v>94</v>
      </c>
      <c r="N64" s="54"/>
      <c r="O64" s="61"/>
      <c r="P64" s="61"/>
      <c r="Q64" s="10"/>
      <c r="S64" s="10" t="s">
        <v>99</v>
      </c>
      <c r="T64" s="10"/>
      <c r="V64" s="175" t="s">
        <v>96</v>
      </c>
      <c r="W64" s="10"/>
    </row>
    <row r="65" spans="1:23" s="25" customFormat="1" ht="105.75" customHeight="1" x14ac:dyDescent="0.85">
      <c r="A65" s="65"/>
      <c r="B65" s="24"/>
      <c r="D65" s="71"/>
      <c r="E65" s="249" t="s">
        <v>97</v>
      </c>
      <c r="F65" s="78"/>
      <c r="G65" s="10">
        <v>50</v>
      </c>
      <c r="H65" s="10"/>
      <c r="I65" s="79"/>
      <c r="J65" s="342"/>
      <c r="K65" s="343"/>
      <c r="M65" s="54" t="s">
        <v>98</v>
      </c>
      <c r="N65" s="54"/>
      <c r="O65" s="61"/>
      <c r="P65" s="61"/>
      <c r="Q65" s="10"/>
      <c r="S65" s="10" t="s">
        <v>1477</v>
      </c>
      <c r="T65" s="10"/>
      <c r="V65" s="175" t="s">
        <v>100</v>
      </c>
      <c r="W65" s="10"/>
    </row>
    <row r="66" spans="1:23" s="25" customFormat="1" ht="173.25" customHeight="1" x14ac:dyDescent="0.85">
      <c r="A66" s="65"/>
      <c r="B66" s="24"/>
      <c r="D66" s="26"/>
      <c r="E66" s="250" t="s">
        <v>101</v>
      </c>
      <c r="F66" s="81"/>
      <c r="G66" s="10"/>
      <c r="H66" s="10"/>
      <c r="I66" s="79"/>
      <c r="J66" s="342"/>
      <c r="K66" s="343"/>
      <c r="M66" s="82"/>
      <c r="N66" s="82">
        <f>SUBTOTAL(9,N57:N65)</f>
        <v>43</v>
      </c>
      <c r="O66" s="82"/>
      <c r="P66" s="82"/>
      <c r="Q66" s="82">
        <f>SUBTOTAL(9,Q57:Q65)</f>
        <v>7</v>
      </c>
      <c r="S66" s="10" t="s">
        <v>70</v>
      </c>
      <c r="T66" s="10">
        <f>SUBTOTAL(9,T56:T65)</f>
        <v>7</v>
      </c>
      <c r="V66" s="175" t="s">
        <v>102</v>
      </c>
      <c r="W66" s="10"/>
    </row>
    <row r="67" spans="1:23" s="25" customFormat="1" ht="81" customHeight="1" x14ac:dyDescent="0.85">
      <c r="A67" s="65"/>
      <c r="B67" s="24"/>
      <c r="D67" s="66"/>
      <c r="E67" s="22"/>
      <c r="F67" s="28"/>
      <c r="G67" s="29"/>
      <c r="V67" s="30"/>
      <c r="W67" s="37"/>
    </row>
    <row r="68" spans="1:23" s="4" customFormat="1" ht="81" customHeight="1" x14ac:dyDescent="0.9">
      <c r="A68" s="23"/>
      <c r="B68" s="83"/>
      <c r="C68" s="25"/>
      <c r="D68" s="84"/>
      <c r="E68" s="22"/>
      <c r="F68" s="28"/>
      <c r="G68" s="85"/>
      <c r="H68" s="25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25"/>
      <c r="T68" s="30"/>
      <c r="U68" s="25"/>
      <c r="V68" s="30"/>
      <c r="W68" s="31"/>
    </row>
    <row r="69" spans="1:23" s="4" customFormat="1" ht="48" customHeight="1" x14ac:dyDescent="0.9">
      <c r="A69" s="25"/>
      <c r="B69" s="83"/>
      <c r="C69" s="25"/>
      <c r="D69" s="86"/>
      <c r="E69" s="22"/>
      <c r="F69" s="28"/>
      <c r="G69" s="85"/>
      <c r="H69" s="87"/>
      <c r="I69" s="30"/>
      <c r="J69" s="30"/>
      <c r="K69" s="30"/>
      <c r="L69" s="25"/>
      <c r="M69" s="25"/>
      <c r="N69" s="25"/>
      <c r="O69" s="25" t="s">
        <v>65</v>
      </c>
      <c r="P69" s="25"/>
      <c r="Q69" s="25"/>
      <c r="R69" s="25"/>
      <c r="S69" s="25"/>
      <c r="T69" s="25"/>
      <c r="U69" s="25"/>
      <c r="V69" s="30"/>
      <c r="W69" s="31"/>
    </row>
    <row r="70" spans="1:23" s="4" customFormat="1" ht="48" customHeight="1" x14ac:dyDescent="0.9">
      <c r="B70" s="83"/>
      <c r="C70" s="25"/>
      <c r="D70" s="88"/>
      <c r="E70" s="22"/>
      <c r="F70" s="28"/>
      <c r="G70" s="85"/>
      <c r="H70" s="60"/>
      <c r="I70" s="30"/>
      <c r="J70" s="30"/>
      <c r="K70" s="30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30"/>
      <c r="W70" s="31"/>
    </row>
    <row r="71" spans="1:23" s="4" customFormat="1" ht="48" customHeight="1" x14ac:dyDescent="0.9">
      <c r="B71" s="83"/>
      <c r="C71" s="25"/>
      <c r="D71" s="89"/>
      <c r="E71" s="22"/>
      <c r="F71" s="28"/>
      <c r="G71" s="90"/>
      <c r="H71" s="60"/>
      <c r="I71" s="30"/>
      <c r="J71" s="30"/>
      <c r="K71" s="30"/>
      <c r="L71" s="25"/>
      <c r="M71" s="25"/>
      <c r="N71" s="25"/>
      <c r="O71" s="25"/>
      <c r="P71" s="25"/>
      <c r="Q71" s="25"/>
      <c r="R71" s="25"/>
      <c r="S71" s="30"/>
      <c r="T71" s="30"/>
      <c r="U71" s="25"/>
      <c r="V71" s="30"/>
      <c r="W71" s="31"/>
    </row>
    <row r="72" spans="1:23" s="4" customFormat="1" ht="48" customHeight="1" x14ac:dyDescent="0.9">
      <c r="B72" s="83"/>
      <c r="C72" s="25"/>
      <c r="D72" s="91"/>
      <c r="E72" s="22"/>
      <c r="F72" s="28"/>
      <c r="G72" s="90"/>
      <c r="H72" s="60"/>
      <c r="I72" s="30"/>
      <c r="J72" s="30"/>
      <c r="K72" s="30"/>
      <c r="L72" s="25"/>
      <c r="M72" s="25"/>
      <c r="N72" s="25"/>
      <c r="O72" s="25"/>
      <c r="P72" s="25"/>
      <c r="Q72" s="25"/>
      <c r="R72" s="25"/>
      <c r="S72" s="30"/>
      <c r="T72" s="92"/>
      <c r="U72" s="93"/>
      <c r="V72" s="30"/>
      <c r="W72" s="31"/>
    </row>
    <row r="73" spans="1:23" s="4" customFormat="1" ht="48" customHeight="1" x14ac:dyDescent="0.85">
      <c r="B73" s="94"/>
      <c r="C73" s="93"/>
      <c r="D73" s="95"/>
      <c r="E73" s="251"/>
      <c r="F73" s="97"/>
      <c r="G73" s="98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48" customHeight="1" x14ac:dyDescent="0.85">
      <c r="B74" s="94"/>
      <c r="C74" s="92"/>
      <c r="D74" s="100"/>
      <c r="E74" s="251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48" customHeight="1" x14ac:dyDescent="0.85">
      <c r="B75" s="94"/>
      <c r="C75" s="92"/>
      <c r="D75" s="100"/>
      <c r="E75" s="251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48" customHeight="1" x14ac:dyDescent="0.85">
      <c r="B76" s="94"/>
      <c r="C76" s="92"/>
      <c r="D76" s="100"/>
      <c r="E76" s="251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48" customHeight="1" x14ac:dyDescent="0.85">
      <c r="B77" s="94"/>
      <c r="C77" s="92"/>
      <c r="D77" s="100"/>
      <c r="E77" s="251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95.25" customHeight="1" x14ac:dyDescent="0.85">
      <c r="B78" s="94"/>
      <c r="C78" s="92"/>
      <c r="D78" s="100"/>
      <c r="E78" s="251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209.25" customHeight="1" x14ac:dyDescent="0.85">
      <c r="B79" s="94"/>
      <c r="C79" s="92"/>
      <c r="D79" s="100"/>
      <c r="E79" s="251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75.75" customHeight="1" x14ac:dyDescent="0.85">
      <c r="B80" s="94"/>
      <c r="C80" s="92"/>
      <c r="D80" s="100"/>
      <c r="E80" s="251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80.25" customHeight="1" x14ac:dyDescent="0.85">
      <c r="B81" s="94"/>
      <c r="C81" s="92"/>
      <c r="D81" s="100"/>
      <c r="E81" s="251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251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48" customHeight="1" x14ac:dyDescent="0.85">
      <c r="B83" s="94"/>
      <c r="C83" s="92"/>
      <c r="D83" s="100"/>
      <c r="E83" s="251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251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251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1:23" s="4" customFormat="1" ht="48" customHeight="1" x14ac:dyDescent="0.85">
      <c r="B86" s="94"/>
      <c r="C86" s="92"/>
      <c r="D86" s="100"/>
      <c r="E86" s="251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94" spans="1:23" s="103" customFormat="1" ht="48" customHeight="1" x14ac:dyDescent="0.85">
      <c r="A94" s="102"/>
      <c r="B94" s="94"/>
      <c r="C94" s="92"/>
      <c r="D94" s="100"/>
      <c r="E94" s="251"/>
      <c r="F94" s="97"/>
      <c r="G94" s="101"/>
      <c r="H94" s="99"/>
      <c r="I94" s="92"/>
      <c r="J94" s="92"/>
      <c r="K94" s="92"/>
      <c r="L94" s="93"/>
      <c r="M94" s="93"/>
      <c r="N94" s="93"/>
      <c r="O94" s="93"/>
      <c r="P94" s="93"/>
      <c r="Q94" s="93"/>
      <c r="R94" s="93"/>
      <c r="S94" s="92"/>
      <c r="T94" s="92"/>
      <c r="U94" s="93"/>
      <c r="V94" s="92"/>
      <c r="W94" s="31"/>
    </row>
  </sheetData>
  <autoFilter ref="A2:W65" xr:uid="{1B05EC40-7003-441D-833E-7DEB12EAA72F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A4:A38"/>
    <mergeCell ref="A39:A52"/>
    <mergeCell ref="W2:W3"/>
    <mergeCell ref="I56:K56"/>
    <mergeCell ref="O56:P56"/>
    <mergeCell ref="V56:W56"/>
    <mergeCell ref="O2:O3"/>
    <mergeCell ref="P2:P3"/>
    <mergeCell ref="Q2:Q3"/>
    <mergeCell ref="R2:R3"/>
    <mergeCell ref="S2:T2"/>
    <mergeCell ref="V2:V3"/>
    <mergeCell ref="V62:W62"/>
    <mergeCell ref="J63:K63"/>
    <mergeCell ref="J64:K64"/>
    <mergeCell ref="J65:K65"/>
    <mergeCell ref="J66:K66"/>
  </mergeCells>
  <conditionalFormatting sqref="D4:D53">
    <cfRule type="duplicateValues" dxfId="66" priority="1045"/>
    <cfRule type="duplicateValues" dxfId="65" priority="1046"/>
  </conditionalFormatting>
  <pageMargins left="0.7" right="0.7" top="0.75" bottom="0.75" header="0.3" footer="0.3"/>
  <pageSetup scale="10" orientation="landscape" horizontalDpi="0" verticalDpi="0" r:id="rId1"/>
  <rowBreaks count="1" manualBreakCount="1">
    <brk id="73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35C3B0F-3F68-484A-B208-2A6721C1C960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B0589E3C-8458-432A-88BE-F467640F6556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V67:V1048576 V61 V63 V1 S56:S66 V4:V55</xm:sqref>
        </x14:conditionalFormatting>
        <x14:conditionalFormatting xmlns:xm="http://schemas.microsoft.com/office/excel/2006/main">
          <x14:cfRule type="containsText" priority="8" operator="containsText" id="{C5C8C5D6-C104-4807-BF3A-A498C59C0B9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V54:V55 V1 V67:V1048576 V61 V63</xm:sqref>
        </x14:conditionalFormatting>
        <x14:conditionalFormatting xmlns:xm="http://schemas.microsoft.com/office/excel/2006/main">
          <x14:cfRule type="containsText" priority="3" operator="containsText" id="{0591F3BE-2C91-4D2F-AB2F-29981B76BB32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E767E165-565A-465A-B25B-53B92D7C7553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71FC3226-0317-4604-8DFD-C8D37A695538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V67:V1048576 V61 V63 V1 V4:V55</xm:sqref>
        </x14:conditionalFormatting>
        <x14:conditionalFormatting xmlns:xm="http://schemas.microsoft.com/office/excel/2006/main">
          <x14:cfRule type="containsText" priority="1" operator="containsText" id="{C4E18188-17F4-4820-8F0B-2330B945C191}">
            <xm:f>NOT(ISERROR(SEARCH(#REF!,S55)))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68C4ABC-06E9-4A76-98AD-260D4B015870}">
            <xm:f>NOT(ISERROR(SEARCH(#REF!,S55)))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D80D-12A1-473C-809F-422D53087542}">
  <dimension ref="A1:Z87"/>
  <sheetViews>
    <sheetView view="pageBreakPreview" zoomScale="41" zoomScaleNormal="10" zoomScaleSheetLayoutView="41" workbookViewId="0">
      <selection activeCell="F14" sqref="F14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75.5703125" style="96" bestFit="1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2942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91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92" t="s">
        <v>18</v>
      </c>
      <c r="J3" s="292" t="s">
        <v>19</v>
      </c>
      <c r="K3" s="292" t="s">
        <v>20</v>
      </c>
      <c r="L3" s="370"/>
      <c r="M3" s="370"/>
      <c r="N3" s="354"/>
      <c r="O3" s="354"/>
      <c r="P3" s="356"/>
      <c r="Q3" s="356"/>
      <c r="R3" s="358"/>
      <c r="S3" s="292" t="s">
        <v>21</v>
      </c>
      <c r="T3" s="292" t="s">
        <v>22</v>
      </c>
      <c r="U3" s="292"/>
      <c r="V3" s="360"/>
      <c r="W3" s="345"/>
    </row>
    <row r="4" spans="1:26" s="4" customFormat="1" ht="58.5" customHeight="1" x14ac:dyDescent="1">
      <c r="A4" s="300" t="s">
        <v>23</v>
      </c>
      <c r="B4" s="187"/>
      <c r="C4" s="105">
        <v>1</v>
      </c>
      <c r="D4" s="9"/>
      <c r="E4" s="305" t="s">
        <v>2313</v>
      </c>
      <c r="F4" s="192"/>
      <c r="G4" s="192"/>
      <c r="H4" s="192"/>
      <c r="I4" s="192"/>
      <c r="J4" s="192">
        <v>1</v>
      </c>
      <c r="K4" s="192"/>
      <c r="L4" s="192">
        <v>1</v>
      </c>
      <c r="M4" s="192"/>
      <c r="N4" s="192" t="s">
        <v>37</v>
      </c>
      <c r="O4" s="192" t="s">
        <v>1845</v>
      </c>
      <c r="P4" s="192" t="s">
        <v>52</v>
      </c>
      <c r="Q4" s="192" t="s">
        <v>27</v>
      </c>
      <c r="R4" s="192">
        <v>2056289695</v>
      </c>
      <c r="S4" s="192"/>
      <c r="T4" s="192" t="s">
        <v>717</v>
      </c>
      <c r="U4" s="192" t="s">
        <v>2349</v>
      </c>
      <c r="V4" s="151" t="s">
        <v>28</v>
      </c>
      <c r="W4" s="61"/>
      <c r="X4" s="193"/>
      <c r="Y4" s="193"/>
      <c r="Z4" s="4" t="s">
        <v>29</v>
      </c>
    </row>
    <row r="5" spans="1:26" s="4" customFormat="1" ht="58.5" customHeight="1" x14ac:dyDescent="1">
      <c r="A5" s="301"/>
      <c r="B5" s="187"/>
      <c r="C5" s="105">
        <v>2</v>
      </c>
      <c r="D5" s="11"/>
      <c r="E5" s="305" t="s">
        <v>2314</v>
      </c>
      <c r="F5" s="192"/>
      <c r="G5" s="192"/>
      <c r="H5" s="192"/>
      <c r="I5" s="192">
        <v>1</v>
      </c>
      <c r="J5" s="192"/>
      <c r="K5" s="192"/>
      <c r="L5" s="192"/>
      <c r="M5" s="192">
        <v>1</v>
      </c>
      <c r="N5" s="192" t="s">
        <v>24</v>
      </c>
      <c r="O5" s="192" t="s">
        <v>394</v>
      </c>
      <c r="P5" s="192" t="s">
        <v>52</v>
      </c>
      <c r="Q5" s="192" t="s">
        <v>27</v>
      </c>
      <c r="R5" s="192">
        <v>2097478202</v>
      </c>
      <c r="S5" s="192" t="s">
        <v>654</v>
      </c>
      <c r="T5" s="192"/>
      <c r="U5" s="192" t="s">
        <v>2350</v>
      </c>
      <c r="V5" s="151" t="s">
        <v>28</v>
      </c>
      <c r="W5" s="61"/>
      <c r="X5" s="193"/>
      <c r="Y5" s="193"/>
      <c r="Z5" s="4" t="s">
        <v>28</v>
      </c>
    </row>
    <row r="6" spans="1:26" s="4" customFormat="1" ht="58.5" customHeight="1" x14ac:dyDescent="1">
      <c r="A6" s="301"/>
      <c r="B6" s="187"/>
      <c r="C6" s="105">
        <v>3</v>
      </c>
      <c r="D6" s="11"/>
      <c r="E6" s="305" t="s">
        <v>2315</v>
      </c>
      <c r="F6" s="192"/>
      <c r="G6" s="192"/>
      <c r="H6" s="192"/>
      <c r="I6" s="192"/>
      <c r="J6" s="192">
        <v>1</v>
      </c>
      <c r="K6" s="192"/>
      <c r="L6" s="192"/>
      <c r="M6" s="192">
        <v>1</v>
      </c>
      <c r="N6" s="192" t="s">
        <v>24</v>
      </c>
      <c r="O6" s="192" t="s">
        <v>157</v>
      </c>
      <c r="P6" s="192" t="s">
        <v>26</v>
      </c>
      <c r="Q6" s="192" t="s">
        <v>27</v>
      </c>
      <c r="R6" s="192">
        <v>2054566669</v>
      </c>
      <c r="S6" s="192"/>
      <c r="T6" s="192" t="s">
        <v>219</v>
      </c>
      <c r="U6" s="192" t="s">
        <v>2351</v>
      </c>
      <c r="V6" s="151" t="s">
        <v>29</v>
      </c>
      <c r="W6" s="61"/>
      <c r="X6" s="193"/>
      <c r="Y6" s="193"/>
    </row>
    <row r="7" spans="1:26" s="4" customFormat="1" ht="58.5" customHeight="1" x14ac:dyDescent="1">
      <c r="A7" s="301"/>
      <c r="B7" s="187"/>
      <c r="C7" s="105">
        <v>4</v>
      </c>
      <c r="D7" s="11"/>
      <c r="E7" s="305" t="s">
        <v>2316</v>
      </c>
      <c r="F7" s="192"/>
      <c r="G7" s="192">
        <v>1</v>
      </c>
      <c r="H7" s="192"/>
      <c r="I7" s="192"/>
      <c r="J7" s="192"/>
      <c r="K7" s="192"/>
      <c r="L7" s="192">
        <v>1</v>
      </c>
      <c r="M7" s="192"/>
      <c r="N7" s="192" t="s">
        <v>34</v>
      </c>
      <c r="O7" s="192" t="s">
        <v>317</v>
      </c>
      <c r="P7" s="192" t="s">
        <v>121</v>
      </c>
      <c r="Q7" s="192" t="s">
        <v>27</v>
      </c>
      <c r="R7" s="192">
        <v>2059996509</v>
      </c>
      <c r="S7" s="192"/>
      <c r="T7" s="192" t="s">
        <v>31</v>
      </c>
      <c r="U7" s="192" t="s">
        <v>2352</v>
      </c>
      <c r="V7" s="192" t="s">
        <v>28</v>
      </c>
      <c r="W7" s="61"/>
      <c r="X7" s="193"/>
      <c r="Y7" s="193"/>
    </row>
    <row r="8" spans="1:26" s="4" customFormat="1" ht="58.5" customHeight="1" x14ac:dyDescent="1">
      <c r="A8" s="301"/>
      <c r="B8" s="187"/>
      <c r="C8" s="105">
        <v>5</v>
      </c>
      <c r="D8" s="11"/>
      <c r="E8" s="305" t="s">
        <v>2317</v>
      </c>
      <c r="F8" s="192"/>
      <c r="G8" s="192"/>
      <c r="H8" s="192"/>
      <c r="I8" s="192"/>
      <c r="J8" s="192">
        <v>1</v>
      </c>
      <c r="K8" s="192"/>
      <c r="L8" s="192">
        <v>1</v>
      </c>
      <c r="M8" s="192"/>
      <c r="N8" s="192" t="s">
        <v>37</v>
      </c>
      <c r="O8" s="192" t="s">
        <v>1586</v>
      </c>
      <c r="P8" s="192" t="s">
        <v>52</v>
      </c>
      <c r="Q8" s="192" t="s">
        <v>27</v>
      </c>
      <c r="R8" s="192">
        <v>2028110055</v>
      </c>
      <c r="S8" s="192"/>
      <c r="T8" s="192" t="s">
        <v>2064</v>
      </c>
      <c r="U8" s="192" t="s">
        <v>2353</v>
      </c>
      <c r="V8" s="192" t="s">
        <v>28</v>
      </c>
      <c r="W8" s="61"/>
      <c r="X8" s="193"/>
      <c r="Y8" s="193"/>
    </row>
    <row r="9" spans="1:26" s="4" customFormat="1" ht="58.5" customHeight="1" x14ac:dyDescent="1">
      <c r="A9" s="301"/>
      <c r="B9" s="187"/>
      <c r="C9" s="105">
        <v>6</v>
      </c>
      <c r="D9" s="11"/>
      <c r="E9" s="306" t="s">
        <v>1213</v>
      </c>
      <c r="F9" s="192"/>
      <c r="G9" s="192"/>
      <c r="H9" s="192"/>
      <c r="I9" s="192"/>
      <c r="J9" s="192"/>
      <c r="K9" s="192">
        <v>1</v>
      </c>
      <c r="L9" s="192"/>
      <c r="M9" s="192">
        <v>1</v>
      </c>
      <c r="N9" s="192" t="s">
        <v>58</v>
      </c>
      <c r="O9" s="192" t="s">
        <v>737</v>
      </c>
      <c r="P9" s="192" t="s">
        <v>35</v>
      </c>
      <c r="Q9" s="192" t="s">
        <v>27</v>
      </c>
      <c r="R9" s="192">
        <v>20588894499</v>
      </c>
      <c r="S9" s="192" t="s">
        <v>139</v>
      </c>
      <c r="T9" s="192"/>
      <c r="U9" s="192" t="s">
        <v>1782</v>
      </c>
      <c r="V9" s="192" t="s">
        <v>28</v>
      </c>
      <c r="W9" s="61"/>
      <c r="X9" s="193"/>
      <c r="Y9" s="193"/>
    </row>
    <row r="10" spans="1:26" s="4" customFormat="1" ht="58.5" customHeight="1" x14ac:dyDescent="1">
      <c r="A10" s="301"/>
      <c r="B10" s="187"/>
      <c r="C10" s="105">
        <v>7</v>
      </c>
      <c r="D10" s="11"/>
      <c r="E10" s="305" t="s">
        <v>2318</v>
      </c>
      <c r="F10" s="192"/>
      <c r="G10" s="192"/>
      <c r="H10" s="192"/>
      <c r="I10" s="192">
        <v>1</v>
      </c>
      <c r="J10" s="192"/>
      <c r="K10" s="192"/>
      <c r="L10" s="192">
        <v>1</v>
      </c>
      <c r="M10" s="192"/>
      <c r="N10" s="192" t="s">
        <v>24</v>
      </c>
      <c r="O10" s="192" t="s">
        <v>274</v>
      </c>
      <c r="P10" s="192" t="s">
        <v>26</v>
      </c>
      <c r="Q10" s="192" t="s">
        <v>27</v>
      </c>
      <c r="R10" s="192">
        <v>2099337364</v>
      </c>
      <c r="S10" s="192"/>
      <c r="T10" s="192" t="s">
        <v>2369</v>
      </c>
      <c r="U10" s="192" t="s">
        <v>2354</v>
      </c>
      <c r="V10" s="192" t="s">
        <v>28</v>
      </c>
      <c r="W10" s="61"/>
      <c r="X10" s="193"/>
      <c r="Y10" s="193"/>
    </row>
    <row r="11" spans="1:26" s="4" customFormat="1" ht="58.5" customHeight="1" x14ac:dyDescent="1">
      <c r="A11" s="301"/>
      <c r="B11" s="187"/>
      <c r="C11" s="105">
        <v>8</v>
      </c>
      <c r="D11" s="11"/>
      <c r="E11" s="305" t="s">
        <v>2319</v>
      </c>
      <c r="F11" s="192"/>
      <c r="G11" s="192"/>
      <c r="H11" s="192"/>
      <c r="I11" s="192">
        <v>1</v>
      </c>
      <c r="J11" s="192"/>
      <c r="K11" s="192"/>
      <c r="L11" s="192">
        <v>1</v>
      </c>
      <c r="M11" s="192"/>
      <c r="N11" s="192" t="s">
        <v>40</v>
      </c>
      <c r="O11" s="192" t="s">
        <v>1280</v>
      </c>
      <c r="P11" s="192" t="s">
        <v>1280</v>
      </c>
      <c r="Q11" s="192" t="s">
        <v>838</v>
      </c>
      <c r="R11" s="192">
        <v>2052738383</v>
      </c>
      <c r="S11" s="192" t="s">
        <v>883</v>
      </c>
      <c r="T11" s="192"/>
      <c r="U11" s="192" t="s">
        <v>2355</v>
      </c>
      <c r="V11" s="192" t="s">
        <v>29</v>
      </c>
      <c r="W11" s="61"/>
      <c r="X11" s="193"/>
      <c r="Y11" s="193"/>
    </row>
    <row r="12" spans="1:26" s="4" customFormat="1" ht="58.5" customHeight="1" x14ac:dyDescent="1">
      <c r="A12" s="301"/>
      <c r="B12" s="187"/>
      <c r="C12" s="105">
        <v>9</v>
      </c>
      <c r="D12" s="11"/>
      <c r="E12" s="305" t="s">
        <v>2320</v>
      </c>
      <c r="F12" s="76"/>
      <c r="G12" s="175"/>
      <c r="H12" s="76"/>
      <c r="I12" s="76"/>
      <c r="J12" s="76"/>
      <c r="K12" s="76">
        <v>1</v>
      </c>
      <c r="L12" s="76"/>
      <c r="M12" s="175">
        <v>1</v>
      </c>
      <c r="N12" s="175" t="s">
        <v>24</v>
      </c>
      <c r="O12" s="175" t="s">
        <v>441</v>
      </c>
      <c r="P12" s="175" t="s">
        <v>35</v>
      </c>
      <c r="Q12" s="175" t="s">
        <v>27</v>
      </c>
      <c r="R12" s="175">
        <v>2052414161</v>
      </c>
      <c r="S12" s="76"/>
      <c r="T12" s="175" t="s">
        <v>2370</v>
      </c>
      <c r="U12" s="175" t="s">
        <v>856</v>
      </c>
      <c r="V12" s="192" t="s">
        <v>29</v>
      </c>
      <c r="W12" s="107"/>
      <c r="X12" s="193"/>
      <c r="Y12" s="193"/>
    </row>
    <row r="13" spans="1:26" s="4" customFormat="1" ht="58.5" customHeight="1" x14ac:dyDescent="1">
      <c r="A13" s="301"/>
      <c r="B13" s="187"/>
      <c r="C13" s="105">
        <v>10</v>
      </c>
      <c r="D13" s="11"/>
      <c r="E13" s="305" t="s">
        <v>2321</v>
      </c>
      <c r="F13" s="76"/>
      <c r="G13" s="175"/>
      <c r="H13" s="76"/>
      <c r="I13" s="76"/>
      <c r="J13" s="76">
        <v>1</v>
      </c>
      <c r="K13" s="76"/>
      <c r="L13" s="76"/>
      <c r="M13" s="175">
        <v>1</v>
      </c>
      <c r="N13" s="175" t="s">
        <v>251</v>
      </c>
      <c r="O13" s="175" t="s">
        <v>499</v>
      </c>
      <c r="P13" s="175" t="s">
        <v>35</v>
      </c>
      <c r="Q13" s="175" t="s">
        <v>27</v>
      </c>
      <c r="R13" s="175">
        <v>2098671777</v>
      </c>
      <c r="S13" s="76"/>
      <c r="T13" s="175" t="s">
        <v>219</v>
      </c>
      <c r="U13" s="175" t="s">
        <v>1344</v>
      </c>
      <c r="V13" s="192" t="s">
        <v>29</v>
      </c>
      <c r="W13" s="107"/>
      <c r="X13" s="193"/>
      <c r="Y13" s="193"/>
    </row>
    <row r="14" spans="1:26" s="4" customFormat="1" ht="58.5" customHeight="1" x14ac:dyDescent="1">
      <c r="A14" s="301"/>
      <c r="B14" s="187"/>
      <c r="C14" s="105">
        <v>11</v>
      </c>
      <c r="D14" s="11"/>
      <c r="E14" s="305" t="s">
        <v>2322</v>
      </c>
      <c r="F14" s="76"/>
      <c r="G14" s="175"/>
      <c r="H14" s="76"/>
      <c r="I14" s="76"/>
      <c r="J14" s="76"/>
      <c r="K14" s="76">
        <v>1</v>
      </c>
      <c r="L14" s="76"/>
      <c r="M14" s="175">
        <v>1</v>
      </c>
      <c r="N14" s="175" t="s">
        <v>40</v>
      </c>
      <c r="O14" s="175" t="s">
        <v>2371</v>
      </c>
      <c r="P14" s="175" t="s">
        <v>98</v>
      </c>
      <c r="Q14" s="175" t="s">
        <v>27</v>
      </c>
      <c r="R14" s="175">
        <v>2095005045</v>
      </c>
      <c r="S14" s="175" t="s">
        <v>146</v>
      </c>
      <c r="T14" s="76"/>
      <c r="U14" s="175" t="s">
        <v>979</v>
      </c>
      <c r="V14" s="175" t="s">
        <v>28</v>
      </c>
      <c r="W14" s="107"/>
      <c r="X14" s="193"/>
      <c r="Y14" s="193"/>
    </row>
    <row r="15" spans="1:26" s="4" customFormat="1" ht="58.5" customHeight="1" x14ac:dyDescent="1">
      <c r="A15" s="301"/>
      <c r="B15" s="187"/>
      <c r="C15" s="105">
        <v>12</v>
      </c>
      <c r="D15" s="11"/>
      <c r="E15" s="305" t="s">
        <v>2323</v>
      </c>
      <c r="F15" s="76"/>
      <c r="G15" s="175"/>
      <c r="H15" s="76"/>
      <c r="I15" s="76"/>
      <c r="J15" s="76">
        <v>1</v>
      </c>
      <c r="K15" s="76"/>
      <c r="L15" s="76"/>
      <c r="M15" s="175">
        <v>1</v>
      </c>
      <c r="N15" s="175" t="s">
        <v>40</v>
      </c>
      <c r="O15" s="175" t="s">
        <v>2372</v>
      </c>
      <c r="P15" s="175" t="s">
        <v>641</v>
      </c>
      <c r="Q15" s="175" t="s">
        <v>63</v>
      </c>
      <c r="R15" s="175">
        <v>309670939</v>
      </c>
      <c r="S15" s="175" t="s">
        <v>139</v>
      </c>
      <c r="T15" s="76"/>
      <c r="U15" s="175" t="s">
        <v>828</v>
      </c>
      <c r="V15" s="175" t="s">
        <v>29</v>
      </c>
      <c r="W15" s="107"/>
      <c r="X15" s="193"/>
      <c r="Y15" s="193"/>
    </row>
    <row r="16" spans="1:26" s="4" customFormat="1" ht="58.5" customHeight="1" x14ac:dyDescent="1">
      <c r="A16" s="301"/>
      <c r="B16" s="187"/>
      <c r="C16" s="105">
        <v>13</v>
      </c>
      <c r="D16" s="11"/>
      <c r="E16" s="305" t="s">
        <v>2324</v>
      </c>
      <c r="F16" s="76"/>
      <c r="G16" s="175"/>
      <c r="H16" s="76"/>
      <c r="I16" s="76"/>
      <c r="J16" s="76">
        <v>1</v>
      </c>
      <c r="K16" s="76"/>
      <c r="L16" s="76">
        <v>1</v>
      </c>
      <c r="M16" s="175"/>
      <c r="N16" s="175" t="s">
        <v>40</v>
      </c>
      <c r="O16" s="175" t="s">
        <v>532</v>
      </c>
      <c r="P16" s="175" t="s">
        <v>641</v>
      </c>
      <c r="Q16" s="175" t="s">
        <v>63</v>
      </c>
      <c r="R16" s="175">
        <v>2096711792</v>
      </c>
      <c r="S16" s="76" t="s">
        <v>2373</v>
      </c>
      <c r="T16" s="175"/>
      <c r="U16" s="175" t="s">
        <v>848</v>
      </c>
      <c r="V16" s="175" t="s">
        <v>29</v>
      </c>
      <c r="W16" s="107"/>
      <c r="X16" s="193"/>
      <c r="Y16" s="193"/>
    </row>
    <row r="17" spans="1:25" s="4" customFormat="1" ht="58.5" customHeight="1" x14ac:dyDescent="1">
      <c r="A17" s="301"/>
      <c r="B17" s="187"/>
      <c r="C17" s="105">
        <v>14</v>
      </c>
      <c r="D17" s="11"/>
      <c r="E17" s="305" t="s">
        <v>1930</v>
      </c>
      <c r="F17" s="76"/>
      <c r="G17" s="175"/>
      <c r="H17" s="76"/>
      <c r="I17" s="76">
        <v>1</v>
      </c>
      <c r="J17" s="76"/>
      <c r="K17" s="76"/>
      <c r="L17" s="76">
        <v>1</v>
      </c>
      <c r="M17" s="175"/>
      <c r="N17" s="175" t="s">
        <v>37</v>
      </c>
      <c r="O17" s="175" t="s">
        <v>737</v>
      </c>
      <c r="P17" s="175" t="s">
        <v>35</v>
      </c>
      <c r="Q17" s="175" t="s">
        <v>27</v>
      </c>
      <c r="R17" s="175">
        <v>2092185514</v>
      </c>
      <c r="S17" s="76" t="s">
        <v>139</v>
      </c>
      <c r="T17" s="175"/>
      <c r="U17" s="175" t="s">
        <v>529</v>
      </c>
      <c r="V17" s="175" t="s">
        <v>28</v>
      </c>
      <c r="W17" s="107"/>
      <c r="X17" s="193"/>
      <c r="Y17" s="193"/>
    </row>
    <row r="18" spans="1:25" s="4" customFormat="1" ht="58.5" customHeight="1" x14ac:dyDescent="1">
      <c r="A18" s="301"/>
      <c r="B18" s="187"/>
      <c r="C18" s="105">
        <v>15</v>
      </c>
      <c r="D18" s="11"/>
      <c r="E18" s="305" t="s">
        <v>2325</v>
      </c>
      <c r="F18" s="76"/>
      <c r="G18" s="175"/>
      <c r="H18" s="76"/>
      <c r="I18" s="76">
        <v>1</v>
      </c>
      <c r="J18" s="76"/>
      <c r="K18" s="76"/>
      <c r="L18" s="76">
        <v>1</v>
      </c>
      <c r="M18" s="175"/>
      <c r="N18" s="175" t="s">
        <v>40</v>
      </c>
      <c r="O18" s="175" t="s">
        <v>668</v>
      </c>
      <c r="P18" s="175" t="s">
        <v>121</v>
      </c>
      <c r="Q18" s="175" t="s">
        <v>27</v>
      </c>
      <c r="R18" s="175">
        <v>2055180181</v>
      </c>
      <c r="S18" s="76" t="s">
        <v>669</v>
      </c>
      <c r="T18" s="175"/>
      <c r="U18" s="175" t="s">
        <v>2356</v>
      </c>
      <c r="V18" s="175" t="s">
        <v>28</v>
      </c>
      <c r="W18" s="107"/>
      <c r="X18" s="193"/>
      <c r="Y18" s="193"/>
    </row>
    <row r="19" spans="1:25" s="4" customFormat="1" ht="58.5" customHeight="1" x14ac:dyDescent="1">
      <c r="A19" s="301"/>
      <c r="B19" s="187"/>
      <c r="C19" s="105">
        <v>16</v>
      </c>
      <c r="D19" s="11"/>
      <c r="E19" s="305" t="s">
        <v>2326</v>
      </c>
      <c r="F19" s="76"/>
      <c r="G19" s="175"/>
      <c r="H19" s="76"/>
      <c r="I19" s="76">
        <v>1</v>
      </c>
      <c r="J19" s="76"/>
      <c r="K19" s="76"/>
      <c r="L19" s="76">
        <v>1</v>
      </c>
      <c r="M19" s="175"/>
      <c r="N19" s="175" t="s">
        <v>24</v>
      </c>
      <c r="O19" s="175" t="s">
        <v>2374</v>
      </c>
      <c r="P19" s="175" t="s">
        <v>121</v>
      </c>
      <c r="Q19" s="175" t="s">
        <v>27</v>
      </c>
      <c r="R19" s="175">
        <v>2059996509</v>
      </c>
      <c r="S19" s="76" t="s">
        <v>60</v>
      </c>
      <c r="T19" s="175"/>
      <c r="U19" s="175" t="s">
        <v>43</v>
      </c>
      <c r="V19" s="175" t="s">
        <v>28</v>
      </c>
      <c r="W19" s="107"/>
      <c r="X19" s="193"/>
      <c r="Y19" s="193"/>
    </row>
    <row r="20" spans="1:25" s="4" customFormat="1" ht="58.5" customHeight="1" x14ac:dyDescent="1">
      <c r="A20" s="301"/>
      <c r="B20" s="187"/>
      <c r="C20" s="105">
        <v>17</v>
      </c>
      <c r="D20" s="11"/>
      <c r="E20" s="305" t="s">
        <v>2327</v>
      </c>
      <c r="F20" s="76"/>
      <c r="G20" s="175"/>
      <c r="H20" s="76">
        <v>1</v>
      </c>
      <c r="I20" s="76"/>
      <c r="J20" s="76"/>
      <c r="K20" s="76"/>
      <c r="L20" s="76">
        <v>1</v>
      </c>
      <c r="M20" s="175"/>
      <c r="N20" s="175" t="s">
        <v>189</v>
      </c>
      <c r="O20" s="175" t="s">
        <v>2375</v>
      </c>
      <c r="P20" s="175" t="s">
        <v>522</v>
      </c>
      <c r="Q20" s="175" t="s">
        <v>63</v>
      </c>
      <c r="R20" s="175">
        <v>2093063079</v>
      </c>
      <c r="S20" s="76"/>
      <c r="T20" s="175" t="s">
        <v>2376</v>
      </c>
      <c r="U20" s="175" t="s">
        <v>2357</v>
      </c>
      <c r="V20" s="175" t="s">
        <v>28</v>
      </c>
      <c r="W20" s="107"/>
      <c r="X20" s="193"/>
      <c r="Y20" s="193"/>
    </row>
    <row r="21" spans="1:25" s="4" customFormat="1" ht="58.5" customHeight="1" x14ac:dyDescent="1">
      <c r="A21" s="301"/>
      <c r="B21" s="187"/>
      <c r="C21" s="105">
        <v>18</v>
      </c>
      <c r="D21" s="11"/>
      <c r="E21" s="305" t="s">
        <v>1679</v>
      </c>
      <c r="F21" s="76"/>
      <c r="G21" s="175"/>
      <c r="H21" s="76"/>
      <c r="I21" s="76"/>
      <c r="J21" s="76">
        <v>1</v>
      </c>
      <c r="K21" s="76"/>
      <c r="L21" s="76"/>
      <c r="M21" s="175">
        <v>1</v>
      </c>
      <c r="N21" s="175" t="s">
        <v>251</v>
      </c>
      <c r="O21" s="175" t="s">
        <v>30</v>
      </c>
      <c r="P21" s="175" t="s">
        <v>26</v>
      </c>
      <c r="Q21" s="175" t="s">
        <v>27</v>
      </c>
      <c r="R21" s="175">
        <v>2095543149</v>
      </c>
      <c r="S21" s="76" t="s">
        <v>1638</v>
      </c>
      <c r="T21" s="175"/>
      <c r="U21" s="175" t="s">
        <v>1152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01"/>
      <c r="B22" s="187"/>
      <c r="C22" s="105">
        <v>19</v>
      </c>
      <c r="D22" s="11"/>
      <c r="E22" s="305" t="s">
        <v>2328</v>
      </c>
      <c r="F22" s="76"/>
      <c r="G22" s="175"/>
      <c r="H22" s="76"/>
      <c r="I22" s="76"/>
      <c r="J22" s="76"/>
      <c r="K22" s="76">
        <v>1</v>
      </c>
      <c r="L22" s="76">
        <v>1</v>
      </c>
      <c r="M22" s="175"/>
      <c r="N22" s="175" t="s">
        <v>37</v>
      </c>
      <c r="O22" s="175" t="s">
        <v>25</v>
      </c>
      <c r="P22" s="175" t="s">
        <v>26</v>
      </c>
      <c r="Q22" s="175" t="s">
        <v>27</v>
      </c>
      <c r="R22" s="175">
        <v>2055935965</v>
      </c>
      <c r="S22" s="76"/>
      <c r="T22" s="76" t="s">
        <v>2377</v>
      </c>
      <c r="U22" s="175" t="s">
        <v>821</v>
      </c>
      <c r="V22" s="175" t="s">
        <v>28</v>
      </c>
      <c r="W22" s="107"/>
      <c r="X22" s="193"/>
      <c r="Y22" s="193"/>
    </row>
    <row r="23" spans="1:25" s="4" customFormat="1" ht="58.5" customHeight="1" x14ac:dyDescent="1">
      <c r="A23" s="301"/>
      <c r="B23" s="187"/>
      <c r="C23" s="105">
        <v>20</v>
      </c>
      <c r="D23" s="11"/>
      <c r="E23" s="305" t="s">
        <v>2329</v>
      </c>
      <c r="F23" s="76"/>
      <c r="G23" s="175"/>
      <c r="H23" s="76"/>
      <c r="I23" s="76"/>
      <c r="J23" s="76"/>
      <c r="K23" s="76">
        <v>1</v>
      </c>
      <c r="L23" s="76">
        <v>1</v>
      </c>
      <c r="M23" s="175"/>
      <c r="N23" s="175" t="s">
        <v>216</v>
      </c>
      <c r="O23" s="175" t="s">
        <v>2378</v>
      </c>
      <c r="P23" s="175" t="s">
        <v>35</v>
      </c>
      <c r="Q23" s="175" t="s">
        <v>27</v>
      </c>
      <c r="R23" s="175">
        <v>2096345453</v>
      </c>
      <c r="S23" s="76"/>
      <c r="T23" s="76" t="s">
        <v>2379</v>
      </c>
      <c r="U23" s="175" t="s">
        <v>181</v>
      </c>
      <c r="V23" s="175" t="s">
        <v>28</v>
      </c>
      <c r="W23" s="107"/>
      <c r="X23" s="193"/>
      <c r="Y23" s="193"/>
    </row>
    <row r="24" spans="1:25" s="4" customFormat="1" ht="58.5" customHeight="1" x14ac:dyDescent="1">
      <c r="A24" s="301"/>
      <c r="B24" s="187"/>
      <c r="C24" s="105">
        <v>21</v>
      </c>
      <c r="D24" s="11"/>
      <c r="E24" s="305" t="s">
        <v>2330</v>
      </c>
      <c r="F24" s="76"/>
      <c r="G24" s="175"/>
      <c r="H24" s="76"/>
      <c r="I24" s="76"/>
      <c r="J24" s="76">
        <v>1</v>
      </c>
      <c r="K24" s="76"/>
      <c r="L24" s="76">
        <v>1</v>
      </c>
      <c r="M24" s="175"/>
      <c r="N24" s="175" t="s">
        <v>24</v>
      </c>
      <c r="O24" s="175" t="s">
        <v>2380</v>
      </c>
      <c r="P24" s="175" t="s">
        <v>26</v>
      </c>
      <c r="Q24" s="175" t="s">
        <v>27</v>
      </c>
      <c r="R24" s="175">
        <v>2022215584</v>
      </c>
      <c r="S24" s="76"/>
      <c r="T24" s="76" t="s">
        <v>61</v>
      </c>
      <c r="U24" s="175" t="s">
        <v>2354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302"/>
      <c r="B25" s="187"/>
      <c r="C25" s="105">
        <v>22</v>
      </c>
      <c r="D25" s="11"/>
      <c r="E25" s="305" t="s">
        <v>2331</v>
      </c>
      <c r="F25" s="76"/>
      <c r="G25" s="175"/>
      <c r="H25" s="76"/>
      <c r="I25" s="76"/>
      <c r="J25" s="76">
        <v>1</v>
      </c>
      <c r="K25" s="76"/>
      <c r="L25" s="76">
        <v>1</v>
      </c>
      <c r="M25" s="175"/>
      <c r="N25" s="175" t="s">
        <v>37</v>
      </c>
      <c r="O25" s="175" t="s">
        <v>2381</v>
      </c>
      <c r="P25" s="175" t="s">
        <v>26</v>
      </c>
      <c r="Q25" s="175" t="s">
        <v>27</v>
      </c>
      <c r="R25" s="175">
        <v>2099224386</v>
      </c>
      <c r="S25" s="76"/>
      <c r="T25" s="76" t="s">
        <v>2382</v>
      </c>
      <c r="U25" s="175" t="s">
        <v>1462</v>
      </c>
      <c r="V25" s="175" t="s">
        <v>29</v>
      </c>
      <c r="W25" s="107"/>
      <c r="X25" s="193"/>
      <c r="Y25" s="193"/>
    </row>
    <row r="26" spans="1:25" s="4" customFormat="1" ht="58.5" customHeight="1" x14ac:dyDescent="1">
      <c r="A26" s="302"/>
      <c r="B26" s="187"/>
      <c r="C26" s="105">
        <v>23</v>
      </c>
      <c r="D26" s="11"/>
      <c r="E26" s="308" t="s">
        <v>2332</v>
      </c>
      <c r="F26" s="59"/>
      <c r="G26" s="59"/>
      <c r="H26" s="59"/>
      <c r="I26" s="59"/>
      <c r="J26" s="59">
        <v>1</v>
      </c>
      <c r="K26" s="59"/>
      <c r="L26" s="59">
        <v>1</v>
      </c>
      <c r="M26" s="59"/>
      <c r="N26" s="59" t="s">
        <v>24</v>
      </c>
      <c r="O26" s="59" t="s">
        <v>168</v>
      </c>
      <c r="P26" s="59" t="s">
        <v>26</v>
      </c>
      <c r="Q26" s="59" t="s">
        <v>27</v>
      </c>
      <c r="R26" s="59">
        <v>2022214256</v>
      </c>
      <c r="S26" s="59" t="s">
        <v>2383</v>
      </c>
      <c r="T26" s="59"/>
      <c r="U26" s="59" t="s">
        <v>2358</v>
      </c>
      <c r="V26" s="59" t="s">
        <v>28</v>
      </c>
      <c r="W26" s="39" t="s">
        <v>33</v>
      </c>
      <c r="X26" s="193"/>
      <c r="Y26" s="193"/>
    </row>
    <row r="27" spans="1:25" s="4" customFormat="1" ht="58.5" customHeight="1" x14ac:dyDescent="1">
      <c r="A27" s="302"/>
      <c r="B27" s="187"/>
      <c r="C27" s="105">
        <v>24</v>
      </c>
      <c r="D27" s="11"/>
      <c r="E27" s="307" t="s">
        <v>2333</v>
      </c>
      <c r="F27" s="76"/>
      <c r="G27" s="175"/>
      <c r="H27" s="76"/>
      <c r="I27" s="76"/>
      <c r="J27" s="76"/>
      <c r="K27" s="76">
        <v>1</v>
      </c>
      <c r="L27" s="76">
        <v>1</v>
      </c>
      <c r="M27" s="175"/>
      <c r="N27" s="175" t="s">
        <v>216</v>
      </c>
      <c r="O27" s="175" t="s">
        <v>641</v>
      </c>
      <c r="P27" s="175" t="s">
        <v>641</v>
      </c>
      <c r="Q27" s="175" t="s">
        <v>63</v>
      </c>
      <c r="R27" s="175">
        <v>2099840033</v>
      </c>
      <c r="S27" s="175"/>
      <c r="T27" s="76" t="s">
        <v>753</v>
      </c>
      <c r="U27" s="175" t="s">
        <v>2359</v>
      </c>
      <c r="V27" s="151" t="s">
        <v>28</v>
      </c>
      <c r="W27" s="107"/>
      <c r="X27" s="193"/>
      <c r="Y27" s="193"/>
    </row>
    <row r="28" spans="1:25" s="4" customFormat="1" ht="58.5" customHeight="1" x14ac:dyDescent="1">
      <c r="A28" s="302"/>
      <c r="B28" s="187"/>
      <c r="C28" s="105">
        <v>25</v>
      </c>
      <c r="D28" s="11"/>
      <c r="E28" s="308" t="s">
        <v>2334</v>
      </c>
      <c r="F28" s="59"/>
      <c r="G28" s="59"/>
      <c r="H28" s="59"/>
      <c r="I28" s="59"/>
      <c r="J28" s="59"/>
      <c r="K28" s="59">
        <v>1</v>
      </c>
      <c r="L28" s="59">
        <v>1</v>
      </c>
      <c r="M28" s="59"/>
      <c r="N28" s="59" t="s">
        <v>40</v>
      </c>
      <c r="O28" s="59" t="s">
        <v>56</v>
      </c>
      <c r="P28" s="59" t="s">
        <v>26</v>
      </c>
      <c r="Q28" s="59" t="s">
        <v>27</v>
      </c>
      <c r="R28" s="59">
        <v>2022884634</v>
      </c>
      <c r="S28" s="59" t="s">
        <v>2114</v>
      </c>
      <c r="T28" s="59"/>
      <c r="U28" s="59" t="s">
        <v>2360</v>
      </c>
      <c r="V28" s="59" t="s">
        <v>28</v>
      </c>
      <c r="W28" s="39" t="s">
        <v>33</v>
      </c>
      <c r="X28" s="193"/>
      <c r="Y28" s="193"/>
    </row>
    <row r="29" spans="1:25" s="4" customFormat="1" ht="58.5" customHeight="1" x14ac:dyDescent="1">
      <c r="A29" s="302"/>
      <c r="B29" s="187"/>
      <c r="C29" s="105">
        <v>26</v>
      </c>
      <c r="D29" s="11"/>
      <c r="E29" s="305" t="s">
        <v>2335</v>
      </c>
      <c r="F29" s="76"/>
      <c r="G29" s="175"/>
      <c r="H29" s="76"/>
      <c r="I29" s="76"/>
      <c r="J29" s="76">
        <v>1</v>
      </c>
      <c r="K29" s="76"/>
      <c r="L29" s="76">
        <v>1</v>
      </c>
      <c r="M29" s="175"/>
      <c r="N29" s="175" t="s">
        <v>24</v>
      </c>
      <c r="O29" s="175" t="s">
        <v>285</v>
      </c>
      <c r="P29" s="175" t="s">
        <v>26</v>
      </c>
      <c r="Q29" s="175" t="s">
        <v>27</v>
      </c>
      <c r="R29" s="175">
        <v>2055580806</v>
      </c>
      <c r="S29" s="175"/>
      <c r="T29" s="76" t="s">
        <v>219</v>
      </c>
      <c r="U29" s="175" t="s">
        <v>1351</v>
      </c>
      <c r="V29" s="175" t="s">
        <v>29</v>
      </c>
      <c r="W29" s="107"/>
      <c r="X29" s="193"/>
      <c r="Y29" s="193"/>
    </row>
    <row r="30" spans="1:25" s="4" customFormat="1" ht="58.5" customHeight="1" x14ac:dyDescent="1">
      <c r="A30" s="312"/>
      <c r="B30" s="187"/>
      <c r="C30" s="105">
        <v>27</v>
      </c>
      <c r="D30" s="11"/>
      <c r="E30" s="305" t="s">
        <v>2336</v>
      </c>
      <c r="F30" s="76"/>
      <c r="G30" s="175">
        <v>1</v>
      </c>
      <c r="H30" s="76"/>
      <c r="I30" s="76"/>
      <c r="J30" s="76"/>
      <c r="K30" s="76"/>
      <c r="L30" s="76"/>
      <c r="M30" s="175">
        <v>1</v>
      </c>
      <c r="N30" s="175" t="s">
        <v>34</v>
      </c>
      <c r="O30" s="175" t="s">
        <v>339</v>
      </c>
      <c r="P30" s="175" t="s">
        <v>39</v>
      </c>
      <c r="Q30" s="175" t="s">
        <v>27</v>
      </c>
      <c r="R30" s="175">
        <v>2022999997</v>
      </c>
      <c r="S30" s="76" t="s">
        <v>2093</v>
      </c>
      <c r="T30" s="175"/>
      <c r="U30" s="175" t="s">
        <v>2361</v>
      </c>
      <c r="V30" s="175" t="s">
        <v>29</v>
      </c>
      <c r="W30" s="107"/>
      <c r="X30" s="193"/>
      <c r="Y30" s="193"/>
    </row>
    <row r="31" spans="1:25" s="4" customFormat="1" ht="58.5" customHeight="1" x14ac:dyDescent="1">
      <c r="A31" s="302" t="s">
        <v>54</v>
      </c>
      <c r="B31" s="187"/>
      <c r="C31" s="105">
        <v>28</v>
      </c>
      <c r="D31" s="11"/>
      <c r="E31" s="305" t="s">
        <v>2337</v>
      </c>
      <c r="F31" s="76"/>
      <c r="G31" s="175"/>
      <c r="H31" s="76"/>
      <c r="I31" s="76"/>
      <c r="J31" s="76">
        <v>1</v>
      </c>
      <c r="K31" s="76"/>
      <c r="L31" s="76">
        <v>1</v>
      </c>
      <c r="M31" s="175"/>
      <c r="N31" s="175" t="s">
        <v>24</v>
      </c>
      <c r="O31" s="175" t="s">
        <v>1856</v>
      </c>
      <c r="P31" s="175" t="s">
        <v>35</v>
      </c>
      <c r="Q31" s="175" t="s">
        <v>27</v>
      </c>
      <c r="R31" s="175">
        <v>2056989666</v>
      </c>
      <c r="S31" s="76" t="s">
        <v>669</v>
      </c>
      <c r="T31" s="175"/>
      <c r="U31" s="175" t="s">
        <v>1452</v>
      </c>
      <c r="V31" s="175" t="s">
        <v>29</v>
      </c>
      <c r="W31" s="107"/>
      <c r="X31" s="193"/>
      <c r="Y31" s="193"/>
    </row>
    <row r="32" spans="1:25" s="4" customFormat="1" ht="58.5" customHeight="1" x14ac:dyDescent="1">
      <c r="A32" s="302"/>
      <c r="B32" s="187"/>
      <c r="C32" s="105">
        <v>29</v>
      </c>
      <c r="D32" s="11"/>
      <c r="E32" s="308" t="s">
        <v>2338</v>
      </c>
      <c r="F32" s="59"/>
      <c r="G32" s="59"/>
      <c r="H32" s="59"/>
      <c r="I32" s="59"/>
      <c r="J32" s="59">
        <v>1</v>
      </c>
      <c r="K32" s="59"/>
      <c r="L32" s="59">
        <v>1</v>
      </c>
      <c r="M32" s="59"/>
      <c r="N32" s="59" t="s">
        <v>37</v>
      </c>
      <c r="O32" s="59" t="s">
        <v>45</v>
      </c>
      <c r="P32" s="59" t="s">
        <v>26</v>
      </c>
      <c r="Q32" s="59" t="s">
        <v>27</v>
      </c>
      <c r="R32" s="59">
        <v>2022346966</v>
      </c>
      <c r="S32" s="59" t="s">
        <v>286</v>
      </c>
      <c r="T32" s="59"/>
      <c r="U32" s="59" t="s">
        <v>1162</v>
      </c>
      <c r="V32" s="59" t="s">
        <v>28</v>
      </c>
      <c r="W32" s="39" t="s">
        <v>672</v>
      </c>
      <c r="X32" s="193"/>
      <c r="Y32" s="193"/>
    </row>
    <row r="33" spans="1:25" s="4" customFormat="1" ht="58.5" customHeight="1" x14ac:dyDescent="1">
      <c r="A33" s="302"/>
      <c r="B33" s="187"/>
      <c r="C33" s="105">
        <v>30</v>
      </c>
      <c r="D33" s="11"/>
      <c r="E33" s="305" t="s">
        <v>2339</v>
      </c>
      <c r="F33" s="76"/>
      <c r="G33" s="175"/>
      <c r="H33" s="76"/>
      <c r="I33" s="76"/>
      <c r="J33" s="76">
        <v>1</v>
      </c>
      <c r="K33" s="76"/>
      <c r="L33" s="76">
        <v>1</v>
      </c>
      <c r="M33" s="175"/>
      <c r="N33" s="175" t="s">
        <v>37</v>
      </c>
      <c r="O33" s="175" t="s">
        <v>1531</v>
      </c>
      <c r="P33" s="175" t="s">
        <v>26</v>
      </c>
      <c r="Q33" s="175" t="s">
        <v>27</v>
      </c>
      <c r="R33" s="175">
        <v>2059516298</v>
      </c>
      <c r="S33" s="76" t="s">
        <v>2384</v>
      </c>
      <c r="T33" s="175"/>
      <c r="U33" s="175" t="s">
        <v>2362</v>
      </c>
      <c r="V33" s="175" t="s">
        <v>28</v>
      </c>
      <c r="W33" s="107"/>
      <c r="X33" s="193"/>
      <c r="Y33" s="193"/>
    </row>
    <row r="34" spans="1:25" s="4" customFormat="1" ht="58.5" customHeight="1" x14ac:dyDescent="1">
      <c r="A34" s="302"/>
      <c r="B34" s="187"/>
      <c r="C34" s="105">
        <v>31</v>
      </c>
      <c r="D34" s="11"/>
      <c r="E34" s="308" t="s">
        <v>2340</v>
      </c>
      <c r="F34" s="59"/>
      <c r="G34" s="59"/>
      <c r="H34" s="59"/>
      <c r="I34" s="59"/>
      <c r="J34" s="59"/>
      <c r="K34" s="59">
        <v>1</v>
      </c>
      <c r="L34" s="59">
        <v>1</v>
      </c>
      <c r="M34" s="59"/>
      <c r="N34" s="59" t="s">
        <v>37</v>
      </c>
      <c r="O34" s="59" t="s">
        <v>582</v>
      </c>
      <c r="P34" s="59" t="s">
        <v>39</v>
      </c>
      <c r="Q34" s="59" t="s">
        <v>27</v>
      </c>
      <c r="R34" s="59">
        <v>2095694232</v>
      </c>
      <c r="S34" s="59"/>
      <c r="T34" s="59" t="s">
        <v>744</v>
      </c>
      <c r="U34" s="59" t="s">
        <v>1454</v>
      </c>
      <c r="V34" s="59" t="s">
        <v>28</v>
      </c>
      <c r="W34" s="39" t="s">
        <v>62</v>
      </c>
      <c r="X34" s="193"/>
      <c r="Y34" s="193"/>
    </row>
    <row r="35" spans="1:25" s="4" customFormat="1" ht="58.5" customHeight="1" x14ac:dyDescent="1">
      <c r="A35" s="302"/>
      <c r="B35" s="187"/>
      <c r="C35" s="105">
        <v>32</v>
      </c>
      <c r="D35" s="11"/>
      <c r="E35" s="305" t="s">
        <v>2341</v>
      </c>
      <c r="F35" s="76"/>
      <c r="G35" s="175"/>
      <c r="H35" s="76"/>
      <c r="I35" s="76"/>
      <c r="J35" s="76">
        <v>1</v>
      </c>
      <c r="K35" s="76"/>
      <c r="L35" s="76"/>
      <c r="M35" s="175">
        <v>1</v>
      </c>
      <c r="N35" s="175" t="s">
        <v>37</v>
      </c>
      <c r="O35" s="175" t="s">
        <v>535</v>
      </c>
      <c r="P35" s="175" t="s">
        <v>26</v>
      </c>
      <c r="Q35" s="175" t="s">
        <v>27</v>
      </c>
      <c r="R35" s="175">
        <v>2054037997</v>
      </c>
      <c r="S35" s="175"/>
      <c r="T35" s="175" t="s">
        <v>2385</v>
      </c>
      <c r="U35" s="175" t="s">
        <v>2363</v>
      </c>
      <c r="V35" s="175" t="s">
        <v>28</v>
      </c>
      <c r="W35" s="107"/>
      <c r="X35" s="193"/>
      <c r="Y35" s="193"/>
    </row>
    <row r="36" spans="1:25" s="4" customFormat="1" ht="58.5" customHeight="1" x14ac:dyDescent="1">
      <c r="A36" s="302"/>
      <c r="B36" s="187"/>
      <c r="C36" s="105">
        <v>33</v>
      </c>
      <c r="D36" s="11"/>
      <c r="E36" s="305" t="s">
        <v>1956</v>
      </c>
      <c r="F36" s="76"/>
      <c r="G36" s="175"/>
      <c r="H36" s="76"/>
      <c r="I36" s="76">
        <v>1</v>
      </c>
      <c r="J36" s="76"/>
      <c r="K36" s="76"/>
      <c r="L36" s="76">
        <v>1</v>
      </c>
      <c r="M36" s="175"/>
      <c r="N36" s="175" t="s">
        <v>37</v>
      </c>
      <c r="O36" s="175" t="s">
        <v>488</v>
      </c>
      <c r="P36" s="175" t="s">
        <v>26</v>
      </c>
      <c r="Q36" s="175" t="s">
        <v>27</v>
      </c>
      <c r="R36" s="175">
        <v>2052955539</v>
      </c>
      <c r="S36" s="175"/>
      <c r="T36" s="175" t="s">
        <v>2386</v>
      </c>
      <c r="U36" s="175" t="s">
        <v>2364</v>
      </c>
      <c r="V36" s="175" t="s">
        <v>28</v>
      </c>
      <c r="W36" s="107"/>
      <c r="X36" s="193"/>
      <c r="Y36" s="193"/>
    </row>
    <row r="37" spans="1:25" s="4" customFormat="1" ht="58.5" customHeight="1" x14ac:dyDescent="1">
      <c r="A37" s="302"/>
      <c r="B37" s="187"/>
      <c r="C37" s="105">
        <v>34</v>
      </c>
      <c r="D37" s="11"/>
      <c r="E37" s="305" t="s">
        <v>2342</v>
      </c>
      <c r="F37" s="76"/>
      <c r="G37" s="175"/>
      <c r="H37" s="76"/>
      <c r="I37" s="76"/>
      <c r="J37" s="76"/>
      <c r="K37" s="76">
        <v>1</v>
      </c>
      <c r="L37" s="76">
        <v>1</v>
      </c>
      <c r="M37" s="175"/>
      <c r="N37" s="175" t="s">
        <v>37</v>
      </c>
      <c r="O37" s="175" t="s">
        <v>2387</v>
      </c>
      <c r="P37" s="175" t="s">
        <v>39</v>
      </c>
      <c r="Q37" s="175" t="s">
        <v>27</v>
      </c>
      <c r="R37" s="175">
        <v>2099845943</v>
      </c>
      <c r="S37" s="76"/>
      <c r="T37" s="76" t="s">
        <v>38</v>
      </c>
      <c r="U37" s="175" t="s">
        <v>2365</v>
      </c>
      <c r="V37" s="175" t="s">
        <v>29</v>
      </c>
      <c r="W37" s="107"/>
      <c r="X37" s="193"/>
      <c r="Y37" s="193"/>
    </row>
    <row r="38" spans="1:25" s="4" customFormat="1" ht="58.5" customHeight="1" x14ac:dyDescent="1">
      <c r="A38" s="302"/>
      <c r="B38" s="187"/>
      <c r="C38" s="105">
        <v>35</v>
      </c>
      <c r="D38" s="11"/>
      <c r="E38" s="305" t="s">
        <v>2343</v>
      </c>
      <c r="F38" s="76"/>
      <c r="G38" s="175">
        <v>1</v>
      </c>
      <c r="H38" s="76"/>
      <c r="I38" s="76"/>
      <c r="J38" s="76"/>
      <c r="K38" s="76"/>
      <c r="L38" s="76">
        <v>1</v>
      </c>
      <c r="M38" s="175"/>
      <c r="N38" s="175" t="s">
        <v>243</v>
      </c>
      <c r="O38" s="175" t="s">
        <v>1048</v>
      </c>
      <c r="P38" s="175" t="s">
        <v>98</v>
      </c>
      <c r="Q38" s="175" t="s">
        <v>27</v>
      </c>
      <c r="R38" s="175">
        <v>2055163302</v>
      </c>
      <c r="S38" s="76"/>
      <c r="T38" s="76" t="s">
        <v>2388</v>
      </c>
      <c r="U38" s="175" t="s">
        <v>2360</v>
      </c>
      <c r="V38" s="175" t="s">
        <v>29</v>
      </c>
      <c r="W38" s="107"/>
      <c r="X38" s="193"/>
      <c r="Y38" s="193"/>
    </row>
    <row r="39" spans="1:25" s="4" customFormat="1" ht="58.5" customHeight="1" x14ac:dyDescent="1">
      <c r="A39" s="302"/>
      <c r="B39" s="187"/>
      <c r="C39" s="105">
        <v>36</v>
      </c>
      <c r="D39" s="11"/>
      <c r="E39" s="305" t="s">
        <v>2344</v>
      </c>
      <c r="F39" s="76"/>
      <c r="G39" s="175"/>
      <c r="H39" s="76"/>
      <c r="I39" s="76"/>
      <c r="J39" s="76">
        <v>1</v>
      </c>
      <c r="K39" s="76"/>
      <c r="L39" s="76">
        <v>1</v>
      </c>
      <c r="M39" s="175"/>
      <c r="N39" s="175" t="s">
        <v>40</v>
      </c>
      <c r="O39" s="175" t="s">
        <v>737</v>
      </c>
      <c r="P39" s="175" t="s">
        <v>35</v>
      </c>
      <c r="Q39" s="175" t="s">
        <v>27</v>
      </c>
      <c r="R39" s="175">
        <v>2097916841</v>
      </c>
      <c r="S39" s="76" t="s">
        <v>2389</v>
      </c>
      <c r="T39" s="175"/>
      <c r="U39" s="175" t="s">
        <v>175</v>
      </c>
      <c r="V39" s="175" t="s">
        <v>29</v>
      </c>
      <c r="W39" s="107"/>
      <c r="X39" s="193"/>
      <c r="Y39" s="193"/>
    </row>
    <row r="40" spans="1:25" s="4" customFormat="1" ht="58.5" customHeight="1" x14ac:dyDescent="1">
      <c r="A40" s="302"/>
      <c r="B40" s="187"/>
      <c r="C40" s="105">
        <v>37</v>
      </c>
      <c r="D40" s="11"/>
      <c r="E40" s="308" t="s">
        <v>2345</v>
      </c>
      <c r="F40" s="59"/>
      <c r="G40" s="59"/>
      <c r="H40" s="59"/>
      <c r="I40" s="59"/>
      <c r="J40" s="59"/>
      <c r="K40" s="59">
        <v>1</v>
      </c>
      <c r="L40" s="59">
        <v>1</v>
      </c>
      <c r="M40" s="59"/>
      <c r="N40" s="59" t="s">
        <v>216</v>
      </c>
      <c r="O40" s="59" t="s">
        <v>2390</v>
      </c>
      <c r="P40" s="59" t="s">
        <v>35</v>
      </c>
      <c r="Q40" s="59" t="s">
        <v>27</v>
      </c>
      <c r="R40" s="59">
        <v>2099963116</v>
      </c>
      <c r="S40" s="59" t="s">
        <v>2391</v>
      </c>
      <c r="T40" s="59"/>
      <c r="U40" s="59" t="s">
        <v>2363</v>
      </c>
      <c r="V40" s="59" t="s">
        <v>29</v>
      </c>
      <c r="W40" s="39" t="s">
        <v>33</v>
      </c>
      <c r="X40" s="193"/>
      <c r="Y40" s="193"/>
    </row>
    <row r="41" spans="1:25" s="4" customFormat="1" ht="58.5" customHeight="1" x14ac:dyDescent="1">
      <c r="A41" s="302"/>
      <c r="B41" s="187"/>
      <c r="C41" s="105">
        <v>38</v>
      </c>
      <c r="D41" s="11"/>
      <c r="E41" s="305" t="s">
        <v>2346</v>
      </c>
      <c r="F41" s="76"/>
      <c r="G41" s="175"/>
      <c r="H41" s="76"/>
      <c r="I41" s="76"/>
      <c r="J41" s="76">
        <v>1</v>
      </c>
      <c r="K41" s="76"/>
      <c r="L41" s="76">
        <v>1</v>
      </c>
      <c r="M41" s="175"/>
      <c r="N41" s="175" t="s">
        <v>24</v>
      </c>
      <c r="O41" s="175" t="s">
        <v>425</v>
      </c>
      <c r="P41" s="175" t="s">
        <v>35</v>
      </c>
      <c r="Q41" s="175" t="s">
        <v>27</v>
      </c>
      <c r="R41" s="175">
        <v>2077972424</v>
      </c>
      <c r="S41" s="76"/>
      <c r="T41" s="76" t="s">
        <v>2392</v>
      </c>
      <c r="U41" s="175" t="s">
        <v>2366</v>
      </c>
      <c r="V41" s="175" t="s">
        <v>28</v>
      </c>
      <c r="W41" s="107"/>
      <c r="X41" s="193"/>
      <c r="Y41" s="193"/>
    </row>
    <row r="42" spans="1:25" s="4" customFormat="1" ht="58.5" customHeight="1" x14ac:dyDescent="1">
      <c r="A42" s="381" t="s">
        <v>1984</v>
      </c>
      <c r="B42" s="187"/>
      <c r="C42" s="105">
        <v>39</v>
      </c>
      <c r="D42" s="11"/>
      <c r="E42" s="305" t="s">
        <v>2347</v>
      </c>
      <c r="F42" s="76"/>
      <c r="G42" s="175"/>
      <c r="H42" s="76"/>
      <c r="I42" s="76"/>
      <c r="J42" s="76"/>
      <c r="K42" s="76">
        <v>1</v>
      </c>
      <c r="L42" s="76">
        <v>1</v>
      </c>
      <c r="M42" s="175"/>
      <c r="N42" s="175" t="s">
        <v>24</v>
      </c>
      <c r="O42" s="175" t="s">
        <v>56</v>
      </c>
      <c r="P42" s="175" t="s">
        <v>26</v>
      </c>
      <c r="Q42" s="175" t="s">
        <v>27</v>
      </c>
      <c r="R42" s="175">
        <v>2099883260</v>
      </c>
      <c r="S42" s="76"/>
      <c r="T42" s="76" t="s">
        <v>31</v>
      </c>
      <c r="U42" s="175" t="s">
        <v>2367</v>
      </c>
      <c r="V42" s="175" t="s">
        <v>28</v>
      </c>
      <c r="W42" s="107"/>
      <c r="X42" s="193"/>
      <c r="Y42" s="193"/>
    </row>
    <row r="43" spans="1:25" s="4" customFormat="1" ht="58.5" customHeight="1" x14ac:dyDescent="1">
      <c r="A43" s="381"/>
      <c r="B43" s="187"/>
      <c r="C43" s="105">
        <v>40</v>
      </c>
      <c r="D43" s="11"/>
      <c r="E43" s="305" t="s">
        <v>2348</v>
      </c>
      <c r="F43" s="76"/>
      <c r="G43" s="175">
        <v>1</v>
      </c>
      <c r="H43" s="76"/>
      <c r="I43" s="76"/>
      <c r="J43" s="76"/>
      <c r="K43" s="76"/>
      <c r="L43" s="76"/>
      <c r="M43" s="175">
        <v>1</v>
      </c>
      <c r="N43" s="175" t="s">
        <v>34</v>
      </c>
      <c r="O43" s="175" t="s">
        <v>2393</v>
      </c>
      <c r="P43" s="175" t="s">
        <v>52</v>
      </c>
      <c r="Q43" s="175" t="s">
        <v>27</v>
      </c>
      <c r="R43" s="175">
        <v>2058080444</v>
      </c>
      <c r="S43" s="76"/>
      <c r="T43" s="76" t="s">
        <v>2394</v>
      </c>
      <c r="U43" s="175" t="s">
        <v>2368</v>
      </c>
      <c r="V43" s="175" t="s">
        <v>28</v>
      </c>
      <c r="W43" s="107"/>
      <c r="X43" s="193"/>
      <c r="Y43" s="193"/>
    </row>
    <row r="44" spans="1:25" s="4" customFormat="1" ht="58.5" customHeight="1" x14ac:dyDescent="1">
      <c r="A44" s="304"/>
      <c r="B44" s="15"/>
      <c r="C44" s="161"/>
      <c r="D44" s="17"/>
      <c r="E44" s="18"/>
      <c r="F44" s="19"/>
      <c r="G44" s="16">
        <v>4</v>
      </c>
      <c r="H44" s="16">
        <v>1</v>
      </c>
      <c r="I44" s="16">
        <v>7</v>
      </c>
      <c r="J44" s="16">
        <v>17</v>
      </c>
      <c r="K44" s="16">
        <v>11</v>
      </c>
      <c r="L44" s="16">
        <v>29</v>
      </c>
      <c r="M44" s="16">
        <v>11</v>
      </c>
      <c r="N44" s="16"/>
      <c r="O44" s="16"/>
      <c r="P44" s="16"/>
      <c r="Q44" s="16"/>
      <c r="R44" s="16"/>
      <c r="S44" s="16"/>
      <c r="T44" s="16"/>
      <c r="U44" s="16"/>
      <c r="V44" s="20"/>
      <c r="W44" s="21"/>
      <c r="X44" s="193"/>
      <c r="Y44" s="193"/>
    </row>
    <row r="45" spans="1:25" s="4" customFormat="1" ht="58.5" customHeight="1" x14ac:dyDescent="1">
      <c r="A45" s="303"/>
      <c r="B45" s="24"/>
      <c r="C45" s="105"/>
      <c r="D45" s="26"/>
      <c r="E45" s="27"/>
      <c r="F45" s="28"/>
      <c r="G45" s="29"/>
      <c r="H45" s="25"/>
      <c r="I45" s="25"/>
      <c r="J45" s="25"/>
      <c r="K45" s="25"/>
      <c r="L45" s="25"/>
      <c r="M45" s="25"/>
      <c r="N45" s="25" t="s">
        <v>65</v>
      </c>
      <c r="O45" s="25"/>
      <c r="P45" s="25"/>
      <c r="Q45" s="25"/>
      <c r="R45" s="25"/>
      <c r="S45" s="36" t="s">
        <v>67</v>
      </c>
      <c r="T45" s="36"/>
      <c r="U45" s="25"/>
      <c r="V45" s="30"/>
      <c r="W45" s="31"/>
      <c r="X45" s="193"/>
      <c r="Y45" s="193"/>
    </row>
    <row r="46" spans="1:25" s="4" customFormat="1" ht="58.5" customHeight="1" x14ac:dyDescent="0.85">
      <c r="A46" s="38" t="s">
        <v>68</v>
      </c>
      <c r="B46" s="39" t="s">
        <v>69</v>
      </c>
      <c r="C46" s="40" t="s">
        <v>7</v>
      </c>
      <c r="D46" s="41" t="s">
        <v>70</v>
      </c>
      <c r="E46" s="27"/>
      <c r="F46" s="346" t="s">
        <v>71</v>
      </c>
      <c r="G46" s="347"/>
      <c r="H46" s="347"/>
      <c r="I46" s="347"/>
      <c r="J46" s="347"/>
      <c r="K46" s="348"/>
      <c r="L46" s="25"/>
      <c r="M46" s="45" t="s">
        <v>72</v>
      </c>
      <c r="N46" s="45" t="s">
        <v>73</v>
      </c>
      <c r="O46" s="349" t="s">
        <v>74</v>
      </c>
      <c r="P46" s="350"/>
      <c r="Q46" s="46" t="s">
        <v>73</v>
      </c>
      <c r="R46" s="25"/>
      <c r="S46" s="10" t="s">
        <v>75</v>
      </c>
      <c r="T46" s="10">
        <v>1</v>
      </c>
      <c r="U46" s="25"/>
      <c r="V46" s="351" t="s">
        <v>0</v>
      </c>
      <c r="W46" s="352"/>
      <c r="X46" s="193"/>
      <c r="Y46" s="193"/>
    </row>
    <row r="47" spans="1:25" s="22" customFormat="1" ht="81" customHeight="1" x14ac:dyDescent="0.85">
      <c r="A47" s="47" t="s">
        <v>76</v>
      </c>
      <c r="B47" s="25">
        <v>2</v>
      </c>
      <c r="C47" s="48">
        <v>2</v>
      </c>
      <c r="D47" s="49">
        <f t="shared" ref="D47:D52" si="0">SUM(B47:C47)</f>
        <v>4</v>
      </c>
      <c r="E47" s="27"/>
      <c r="F47" s="50" t="s">
        <v>77</v>
      </c>
      <c r="G47" s="51" t="s">
        <v>28</v>
      </c>
      <c r="H47" s="52" t="s">
        <v>29</v>
      </c>
      <c r="I47" s="52" t="s">
        <v>28</v>
      </c>
      <c r="J47" s="52" t="s">
        <v>29</v>
      </c>
      <c r="K47" s="52" t="s">
        <v>70</v>
      </c>
      <c r="L47" s="25" t="s">
        <v>65</v>
      </c>
      <c r="M47" s="53" t="s">
        <v>26</v>
      </c>
      <c r="N47" s="54">
        <v>14</v>
      </c>
      <c r="O47" s="10" t="s">
        <v>838</v>
      </c>
      <c r="P47" s="10">
        <v>1</v>
      </c>
      <c r="Q47" s="10"/>
      <c r="R47" s="25"/>
      <c r="S47" s="10" t="s">
        <v>62</v>
      </c>
      <c r="T47" s="10">
        <v>1</v>
      </c>
      <c r="U47" s="25"/>
      <c r="V47" s="55" t="s">
        <v>23</v>
      </c>
      <c r="W47" s="10">
        <v>21</v>
      </c>
    </row>
    <row r="48" spans="1:25" s="4" customFormat="1" ht="81" customHeight="1" x14ac:dyDescent="0.85">
      <c r="A48" s="47" t="s">
        <v>78</v>
      </c>
      <c r="B48" s="10">
        <v>1</v>
      </c>
      <c r="C48" s="25">
        <v>0</v>
      </c>
      <c r="D48" s="49">
        <f t="shared" si="0"/>
        <v>1</v>
      </c>
      <c r="E48" s="27"/>
      <c r="F48" s="56" t="s">
        <v>27</v>
      </c>
      <c r="G48" s="10">
        <v>20</v>
      </c>
      <c r="H48" s="10">
        <v>10</v>
      </c>
      <c r="I48" s="10">
        <v>4</v>
      </c>
      <c r="J48" s="10">
        <v>1</v>
      </c>
      <c r="K48" s="10">
        <f>SUM(G48:J48)</f>
        <v>35</v>
      </c>
      <c r="L48" s="25"/>
      <c r="M48" s="53" t="s">
        <v>35</v>
      </c>
      <c r="N48" s="54">
        <v>9</v>
      </c>
      <c r="O48" s="10" t="s">
        <v>63</v>
      </c>
      <c r="P48" s="10">
        <v>4</v>
      </c>
      <c r="Q48" s="10"/>
      <c r="R48" s="25"/>
      <c r="S48" s="10" t="s">
        <v>33</v>
      </c>
      <c r="T48" s="10">
        <v>3</v>
      </c>
      <c r="U48" s="25"/>
      <c r="V48" s="55" t="s">
        <v>54</v>
      </c>
      <c r="W48" s="10">
        <v>17</v>
      </c>
    </row>
    <row r="49" spans="1:24" s="25" customFormat="1" ht="81" customHeight="1" x14ac:dyDescent="0.85">
      <c r="A49" s="47" t="s">
        <v>79</v>
      </c>
      <c r="B49" s="48">
        <v>6</v>
      </c>
      <c r="C49" s="10">
        <v>1</v>
      </c>
      <c r="D49" s="49">
        <f t="shared" si="0"/>
        <v>7</v>
      </c>
      <c r="E49" s="27" t="s">
        <v>65</v>
      </c>
      <c r="F49" s="56" t="s">
        <v>74</v>
      </c>
      <c r="G49" s="10">
        <v>2</v>
      </c>
      <c r="H49" s="10">
        <v>3</v>
      </c>
      <c r="I49" s="10"/>
      <c r="J49" s="10">
        <f t="shared" ref="I49:J49" si="1">SUM(O49)</f>
        <v>0</v>
      </c>
      <c r="K49" s="10">
        <f>SUM(G49:J49)</f>
        <v>5</v>
      </c>
      <c r="M49" s="53" t="s">
        <v>80</v>
      </c>
      <c r="N49" s="54">
        <v>3</v>
      </c>
      <c r="O49" s="10"/>
      <c r="P49" s="10"/>
      <c r="Q49" s="10"/>
      <c r="S49" s="10" t="s">
        <v>81</v>
      </c>
      <c r="T49" s="10"/>
      <c r="V49" s="55" t="s">
        <v>64</v>
      </c>
      <c r="W49" s="10">
        <v>2</v>
      </c>
    </row>
    <row r="50" spans="1:24" s="25" customFormat="1" ht="81" customHeight="1" x14ac:dyDescent="0.85">
      <c r="A50" s="47" t="s">
        <v>82</v>
      </c>
      <c r="B50" s="48">
        <v>13</v>
      </c>
      <c r="C50" s="48">
        <v>4</v>
      </c>
      <c r="D50" s="49">
        <f t="shared" si="0"/>
        <v>17</v>
      </c>
      <c r="E50" s="27"/>
      <c r="F50" s="57" t="s">
        <v>70</v>
      </c>
      <c r="G50" s="58">
        <f>SUM(G48:G49)</f>
        <v>22</v>
      </c>
      <c r="H50" s="58">
        <f>SUM(H48:H49)</f>
        <v>13</v>
      </c>
      <c r="I50" s="58">
        <f>SUM(I48:I49)</f>
        <v>4</v>
      </c>
      <c r="J50" s="58">
        <f>SUM(J48:J49)</f>
        <v>1</v>
      </c>
      <c r="K50" s="58">
        <f>SUM(G50:J50)</f>
        <v>40</v>
      </c>
      <c r="M50" s="54" t="s">
        <v>83</v>
      </c>
      <c r="N50" s="54">
        <v>4</v>
      </c>
      <c r="O50" s="10"/>
      <c r="P50" s="10"/>
      <c r="Q50" s="10"/>
      <c r="S50" s="10" t="s">
        <v>84</v>
      </c>
      <c r="T50" s="10"/>
      <c r="V50" s="59" t="s">
        <v>70</v>
      </c>
      <c r="W50" s="10">
        <f>SUM(W47:W49)</f>
        <v>40</v>
      </c>
    </row>
    <row r="51" spans="1:24" s="25" customFormat="1" ht="81" customHeight="1" x14ac:dyDescent="0.85">
      <c r="A51" s="47" t="s">
        <v>85</v>
      </c>
      <c r="B51" s="48">
        <v>6</v>
      </c>
      <c r="C51" s="48">
        <v>5</v>
      </c>
      <c r="D51" s="49">
        <f t="shared" si="0"/>
        <v>11</v>
      </c>
      <c r="E51" s="27" t="s">
        <v>65</v>
      </c>
      <c r="F51" s="28"/>
      <c r="G51" s="29"/>
      <c r="H51" s="60"/>
      <c r="M51" s="61" t="s">
        <v>39</v>
      </c>
      <c r="N51" s="54">
        <v>3</v>
      </c>
      <c r="O51" s="10"/>
      <c r="P51" s="10"/>
      <c r="Q51" s="10"/>
      <c r="S51" s="10" t="s">
        <v>86</v>
      </c>
      <c r="T51" s="10"/>
      <c r="V51" s="30"/>
      <c r="W51" s="37"/>
    </row>
    <row r="52" spans="1:24" s="25" customFormat="1" ht="81" customHeight="1" x14ac:dyDescent="0.25">
      <c r="A52" s="309" t="s">
        <v>70</v>
      </c>
      <c r="B52" s="63">
        <f>SUM(B47:B51)</f>
        <v>28</v>
      </c>
      <c r="C52" s="64">
        <f>SUM(C47:C51)</f>
        <v>12</v>
      </c>
      <c r="D52" s="64">
        <f t="shared" si="0"/>
        <v>40</v>
      </c>
      <c r="E52" s="27"/>
      <c r="F52" s="28"/>
      <c r="G52" s="29"/>
      <c r="H52" s="60"/>
      <c r="M52" s="61" t="s">
        <v>2125</v>
      </c>
      <c r="N52" s="54"/>
      <c r="O52" s="10"/>
      <c r="P52" s="10"/>
      <c r="Q52" s="10"/>
      <c r="S52" s="10" t="s">
        <v>88</v>
      </c>
      <c r="T52" s="10"/>
      <c r="V52" s="336" t="s">
        <v>89</v>
      </c>
      <c r="W52" s="337"/>
      <c r="X52" s="25" t="s">
        <v>1613</v>
      </c>
    </row>
    <row r="53" spans="1:24" s="25" customFormat="1" ht="81" customHeight="1" x14ac:dyDescent="0.85">
      <c r="A53" s="310"/>
      <c r="B53" s="24"/>
      <c r="D53" s="66"/>
      <c r="E53" s="294"/>
      <c r="F53" s="67"/>
      <c r="G53" s="68" t="s">
        <v>90</v>
      </c>
      <c r="H53" s="69" t="s">
        <v>91</v>
      </c>
      <c r="I53" s="70" t="s">
        <v>15</v>
      </c>
      <c r="J53" s="338" t="s">
        <v>92</v>
      </c>
      <c r="K53" s="339"/>
      <c r="M53" s="54" t="s">
        <v>53</v>
      </c>
      <c r="N53" s="54"/>
      <c r="O53" s="10"/>
      <c r="P53" s="10"/>
      <c r="Q53" s="10"/>
      <c r="S53" s="10" t="s">
        <v>63</v>
      </c>
      <c r="T53" s="10"/>
      <c r="V53" s="55" t="s">
        <v>1680</v>
      </c>
      <c r="W53" s="10"/>
    </row>
    <row r="54" spans="1:24" s="25" customFormat="1" ht="81" customHeight="1" x14ac:dyDescent="0.85">
      <c r="A54" s="310"/>
      <c r="B54" s="24"/>
      <c r="D54" s="71"/>
      <c r="E54" s="295" t="s">
        <v>93</v>
      </c>
      <c r="F54" s="73"/>
      <c r="G54" s="10">
        <v>40</v>
      </c>
      <c r="H54" s="10"/>
      <c r="I54" s="10"/>
      <c r="J54" s="340"/>
      <c r="K54" s="341"/>
      <c r="M54" s="54" t="s">
        <v>94</v>
      </c>
      <c r="N54" s="54"/>
      <c r="O54" s="61"/>
      <c r="P54" s="61"/>
      <c r="Q54" s="10"/>
      <c r="S54" s="10" t="s">
        <v>99</v>
      </c>
      <c r="T54" s="10"/>
      <c r="V54" s="175" t="s">
        <v>96</v>
      </c>
      <c r="W54" s="10"/>
    </row>
    <row r="55" spans="1:24" s="25" customFormat="1" ht="81" customHeight="1" x14ac:dyDescent="0.85">
      <c r="A55" s="311"/>
      <c r="B55" s="24"/>
      <c r="D55" s="71"/>
      <c r="E55" s="296" t="s">
        <v>97</v>
      </c>
      <c r="F55" s="78"/>
      <c r="G55" s="10">
        <v>40</v>
      </c>
      <c r="H55" s="10"/>
      <c r="I55" s="79"/>
      <c r="J55" s="342"/>
      <c r="K55" s="343"/>
      <c r="M55" s="54" t="s">
        <v>98</v>
      </c>
      <c r="N55" s="54">
        <v>2</v>
      </c>
      <c r="O55" s="61"/>
      <c r="P55" s="61"/>
      <c r="Q55" s="10"/>
      <c r="S55" s="10" t="s">
        <v>1477</v>
      </c>
      <c r="T55" s="10"/>
      <c r="V55" s="175" t="s">
        <v>100</v>
      </c>
      <c r="W55" s="10"/>
    </row>
    <row r="56" spans="1:24" s="25" customFormat="1" ht="81" customHeight="1" x14ac:dyDescent="0.85">
      <c r="A56" s="65"/>
      <c r="B56" s="24"/>
      <c r="D56" s="26"/>
      <c r="E56" s="297" t="s">
        <v>101</v>
      </c>
      <c r="F56" s="81"/>
      <c r="G56" s="10">
        <v>56</v>
      </c>
      <c r="H56" s="10">
        <v>16</v>
      </c>
      <c r="I56" s="79" t="s">
        <v>2395</v>
      </c>
      <c r="J56" s="342"/>
      <c r="K56" s="343"/>
      <c r="M56" s="82"/>
      <c r="N56" s="82">
        <f>SUBTOTAL(9,N47:N55)</f>
        <v>35</v>
      </c>
      <c r="O56" s="82"/>
      <c r="P56" s="82">
        <f>SUBTOTAL(9,P47:P55)</f>
        <v>5</v>
      </c>
      <c r="Q56" s="82"/>
      <c r="S56" s="10" t="s">
        <v>70</v>
      </c>
      <c r="T56" s="10">
        <f>SUM(T46:T55)</f>
        <v>5</v>
      </c>
      <c r="V56" s="175" t="s">
        <v>102</v>
      </c>
      <c r="W56" s="10"/>
    </row>
    <row r="57" spans="1:24" s="25" customFormat="1" ht="81" customHeight="1" x14ac:dyDescent="0.85">
      <c r="A57" s="65"/>
      <c r="B57" s="24"/>
      <c r="D57" s="66"/>
      <c r="E57" s="27"/>
      <c r="F57" s="28"/>
      <c r="G57" s="29"/>
      <c r="V57" s="30"/>
      <c r="W57" s="37"/>
    </row>
    <row r="58" spans="1:24" s="25" customFormat="1" ht="105.75" customHeight="1" x14ac:dyDescent="0.9">
      <c r="A58" s="65"/>
      <c r="B58" s="83"/>
      <c r="D58" s="84"/>
      <c r="E58" s="27"/>
      <c r="F58" s="28"/>
      <c r="G58" s="85"/>
      <c r="I58" s="30"/>
      <c r="J58" s="30"/>
      <c r="K58" s="30"/>
      <c r="T58" s="30"/>
      <c r="V58" s="30"/>
      <c r="W58" s="31"/>
    </row>
    <row r="59" spans="1:24" s="25" customFormat="1" ht="173.25" customHeight="1" x14ac:dyDescent="0.9">
      <c r="A59" s="65"/>
      <c r="B59" s="83"/>
      <c r="D59" s="86"/>
      <c r="E59" s="27"/>
      <c r="F59" s="28"/>
      <c r="G59" s="85"/>
      <c r="H59" s="87"/>
      <c r="I59" s="30"/>
      <c r="J59" s="30"/>
      <c r="K59" s="30"/>
      <c r="O59" s="25" t="s">
        <v>65</v>
      </c>
      <c r="V59" s="30"/>
      <c r="W59" s="31"/>
    </row>
    <row r="60" spans="1:24" s="25" customFormat="1" ht="81" customHeight="1" x14ac:dyDescent="0.9">
      <c r="A60" s="65"/>
      <c r="B60" s="83"/>
      <c r="D60" s="88"/>
      <c r="E60" s="27"/>
      <c r="F60" s="28"/>
      <c r="G60" s="85"/>
      <c r="H60" s="60"/>
      <c r="I60" s="30"/>
      <c r="J60" s="30"/>
      <c r="K60" s="30"/>
      <c r="V60" s="30"/>
      <c r="W60" s="31"/>
    </row>
    <row r="61" spans="1:24" s="4" customFormat="1" ht="81" customHeight="1" x14ac:dyDescent="0.9">
      <c r="A61" s="23"/>
      <c r="B61" s="83"/>
      <c r="C61" s="25"/>
      <c r="D61" s="89"/>
      <c r="E61" s="27"/>
      <c r="F61" s="28"/>
      <c r="G61" s="90"/>
      <c r="H61" s="60"/>
      <c r="I61" s="30"/>
      <c r="J61" s="30"/>
      <c r="K61" s="30"/>
      <c r="L61" s="25"/>
      <c r="M61" s="25"/>
      <c r="N61" s="25"/>
      <c r="O61" s="25"/>
      <c r="P61" s="25"/>
      <c r="Q61" s="25"/>
      <c r="R61" s="25"/>
      <c r="S61" s="30"/>
      <c r="T61" s="30"/>
      <c r="U61" s="25"/>
      <c r="V61" s="30"/>
      <c r="W61" s="31"/>
    </row>
    <row r="62" spans="1:24" s="4" customFormat="1" ht="48" customHeight="1" x14ac:dyDescent="0.9">
      <c r="A62" s="25"/>
      <c r="B62" s="83"/>
      <c r="C62" s="25"/>
      <c r="D62" s="91"/>
      <c r="E62" s="27"/>
      <c r="F62" s="28"/>
      <c r="G62" s="90"/>
      <c r="H62" s="60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30"/>
      <c r="T62" s="92"/>
      <c r="U62" s="93"/>
      <c r="V62" s="30"/>
      <c r="W62" s="31"/>
    </row>
    <row r="63" spans="1:24" s="4" customFormat="1" ht="48" customHeight="1" x14ac:dyDescent="0.85">
      <c r="B63" s="94"/>
      <c r="C63" s="93"/>
      <c r="D63" s="95"/>
      <c r="E63" s="96"/>
      <c r="F63" s="97"/>
      <c r="G63" s="98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4" s="4" customFormat="1" ht="48" customHeight="1" x14ac:dyDescent="0.85">
      <c r="B64" s="94"/>
      <c r="C64" s="92"/>
      <c r="D64" s="100"/>
      <c r="E64" s="96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2:23" s="4" customFormat="1" ht="48" customHeight="1" x14ac:dyDescent="0.85">
      <c r="B65" s="94"/>
      <c r="C65" s="92"/>
      <c r="D65" s="100"/>
      <c r="E65" s="96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2:23" s="4" customFormat="1" ht="48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95.25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209.2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75.7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80.2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2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7" spans="1:23" s="103" customFormat="1" ht="48" customHeight="1" x14ac:dyDescent="0.85">
      <c r="A87" s="102"/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</sheetData>
  <autoFilter ref="A2:W55" xr:uid="{6B6CD80D-12A1-473C-809F-422D53087542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J54:K54"/>
    <mergeCell ref="J55:K55"/>
    <mergeCell ref="J56:K56"/>
    <mergeCell ref="W2:W3"/>
    <mergeCell ref="O46:P46"/>
    <mergeCell ref="V46:W46"/>
    <mergeCell ref="O2:O3"/>
    <mergeCell ref="P2:P3"/>
    <mergeCell ref="Q2:Q3"/>
    <mergeCell ref="R2:R3"/>
    <mergeCell ref="S2:T2"/>
    <mergeCell ref="V2:V3"/>
    <mergeCell ref="F46:K46"/>
    <mergeCell ref="V52:W52"/>
    <mergeCell ref="J53:K53"/>
    <mergeCell ref="A42:A4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3">
    <cfRule type="duplicateValues" dxfId="56" priority="1049"/>
    <cfRule type="duplicateValues" dxfId="55" priority="1050"/>
  </conditionalFormatting>
  <pageMargins left="0.7" right="0.7" top="0.75" bottom="0.75" header="0.3" footer="0.3"/>
  <pageSetup scale="10" orientation="landscape" horizontalDpi="0" verticalDpi="0" r:id="rId1"/>
  <rowBreaks count="1" manualBreakCount="1">
    <brk id="66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51E71BC-F439-4EDB-8B99-635EE487928F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DBC4A433-D353-4640-80CD-ACF64BE8B96A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V57:V1048576 V51 V53 V1 S46:S56 V4:V45</xm:sqref>
        </x14:conditionalFormatting>
        <x14:conditionalFormatting xmlns:xm="http://schemas.microsoft.com/office/excel/2006/main">
          <x14:cfRule type="containsText" priority="8" operator="containsText" id="{E02EB538-0E5A-4B1F-BD74-BBA8C63526E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V44:V45 V1 V57:V1048576 V51 V53</xm:sqref>
        </x14:conditionalFormatting>
        <x14:conditionalFormatting xmlns:xm="http://schemas.microsoft.com/office/excel/2006/main">
          <x14:cfRule type="containsText" priority="3" operator="containsText" id="{9248E6F9-93AD-4867-B6A6-50B6A9F7E615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E766827B-27E4-41C5-9B67-6B26B573647E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522EF5E6-E4C1-48C9-84EF-BB516898A6B4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V57:V1048576 V51 V53 V1 V4:V45</xm:sqref>
        </x14:conditionalFormatting>
        <x14:conditionalFormatting xmlns:xm="http://schemas.microsoft.com/office/excel/2006/main">
          <x14:cfRule type="containsText" priority="1" operator="containsText" id="{58D8987C-0D2D-4E6B-9F11-EC9C43DEC3E8}">
            <xm:f>NOT(ISERROR(SEARCH(#REF!,S45)))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F4A2453-0553-458E-A4D0-9592CDD110CB}">
            <xm:f>NOT(ISERROR(SEARCH(#REF!,S45)))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E565-B9B9-4E08-8FF1-654D0237F81E}">
  <dimension ref="A1:Z108"/>
  <sheetViews>
    <sheetView view="pageBreakPreview" topLeftCell="M61" zoomScale="40" zoomScaleNormal="10" zoomScaleSheetLayoutView="40" workbookViewId="0">
      <selection activeCell="U69" sqref="U69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63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2312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298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299" t="s">
        <v>18</v>
      </c>
      <c r="J3" s="299" t="s">
        <v>19</v>
      </c>
      <c r="K3" s="299" t="s">
        <v>20</v>
      </c>
      <c r="L3" s="370"/>
      <c r="M3" s="370"/>
      <c r="N3" s="354"/>
      <c r="O3" s="354"/>
      <c r="P3" s="356"/>
      <c r="Q3" s="356"/>
      <c r="R3" s="358"/>
      <c r="S3" s="299" t="s">
        <v>21</v>
      </c>
      <c r="T3" s="299" t="s">
        <v>22</v>
      </c>
      <c r="U3" s="299"/>
      <c r="V3" s="360"/>
      <c r="W3" s="345"/>
    </row>
    <row r="4" spans="1:26" s="4" customFormat="1" ht="58.5" customHeight="1" x14ac:dyDescent="1">
      <c r="A4" s="378" t="s">
        <v>23</v>
      </c>
      <c r="B4" s="187"/>
      <c r="C4" s="105">
        <v>1</v>
      </c>
      <c r="D4" s="9">
        <v>1454000</v>
      </c>
      <c r="E4" s="316" t="s">
        <v>2396</v>
      </c>
      <c r="F4" s="175"/>
      <c r="G4" s="175"/>
      <c r="H4" s="175"/>
      <c r="I4" s="175">
        <v>1</v>
      </c>
      <c r="J4" s="175"/>
      <c r="K4" s="175"/>
      <c r="L4" s="175">
        <v>1</v>
      </c>
      <c r="M4" s="175"/>
      <c r="N4" s="175" t="s">
        <v>24</v>
      </c>
      <c r="O4" s="175" t="s">
        <v>1856</v>
      </c>
      <c r="P4" s="175" t="s">
        <v>35</v>
      </c>
      <c r="Q4" s="175" t="s">
        <v>27</v>
      </c>
      <c r="R4" s="175">
        <v>2059190609</v>
      </c>
      <c r="S4" s="175"/>
      <c r="T4" s="175" t="s">
        <v>1160</v>
      </c>
      <c r="U4" s="175" t="s">
        <v>979</v>
      </c>
      <c r="V4" s="175" t="s">
        <v>28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79"/>
      <c r="B5" s="187"/>
      <c r="C5" s="105">
        <v>2</v>
      </c>
      <c r="D5" s="11">
        <v>654500</v>
      </c>
      <c r="E5" s="321" t="s">
        <v>2397</v>
      </c>
      <c r="F5" s="162"/>
      <c r="G5" s="162"/>
      <c r="H5" s="162"/>
      <c r="I5" s="162"/>
      <c r="J5" s="162">
        <v>1</v>
      </c>
      <c r="K5" s="162"/>
      <c r="L5" s="162"/>
      <c r="M5" s="162">
        <v>1</v>
      </c>
      <c r="N5" s="162" t="s">
        <v>24</v>
      </c>
      <c r="O5" s="162" t="s">
        <v>25</v>
      </c>
      <c r="P5" s="162" t="s">
        <v>26</v>
      </c>
      <c r="Q5" s="162" t="s">
        <v>27</v>
      </c>
      <c r="R5" s="162">
        <v>304405492</v>
      </c>
      <c r="S5" s="162"/>
      <c r="T5" s="162" t="s">
        <v>833</v>
      </c>
      <c r="U5" s="162" t="s">
        <v>183</v>
      </c>
      <c r="V5" s="162" t="s">
        <v>28</v>
      </c>
      <c r="W5" s="13" t="s">
        <v>33</v>
      </c>
      <c r="X5" s="193"/>
      <c r="Y5" s="193"/>
      <c r="Z5" s="4" t="s">
        <v>28</v>
      </c>
    </row>
    <row r="6" spans="1:26" s="4" customFormat="1" ht="58.5" customHeight="1" x14ac:dyDescent="1">
      <c r="A6" s="379"/>
      <c r="B6" s="187"/>
      <c r="C6" s="105">
        <v>3</v>
      </c>
      <c r="D6" s="11">
        <v>1754000</v>
      </c>
      <c r="E6" s="316" t="s">
        <v>2398</v>
      </c>
      <c r="F6" s="175"/>
      <c r="G6" s="175"/>
      <c r="H6" s="175"/>
      <c r="I6" s="175">
        <v>1</v>
      </c>
      <c r="J6" s="175"/>
      <c r="K6" s="175"/>
      <c r="L6" s="175"/>
      <c r="M6" s="175">
        <v>1</v>
      </c>
      <c r="N6" s="175" t="s">
        <v>40</v>
      </c>
      <c r="O6" s="175" t="s">
        <v>2442</v>
      </c>
      <c r="P6" s="175" t="s">
        <v>862</v>
      </c>
      <c r="Q6" s="175" t="s">
        <v>48</v>
      </c>
      <c r="R6" s="175">
        <v>2058982700</v>
      </c>
      <c r="S6" s="175"/>
      <c r="T6" s="175" t="s">
        <v>800</v>
      </c>
      <c r="U6" s="175" t="s">
        <v>2443</v>
      </c>
      <c r="V6" s="175" t="s">
        <v>29</v>
      </c>
      <c r="W6" s="107"/>
      <c r="X6" s="193"/>
      <c r="Y6" s="193"/>
    </row>
    <row r="7" spans="1:26" s="4" customFormat="1" ht="58.5" customHeight="1" x14ac:dyDescent="1">
      <c r="A7" s="379"/>
      <c r="B7" s="187"/>
      <c r="C7" s="105">
        <v>4</v>
      </c>
      <c r="D7" s="11">
        <v>4833400</v>
      </c>
      <c r="E7" s="316" t="s">
        <v>2399</v>
      </c>
      <c r="F7" s="175"/>
      <c r="G7" s="175"/>
      <c r="H7" s="175"/>
      <c r="I7" s="175"/>
      <c r="J7" s="175">
        <v>1</v>
      </c>
      <c r="K7" s="175"/>
      <c r="L7" s="175"/>
      <c r="M7" s="175">
        <v>1</v>
      </c>
      <c r="N7" s="175" t="s">
        <v>40</v>
      </c>
      <c r="O7" s="175" t="s">
        <v>1067</v>
      </c>
      <c r="P7" s="175" t="s">
        <v>2444</v>
      </c>
      <c r="Q7" s="175" t="s">
        <v>63</v>
      </c>
      <c r="R7" s="175">
        <v>2059833129</v>
      </c>
      <c r="S7" s="175"/>
      <c r="T7" s="175" t="s">
        <v>800</v>
      </c>
      <c r="U7" s="175" t="s">
        <v>2445</v>
      </c>
      <c r="V7" s="175" t="s">
        <v>29</v>
      </c>
      <c r="W7" s="107"/>
      <c r="X7" s="193"/>
      <c r="Y7" s="193"/>
    </row>
    <row r="8" spans="1:26" s="4" customFormat="1" ht="58.5" customHeight="1" x14ac:dyDescent="1">
      <c r="A8" s="379"/>
      <c r="B8" s="187"/>
      <c r="C8" s="105">
        <v>5</v>
      </c>
      <c r="D8" s="11">
        <v>477700</v>
      </c>
      <c r="E8" s="316" t="s">
        <v>2400</v>
      </c>
      <c r="F8" s="175"/>
      <c r="G8" s="175"/>
      <c r="H8" s="175"/>
      <c r="I8" s="175"/>
      <c r="J8" s="175"/>
      <c r="K8" s="175">
        <v>1</v>
      </c>
      <c r="L8" s="175"/>
      <c r="M8" s="175">
        <v>1</v>
      </c>
      <c r="N8" s="175" t="s">
        <v>40</v>
      </c>
      <c r="O8" s="175" t="s">
        <v>2446</v>
      </c>
      <c r="P8" s="175" t="s">
        <v>1908</v>
      </c>
      <c r="Q8" s="175" t="s">
        <v>1908</v>
      </c>
      <c r="R8" s="175">
        <v>2055188736</v>
      </c>
      <c r="S8" s="175"/>
      <c r="T8" s="175" t="s">
        <v>2447</v>
      </c>
      <c r="U8" s="175" t="s">
        <v>2448</v>
      </c>
      <c r="V8" s="175" t="s">
        <v>29</v>
      </c>
      <c r="W8" s="107"/>
      <c r="X8" s="193"/>
      <c r="Y8" s="193"/>
    </row>
    <row r="9" spans="1:26" s="4" customFormat="1" ht="58.5" customHeight="1" x14ac:dyDescent="1">
      <c r="A9" s="379"/>
      <c r="B9" s="187"/>
      <c r="C9" s="105">
        <v>6</v>
      </c>
      <c r="D9" s="11">
        <v>136380</v>
      </c>
      <c r="E9" s="322" t="s">
        <v>2401</v>
      </c>
      <c r="F9" s="162"/>
      <c r="G9" s="162"/>
      <c r="H9" s="162"/>
      <c r="I9" s="162">
        <v>1</v>
      </c>
      <c r="J9" s="162"/>
      <c r="K9" s="162"/>
      <c r="L9" s="162">
        <v>1</v>
      </c>
      <c r="M9" s="162"/>
      <c r="N9" s="162" t="s">
        <v>24</v>
      </c>
      <c r="O9" s="162" t="s">
        <v>285</v>
      </c>
      <c r="P9" s="162" t="s">
        <v>26</v>
      </c>
      <c r="Q9" s="162" t="s">
        <v>27</v>
      </c>
      <c r="R9" s="162">
        <v>2023344645</v>
      </c>
      <c r="S9" s="162"/>
      <c r="T9" s="162" t="s">
        <v>122</v>
      </c>
      <c r="U9" s="162" t="s">
        <v>1329</v>
      </c>
      <c r="V9" s="162" t="s">
        <v>28</v>
      </c>
      <c r="W9" s="13" t="s">
        <v>55</v>
      </c>
      <c r="X9" s="193"/>
      <c r="Y9" s="193"/>
    </row>
    <row r="10" spans="1:26" s="4" customFormat="1" ht="58.5" customHeight="1" x14ac:dyDescent="1">
      <c r="A10" s="379"/>
      <c r="B10" s="187"/>
      <c r="C10" s="105">
        <v>7</v>
      </c>
      <c r="D10" s="11">
        <v>558000</v>
      </c>
      <c r="E10" s="316" t="s">
        <v>2402</v>
      </c>
      <c r="F10" s="175"/>
      <c r="G10" s="175"/>
      <c r="H10" s="175">
        <v>1</v>
      </c>
      <c r="I10" s="175"/>
      <c r="J10" s="175"/>
      <c r="K10" s="175"/>
      <c r="L10" s="175"/>
      <c r="M10" s="175">
        <v>1</v>
      </c>
      <c r="N10" s="175" t="s">
        <v>243</v>
      </c>
      <c r="O10" s="175" t="s">
        <v>2449</v>
      </c>
      <c r="P10" s="175" t="s">
        <v>2450</v>
      </c>
      <c r="Q10" s="175" t="s">
        <v>501</v>
      </c>
      <c r="R10" s="175">
        <v>2077955094</v>
      </c>
      <c r="S10" s="175"/>
      <c r="T10" s="175" t="s">
        <v>2451</v>
      </c>
      <c r="U10" s="175" t="s">
        <v>2452</v>
      </c>
      <c r="V10" s="175" t="s">
        <v>29</v>
      </c>
      <c r="W10" s="107"/>
      <c r="X10" s="193"/>
      <c r="Y10" s="193"/>
    </row>
    <row r="11" spans="1:26" s="4" customFormat="1" ht="58.5" customHeight="1" x14ac:dyDescent="1">
      <c r="A11" s="379"/>
      <c r="B11" s="187"/>
      <c r="C11" s="105">
        <v>8</v>
      </c>
      <c r="D11" s="11">
        <v>3658500</v>
      </c>
      <c r="E11" s="316" t="s">
        <v>2403</v>
      </c>
      <c r="F11" s="175"/>
      <c r="G11" s="175"/>
      <c r="H11" s="175"/>
      <c r="I11" s="175"/>
      <c r="J11" s="175"/>
      <c r="K11" s="175">
        <v>1</v>
      </c>
      <c r="L11" s="175"/>
      <c r="M11" s="175">
        <v>1</v>
      </c>
      <c r="N11" s="175" t="s">
        <v>209</v>
      </c>
      <c r="O11" s="175" t="s">
        <v>2453</v>
      </c>
      <c r="P11" s="175" t="s">
        <v>447</v>
      </c>
      <c r="Q11" s="175" t="s">
        <v>63</v>
      </c>
      <c r="R11" s="175">
        <v>2056564429</v>
      </c>
      <c r="S11" s="175"/>
      <c r="T11" s="175" t="s">
        <v>2039</v>
      </c>
      <c r="U11" s="175" t="s">
        <v>821</v>
      </c>
      <c r="V11" s="175" t="s">
        <v>28</v>
      </c>
      <c r="W11" s="107"/>
      <c r="X11" s="193"/>
      <c r="Y11" s="193"/>
    </row>
    <row r="12" spans="1:26" s="4" customFormat="1" ht="58.5" customHeight="1" x14ac:dyDescent="1">
      <c r="A12" s="379"/>
      <c r="B12" s="187"/>
      <c r="C12" s="105">
        <v>9</v>
      </c>
      <c r="D12" s="11">
        <v>4698000</v>
      </c>
      <c r="E12" s="320" t="s">
        <v>2509</v>
      </c>
      <c r="F12" s="151">
        <v>41935</v>
      </c>
      <c r="G12" s="151">
        <v>1</v>
      </c>
      <c r="H12" s="151"/>
      <c r="I12" s="151"/>
      <c r="J12" s="151"/>
      <c r="K12" s="151"/>
      <c r="L12" s="151">
        <v>1</v>
      </c>
      <c r="M12" s="151"/>
      <c r="N12" s="151" t="s">
        <v>243</v>
      </c>
      <c r="O12" s="134" t="s">
        <v>730</v>
      </c>
      <c r="P12" s="151" t="s">
        <v>35</v>
      </c>
      <c r="Q12" s="151" t="s">
        <v>27</v>
      </c>
      <c r="R12" s="151">
        <v>28935645</v>
      </c>
      <c r="S12" s="151" t="s">
        <v>2518</v>
      </c>
      <c r="T12" s="151"/>
      <c r="U12" s="151" t="s">
        <v>678</v>
      </c>
      <c r="V12" s="175" t="s">
        <v>28</v>
      </c>
      <c r="W12" s="107"/>
      <c r="X12" s="193"/>
      <c r="Y12" s="193"/>
    </row>
    <row r="13" spans="1:26" s="4" customFormat="1" ht="58.5" customHeight="1" x14ac:dyDescent="1">
      <c r="A13" s="379"/>
      <c r="B13" s="187"/>
      <c r="C13" s="105">
        <v>10</v>
      </c>
      <c r="D13" s="11">
        <v>1262700</v>
      </c>
      <c r="E13" s="323" t="s">
        <v>1480</v>
      </c>
      <c r="F13" s="216" t="s">
        <v>1482</v>
      </c>
      <c r="G13" s="216"/>
      <c r="H13" s="216"/>
      <c r="I13" s="216">
        <v>1</v>
      </c>
      <c r="J13" s="216"/>
      <c r="K13" s="216"/>
      <c r="L13" s="216">
        <v>1</v>
      </c>
      <c r="M13" s="216"/>
      <c r="N13" s="216" t="s">
        <v>37</v>
      </c>
      <c r="O13" s="216" t="s">
        <v>1483</v>
      </c>
      <c r="P13" s="216" t="s">
        <v>26</v>
      </c>
      <c r="Q13" s="216" t="s">
        <v>27</v>
      </c>
      <c r="R13" s="216">
        <v>52955539</v>
      </c>
      <c r="S13" s="216"/>
      <c r="T13" s="216" t="s">
        <v>38</v>
      </c>
      <c r="U13" s="216" t="s">
        <v>461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379"/>
      <c r="B14" s="187"/>
      <c r="C14" s="105">
        <v>11</v>
      </c>
      <c r="D14" s="11">
        <v>110000</v>
      </c>
      <c r="E14" s="323" t="s">
        <v>2510</v>
      </c>
      <c r="F14" s="216"/>
      <c r="G14" s="216"/>
      <c r="H14" s="216"/>
      <c r="I14" s="216">
        <v>1</v>
      </c>
      <c r="J14" s="216"/>
      <c r="K14" s="216"/>
      <c r="L14" s="216"/>
      <c r="M14" s="216">
        <v>1</v>
      </c>
      <c r="N14" s="216" t="s">
        <v>40</v>
      </c>
      <c r="O14" s="216" t="s">
        <v>45</v>
      </c>
      <c r="P14" s="216" t="s">
        <v>26</v>
      </c>
      <c r="Q14" s="216" t="s">
        <v>27</v>
      </c>
      <c r="R14" s="216"/>
      <c r="S14" s="216" t="s">
        <v>790</v>
      </c>
      <c r="T14" s="216"/>
      <c r="U14" s="216"/>
      <c r="V14" s="175" t="s">
        <v>29</v>
      </c>
      <c r="W14" s="107"/>
      <c r="X14" s="193"/>
      <c r="Y14" s="193"/>
    </row>
    <row r="15" spans="1:26" s="4" customFormat="1" ht="58.5" customHeight="1" x14ac:dyDescent="1">
      <c r="A15" s="379"/>
      <c r="B15" s="187"/>
      <c r="C15" s="105">
        <v>12</v>
      </c>
      <c r="D15" s="11">
        <v>4006700</v>
      </c>
      <c r="E15" s="320" t="s">
        <v>767</v>
      </c>
      <c r="F15" s="151" t="s">
        <v>778</v>
      </c>
      <c r="G15" s="151"/>
      <c r="H15" s="151"/>
      <c r="I15" s="151"/>
      <c r="J15" s="151"/>
      <c r="K15" s="151">
        <v>1</v>
      </c>
      <c r="L15" s="151">
        <v>1</v>
      </c>
      <c r="M15" s="151"/>
      <c r="N15" s="151" t="s">
        <v>216</v>
      </c>
      <c r="O15" s="151" t="s">
        <v>406</v>
      </c>
      <c r="P15" s="151" t="s">
        <v>135</v>
      </c>
      <c r="Q15" s="151" t="s">
        <v>135</v>
      </c>
      <c r="R15" s="151">
        <v>55379957</v>
      </c>
      <c r="S15" s="151"/>
      <c r="T15" s="151" t="s">
        <v>779</v>
      </c>
      <c r="U15" s="151" t="s">
        <v>780</v>
      </c>
      <c r="V15" s="175" t="s">
        <v>28</v>
      </c>
      <c r="W15" s="107"/>
      <c r="X15" s="193"/>
      <c r="Y15" s="193"/>
    </row>
    <row r="16" spans="1:26" s="4" customFormat="1" ht="58.5" customHeight="1" x14ac:dyDescent="1">
      <c r="A16" s="379"/>
      <c r="B16" s="187"/>
      <c r="C16" s="105">
        <v>13</v>
      </c>
      <c r="D16" s="11">
        <v>3812200</v>
      </c>
      <c r="E16" s="320" t="s">
        <v>2511</v>
      </c>
      <c r="F16" s="151">
        <v>24413</v>
      </c>
      <c r="G16" s="151"/>
      <c r="H16" s="151"/>
      <c r="I16" s="151"/>
      <c r="J16" s="151"/>
      <c r="K16" s="151">
        <v>1</v>
      </c>
      <c r="L16" s="151">
        <v>1</v>
      </c>
      <c r="M16" s="151"/>
      <c r="N16" s="151" t="s">
        <v>37</v>
      </c>
      <c r="O16" s="134" t="s">
        <v>153</v>
      </c>
      <c r="P16" s="151" t="s">
        <v>35</v>
      </c>
      <c r="Q16" s="151" t="s">
        <v>27</v>
      </c>
      <c r="R16" s="151">
        <v>55118624</v>
      </c>
      <c r="S16" s="151" t="s">
        <v>2519</v>
      </c>
      <c r="T16" s="151"/>
      <c r="U16" s="151" t="s">
        <v>2520</v>
      </c>
      <c r="V16" s="175" t="s">
        <v>28</v>
      </c>
      <c r="W16" s="107"/>
      <c r="X16" s="193"/>
      <c r="Y16" s="193"/>
    </row>
    <row r="17" spans="1:25" s="4" customFormat="1" ht="58.5" customHeight="1" x14ac:dyDescent="1">
      <c r="A17" s="379"/>
      <c r="B17" s="187"/>
      <c r="C17" s="105">
        <v>14</v>
      </c>
      <c r="D17" s="11">
        <v>310000</v>
      </c>
      <c r="E17" s="319" t="s">
        <v>2512</v>
      </c>
      <c r="F17" s="162" t="s">
        <v>2521</v>
      </c>
      <c r="G17" s="162"/>
      <c r="H17" s="162"/>
      <c r="I17" s="162"/>
      <c r="J17" s="162">
        <v>1</v>
      </c>
      <c r="K17" s="162"/>
      <c r="L17" s="162"/>
      <c r="M17" s="162">
        <v>1</v>
      </c>
      <c r="N17" s="162" t="s">
        <v>37</v>
      </c>
      <c r="O17" s="162" t="s">
        <v>1531</v>
      </c>
      <c r="P17" s="162" t="s">
        <v>26</v>
      </c>
      <c r="Q17" s="162" t="s">
        <v>27</v>
      </c>
      <c r="R17" s="162">
        <v>55607329</v>
      </c>
      <c r="S17" s="162"/>
      <c r="T17" s="162" t="s">
        <v>891</v>
      </c>
      <c r="U17" s="162" t="s">
        <v>1101</v>
      </c>
      <c r="V17" s="162" t="s">
        <v>28</v>
      </c>
      <c r="W17" s="13" t="s">
        <v>991</v>
      </c>
      <c r="X17" s="193"/>
      <c r="Y17" s="193"/>
    </row>
    <row r="18" spans="1:25" s="4" customFormat="1" ht="58.5" customHeight="1" x14ac:dyDescent="1">
      <c r="A18" s="379"/>
      <c r="B18" s="187"/>
      <c r="C18" s="105">
        <v>15</v>
      </c>
      <c r="D18" s="11">
        <v>2651100</v>
      </c>
      <c r="E18" s="320" t="s">
        <v>2513</v>
      </c>
      <c r="F18" s="151"/>
      <c r="G18" s="151"/>
      <c r="H18" s="151"/>
      <c r="I18" s="151"/>
      <c r="J18" s="151"/>
      <c r="K18" s="151">
        <v>1</v>
      </c>
      <c r="L18" s="151">
        <v>1</v>
      </c>
      <c r="M18" s="151"/>
      <c r="N18" s="151" t="s">
        <v>40</v>
      </c>
      <c r="O18" s="151" t="s">
        <v>2181</v>
      </c>
      <c r="P18" s="151" t="s">
        <v>83</v>
      </c>
      <c r="Q18" s="151" t="s">
        <v>27</v>
      </c>
      <c r="R18" s="151"/>
      <c r="S18" s="151"/>
      <c r="T18" s="151" t="s">
        <v>2531</v>
      </c>
      <c r="U18" s="151"/>
      <c r="V18" s="175" t="s">
        <v>28</v>
      </c>
      <c r="W18" s="107"/>
      <c r="X18" s="193"/>
      <c r="Y18" s="193"/>
    </row>
    <row r="19" spans="1:25" s="4" customFormat="1" ht="58.5" customHeight="1" x14ac:dyDescent="1">
      <c r="A19" s="379"/>
      <c r="B19" s="187"/>
      <c r="C19" s="105">
        <v>16</v>
      </c>
      <c r="D19" s="11">
        <v>209000</v>
      </c>
      <c r="E19" s="319" t="s">
        <v>2514</v>
      </c>
      <c r="F19" s="202"/>
      <c r="G19" s="202"/>
      <c r="H19" s="202"/>
      <c r="I19" s="202"/>
      <c r="J19" s="202">
        <v>1</v>
      </c>
      <c r="K19" s="202"/>
      <c r="L19" s="202">
        <v>1</v>
      </c>
      <c r="M19" s="202"/>
      <c r="N19" s="202" t="s">
        <v>24</v>
      </c>
      <c r="O19" s="202" t="s">
        <v>190</v>
      </c>
      <c r="P19" s="202" t="s">
        <v>26</v>
      </c>
      <c r="Q19" s="202" t="s">
        <v>27</v>
      </c>
      <c r="R19" s="202"/>
      <c r="S19" s="202" t="s">
        <v>790</v>
      </c>
      <c r="T19" s="202"/>
      <c r="U19" s="202"/>
      <c r="V19" s="175" t="s">
        <v>28</v>
      </c>
      <c r="W19" s="107"/>
      <c r="X19" s="193"/>
      <c r="Y19" s="193"/>
    </row>
    <row r="20" spans="1:25" s="4" customFormat="1" ht="58.5" customHeight="1" x14ac:dyDescent="1">
      <c r="A20" s="379"/>
      <c r="B20" s="187"/>
      <c r="C20" s="105">
        <v>17</v>
      </c>
      <c r="D20" s="11">
        <v>2224560</v>
      </c>
      <c r="E20" s="319" t="s">
        <v>2527</v>
      </c>
      <c r="F20" s="162" t="s">
        <v>2522</v>
      </c>
      <c r="G20" s="162"/>
      <c r="H20" s="162"/>
      <c r="I20" s="162"/>
      <c r="J20" s="162"/>
      <c r="K20" s="162">
        <v>1</v>
      </c>
      <c r="L20" s="162"/>
      <c r="M20" s="162">
        <v>1</v>
      </c>
      <c r="N20" s="162" t="s">
        <v>24</v>
      </c>
      <c r="O20" s="162" t="s">
        <v>441</v>
      </c>
      <c r="P20" s="162" t="s">
        <v>35</v>
      </c>
      <c r="Q20" s="162" t="s">
        <v>27</v>
      </c>
      <c r="R20" s="162">
        <v>22224455</v>
      </c>
      <c r="S20" s="162"/>
      <c r="T20" s="162" t="s">
        <v>2523</v>
      </c>
      <c r="U20" s="162" t="s">
        <v>1101</v>
      </c>
      <c r="V20" s="162" t="s">
        <v>28</v>
      </c>
      <c r="W20" s="13" t="s">
        <v>672</v>
      </c>
      <c r="X20" s="193"/>
      <c r="Y20" s="193"/>
    </row>
    <row r="21" spans="1:25" s="4" customFormat="1" ht="58.5" customHeight="1" x14ac:dyDescent="1">
      <c r="A21" s="379"/>
      <c r="B21" s="187"/>
      <c r="C21" s="105">
        <v>18</v>
      </c>
      <c r="D21" s="11">
        <v>1145000</v>
      </c>
      <c r="E21" s="320" t="s">
        <v>1498</v>
      </c>
      <c r="F21" s="151" t="s">
        <v>2524</v>
      </c>
      <c r="G21" s="151"/>
      <c r="H21" s="151"/>
      <c r="I21" s="151">
        <v>1</v>
      </c>
      <c r="J21" s="151"/>
      <c r="K21" s="151"/>
      <c r="L21" s="151"/>
      <c r="M21" s="151">
        <v>1</v>
      </c>
      <c r="N21" s="151" t="s">
        <v>24</v>
      </c>
      <c r="O21" s="151" t="s">
        <v>439</v>
      </c>
      <c r="P21" s="151" t="s">
        <v>35</v>
      </c>
      <c r="Q21" s="151" t="s">
        <v>27</v>
      </c>
      <c r="R21" s="151">
        <v>58203575</v>
      </c>
      <c r="S21" s="151"/>
      <c r="T21" s="151" t="s">
        <v>2525</v>
      </c>
      <c r="U21" s="151" t="s">
        <v>892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79"/>
      <c r="B22" s="187"/>
      <c r="C22" s="105">
        <v>19</v>
      </c>
      <c r="D22" s="11">
        <v>1118000</v>
      </c>
      <c r="E22" s="320" t="s">
        <v>2515</v>
      </c>
      <c r="F22" s="151"/>
      <c r="G22" s="151"/>
      <c r="H22" s="151"/>
      <c r="I22" s="151"/>
      <c r="J22" s="151"/>
      <c r="K22" s="151">
        <v>1</v>
      </c>
      <c r="L22" s="151"/>
      <c r="M22" s="151">
        <v>1</v>
      </c>
      <c r="N22" s="151" t="s">
        <v>40</v>
      </c>
      <c r="O22" s="151" t="s">
        <v>2387</v>
      </c>
      <c r="P22" s="151" t="s">
        <v>2503</v>
      </c>
      <c r="Q22" s="151" t="s">
        <v>63</v>
      </c>
      <c r="R22" s="151" t="s">
        <v>2529</v>
      </c>
      <c r="S22" s="151" t="s">
        <v>2530</v>
      </c>
      <c r="T22" s="151" t="s">
        <v>51</v>
      </c>
      <c r="U22" s="151"/>
      <c r="V22" s="175" t="s">
        <v>28</v>
      </c>
      <c r="W22" s="107"/>
      <c r="X22" s="193"/>
      <c r="Y22" s="193"/>
    </row>
    <row r="23" spans="1:25" s="4" customFormat="1" ht="58.5" customHeight="1" x14ac:dyDescent="1">
      <c r="A23" s="379"/>
      <c r="B23" s="187"/>
      <c r="C23" s="105">
        <v>20</v>
      </c>
      <c r="D23" s="11">
        <v>1103600</v>
      </c>
      <c r="E23" s="320" t="s">
        <v>2516</v>
      </c>
      <c r="F23" s="151" t="s">
        <v>2528</v>
      </c>
      <c r="G23" s="151">
        <v>1</v>
      </c>
      <c r="H23" s="151"/>
      <c r="I23" s="151"/>
      <c r="J23" s="151"/>
      <c r="K23" s="151"/>
      <c r="L23" s="151">
        <v>1</v>
      </c>
      <c r="M23" s="151"/>
      <c r="N23" s="151" t="s">
        <v>34</v>
      </c>
      <c r="O23" s="151" t="s">
        <v>439</v>
      </c>
      <c r="P23" s="151" t="s">
        <v>35</v>
      </c>
      <c r="Q23" s="151" t="s">
        <v>27</v>
      </c>
      <c r="R23" s="151">
        <v>9325964</v>
      </c>
      <c r="S23" s="151"/>
      <c r="T23" s="151" t="s">
        <v>2526</v>
      </c>
      <c r="U23" s="151" t="s">
        <v>1898</v>
      </c>
      <c r="V23" s="175" t="s">
        <v>28</v>
      </c>
      <c r="W23" s="107"/>
      <c r="X23" s="193"/>
      <c r="Y23" s="193"/>
    </row>
    <row r="24" spans="1:25" s="4" customFormat="1" ht="58.5" customHeight="1" x14ac:dyDescent="1">
      <c r="A24" s="379"/>
      <c r="B24" s="187"/>
      <c r="C24" s="105">
        <v>21</v>
      </c>
      <c r="D24" s="11">
        <v>646800</v>
      </c>
      <c r="E24" s="319" t="s">
        <v>2517</v>
      </c>
      <c r="F24" s="202">
        <v>33063</v>
      </c>
      <c r="G24" s="202"/>
      <c r="H24" s="202"/>
      <c r="I24" s="202"/>
      <c r="J24" s="202">
        <v>1</v>
      </c>
      <c r="K24" s="202"/>
      <c r="L24" s="202">
        <v>1</v>
      </c>
      <c r="M24" s="202"/>
      <c r="N24" s="202" t="s">
        <v>40</v>
      </c>
      <c r="O24" s="202" t="s">
        <v>2500</v>
      </c>
      <c r="P24" s="202" t="s">
        <v>447</v>
      </c>
      <c r="Q24" s="202" t="s">
        <v>63</v>
      </c>
      <c r="R24" s="202">
        <v>55557885</v>
      </c>
      <c r="S24" s="202"/>
      <c r="T24" s="202"/>
      <c r="U24" s="202" t="s">
        <v>902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379"/>
      <c r="B25" s="187"/>
      <c r="C25" s="105">
        <v>22</v>
      </c>
      <c r="D25" s="11">
        <v>16500</v>
      </c>
      <c r="E25" s="321" t="s">
        <v>2404</v>
      </c>
      <c r="F25" s="162"/>
      <c r="G25" s="162">
        <v>1</v>
      </c>
      <c r="H25" s="162"/>
      <c r="I25" s="162"/>
      <c r="J25" s="162"/>
      <c r="K25" s="162"/>
      <c r="L25" s="162"/>
      <c r="M25" s="162">
        <v>1</v>
      </c>
      <c r="N25" s="162" t="s">
        <v>34</v>
      </c>
      <c r="O25" s="162" t="s">
        <v>1421</v>
      </c>
      <c r="P25" s="162" t="s">
        <v>35</v>
      </c>
      <c r="Q25" s="162" t="s">
        <v>27</v>
      </c>
      <c r="R25" s="162">
        <v>2056554478</v>
      </c>
      <c r="S25" s="162"/>
      <c r="T25" s="162" t="s">
        <v>2454</v>
      </c>
      <c r="U25" s="162" t="s">
        <v>2354</v>
      </c>
      <c r="V25" s="162" t="s">
        <v>28</v>
      </c>
      <c r="W25" s="13" t="s">
        <v>33</v>
      </c>
      <c r="X25" s="193"/>
      <c r="Y25" s="193"/>
    </row>
    <row r="26" spans="1:25" s="4" customFormat="1" ht="58.5" customHeight="1" x14ac:dyDescent="1">
      <c r="A26" s="379"/>
      <c r="B26" s="187"/>
      <c r="C26" s="105">
        <v>23</v>
      </c>
      <c r="D26" s="11">
        <v>404000</v>
      </c>
      <c r="E26" s="316" t="s">
        <v>2405</v>
      </c>
      <c r="F26" s="175"/>
      <c r="G26" s="175"/>
      <c r="H26" s="175"/>
      <c r="I26" s="175"/>
      <c r="J26" s="175">
        <v>1</v>
      </c>
      <c r="K26" s="175"/>
      <c r="L26" s="175"/>
      <c r="M26" s="175">
        <v>1</v>
      </c>
      <c r="N26" s="175" t="s">
        <v>24</v>
      </c>
      <c r="O26" s="175" t="s">
        <v>1040</v>
      </c>
      <c r="P26" s="175" t="s">
        <v>969</v>
      </c>
      <c r="Q26" s="175" t="s">
        <v>845</v>
      </c>
      <c r="R26" s="175">
        <v>202392499</v>
      </c>
      <c r="S26" s="175"/>
      <c r="T26" s="175" t="s">
        <v>2455</v>
      </c>
      <c r="U26" s="175" t="s">
        <v>1791</v>
      </c>
      <c r="V26" s="175" t="s">
        <v>29</v>
      </c>
      <c r="W26" s="107"/>
      <c r="X26" s="193"/>
      <c r="Y26" s="193"/>
    </row>
    <row r="27" spans="1:25" s="4" customFormat="1" ht="58.5" customHeight="1" x14ac:dyDescent="1">
      <c r="A27" s="379"/>
      <c r="B27" s="187"/>
      <c r="C27" s="105">
        <v>24</v>
      </c>
      <c r="D27" s="11">
        <v>994500</v>
      </c>
      <c r="E27" s="316" t="s">
        <v>2406</v>
      </c>
      <c r="F27" s="175"/>
      <c r="G27" s="175"/>
      <c r="H27" s="175"/>
      <c r="I27" s="175"/>
      <c r="J27" s="175">
        <v>1</v>
      </c>
      <c r="K27" s="175"/>
      <c r="L27" s="175">
        <v>1</v>
      </c>
      <c r="M27" s="175"/>
      <c r="N27" s="175" t="s">
        <v>24</v>
      </c>
      <c r="O27" s="175" t="s">
        <v>433</v>
      </c>
      <c r="P27" s="175" t="s">
        <v>26</v>
      </c>
      <c r="Q27" s="175" t="s">
        <v>27</v>
      </c>
      <c r="R27" s="175">
        <v>2056009724</v>
      </c>
      <c r="S27" s="175"/>
      <c r="T27" s="175" t="s">
        <v>2455</v>
      </c>
      <c r="U27" s="175" t="s">
        <v>1422</v>
      </c>
      <c r="V27" s="175" t="s">
        <v>29</v>
      </c>
      <c r="W27" s="107"/>
      <c r="X27" s="193"/>
      <c r="Y27" s="193"/>
    </row>
    <row r="28" spans="1:25" s="4" customFormat="1" ht="58.5" customHeight="1" x14ac:dyDescent="1">
      <c r="A28" s="379"/>
      <c r="B28" s="187"/>
      <c r="C28" s="105">
        <v>25</v>
      </c>
      <c r="D28" s="11">
        <v>580000</v>
      </c>
      <c r="E28" s="316" t="s">
        <v>2407</v>
      </c>
      <c r="F28" s="175"/>
      <c r="G28" s="175"/>
      <c r="H28" s="175"/>
      <c r="I28" s="175"/>
      <c r="J28" s="175">
        <v>1</v>
      </c>
      <c r="K28" s="175"/>
      <c r="L28" s="175"/>
      <c r="M28" s="175">
        <v>1</v>
      </c>
      <c r="N28" s="175" t="s">
        <v>24</v>
      </c>
      <c r="O28" s="175" t="s">
        <v>164</v>
      </c>
      <c r="P28" s="175" t="s">
        <v>26</v>
      </c>
      <c r="Q28" s="175" t="s">
        <v>27</v>
      </c>
      <c r="R28" s="175">
        <v>2099888292</v>
      </c>
      <c r="S28" s="175"/>
      <c r="T28" s="175" t="s">
        <v>2456</v>
      </c>
      <c r="U28" s="175" t="s">
        <v>825</v>
      </c>
      <c r="V28" s="175" t="s">
        <v>28</v>
      </c>
      <c r="W28" s="107"/>
      <c r="X28" s="193"/>
      <c r="Y28" s="193"/>
    </row>
    <row r="29" spans="1:25" s="4" customFormat="1" ht="58.5" customHeight="1" x14ac:dyDescent="1">
      <c r="A29" s="379"/>
      <c r="B29" s="187"/>
      <c r="C29" s="105">
        <v>26</v>
      </c>
      <c r="D29" s="11">
        <v>404000</v>
      </c>
      <c r="E29" s="316" t="s">
        <v>2408</v>
      </c>
      <c r="F29" s="175"/>
      <c r="G29" s="175"/>
      <c r="H29" s="175"/>
      <c r="I29" s="175"/>
      <c r="J29" s="175">
        <v>1</v>
      </c>
      <c r="K29" s="175"/>
      <c r="L29" s="175">
        <v>1</v>
      </c>
      <c r="M29" s="175"/>
      <c r="N29" s="175" t="s">
        <v>37</v>
      </c>
      <c r="O29" s="175" t="s">
        <v>642</v>
      </c>
      <c r="P29" s="175" t="s">
        <v>39</v>
      </c>
      <c r="Q29" s="175" t="s">
        <v>27</v>
      </c>
      <c r="R29" s="175">
        <v>2077708770</v>
      </c>
      <c r="S29" s="175"/>
      <c r="T29" s="175" t="s">
        <v>2457</v>
      </c>
      <c r="U29" s="175" t="s">
        <v>1820</v>
      </c>
      <c r="V29" s="175" t="s">
        <v>28</v>
      </c>
      <c r="W29" s="107"/>
      <c r="X29" s="193"/>
      <c r="Y29" s="193"/>
    </row>
    <row r="30" spans="1:25" s="4" customFormat="1" ht="58.5" customHeight="1" x14ac:dyDescent="1">
      <c r="A30" s="379"/>
      <c r="B30" s="187"/>
      <c r="C30" s="105">
        <v>27</v>
      </c>
      <c r="D30" s="11">
        <v>840000</v>
      </c>
      <c r="E30" s="316" t="s">
        <v>2409</v>
      </c>
      <c r="F30" s="175"/>
      <c r="G30" s="175"/>
      <c r="H30" s="175"/>
      <c r="I30" s="175">
        <v>1</v>
      </c>
      <c r="J30" s="175"/>
      <c r="K30" s="175"/>
      <c r="L30" s="175">
        <v>1</v>
      </c>
      <c r="M30" s="175"/>
      <c r="N30" s="175" t="s">
        <v>37</v>
      </c>
      <c r="O30" s="175" t="s">
        <v>462</v>
      </c>
      <c r="P30" s="175" t="s">
        <v>35</v>
      </c>
      <c r="Q30" s="175" t="s">
        <v>27</v>
      </c>
      <c r="R30" s="175">
        <v>2054639290</v>
      </c>
      <c r="S30" s="175"/>
      <c r="T30" s="175" t="s">
        <v>2458</v>
      </c>
      <c r="U30" s="175" t="s">
        <v>2459</v>
      </c>
      <c r="V30" s="175" t="s">
        <v>29</v>
      </c>
      <c r="W30" s="107"/>
      <c r="X30" s="193"/>
      <c r="Y30" s="193"/>
    </row>
    <row r="31" spans="1:25" s="4" customFormat="1" ht="58.5" customHeight="1" x14ac:dyDescent="1">
      <c r="A31" s="379"/>
      <c r="B31" s="187"/>
      <c r="C31" s="105">
        <v>28</v>
      </c>
      <c r="D31" s="11">
        <v>554200</v>
      </c>
      <c r="E31" s="316" t="s">
        <v>2410</v>
      </c>
      <c r="F31" s="175"/>
      <c r="G31" s="175"/>
      <c r="H31" s="175"/>
      <c r="I31" s="175"/>
      <c r="J31" s="175"/>
      <c r="K31" s="175">
        <v>1</v>
      </c>
      <c r="L31" s="175">
        <v>1</v>
      </c>
      <c r="M31" s="175"/>
      <c r="N31" s="175" t="s">
        <v>209</v>
      </c>
      <c r="O31" s="175" t="s">
        <v>1348</v>
      </c>
      <c r="P31" s="175" t="s">
        <v>26</v>
      </c>
      <c r="Q31" s="175" t="s">
        <v>27</v>
      </c>
      <c r="R31" s="175">
        <v>2022417735</v>
      </c>
      <c r="S31" s="175"/>
      <c r="T31" s="175" t="s">
        <v>717</v>
      </c>
      <c r="U31" s="175" t="s">
        <v>291</v>
      </c>
      <c r="V31" s="175" t="s">
        <v>28</v>
      </c>
      <c r="W31" s="107"/>
      <c r="X31" s="193"/>
      <c r="Y31" s="193"/>
    </row>
    <row r="32" spans="1:25" s="4" customFormat="1" ht="58.5" customHeight="1" x14ac:dyDescent="1">
      <c r="A32" s="379"/>
      <c r="B32" s="187"/>
      <c r="C32" s="105">
        <v>29</v>
      </c>
      <c r="D32" s="11">
        <v>1101500</v>
      </c>
      <c r="E32" s="316" t="s">
        <v>2411</v>
      </c>
      <c r="F32" s="175"/>
      <c r="G32" s="175">
        <v>1</v>
      </c>
      <c r="H32" s="175"/>
      <c r="I32" s="175"/>
      <c r="J32" s="175"/>
      <c r="K32" s="175"/>
      <c r="L32" s="175"/>
      <c r="M32" s="175">
        <v>1</v>
      </c>
      <c r="N32" s="175" t="s">
        <v>243</v>
      </c>
      <c r="O32" s="175" t="s">
        <v>56</v>
      </c>
      <c r="P32" s="175" t="s">
        <v>26</v>
      </c>
      <c r="Q32" s="175" t="s">
        <v>27</v>
      </c>
      <c r="R32" s="175">
        <v>2052579389</v>
      </c>
      <c r="S32" s="175"/>
      <c r="T32" s="175" t="s">
        <v>2460</v>
      </c>
      <c r="U32" s="175" t="s">
        <v>220</v>
      </c>
      <c r="V32" s="175" t="s">
        <v>28</v>
      </c>
      <c r="W32" s="107"/>
      <c r="X32" s="193"/>
      <c r="Y32" s="193"/>
    </row>
    <row r="33" spans="1:25" s="4" customFormat="1" ht="58.5" customHeight="1" x14ac:dyDescent="1">
      <c r="A33" s="379"/>
      <c r="B33" s="187"/>
      <c r="C33" s="105">
        <v>30</v>
      </c>
      <c r="D33" s="11">
        <v>1036500</v>
      </c>
      <c r="E33" s="316" t="s">
        <v>2412</v>
      </c>
      <c r="F33" s="175"/>
      <c r="G33" s="175"/>
      <c r="H33" s="175"/>
      <c r="I33" s="175"/>
      <c r="J33" s="175">
        <v>1</v>
      </c>
      <c r="K33" s="175"/>
      <c r="L33" s="175">
        <v>1</v>
      </c>
      <c r="M33" s="175"/>
      <c r="N33" s="175" t="s">
        <v>40</v>
      </c>
      <c r="O33" s="175" t="s">
        <v>2165</v>
      </c>
      <c r="P33" s="175" t="s">
        <v>26</v>
      </c>
      <c r="Q33" s="175" t="s">
        <v>27</v>
      </c>
      <c r="R33" s="175">
        <v>2094447963</v>
      </c>
      <c r="S33" s="175"/>
      <c r="T33" s="175" t="s">
        <v>2461</v>
      </c>
      <c r="U33" s="175" t="s">
        <v>2462</v>
      </c>
      <c r="V33" s="175" t="s">
        <v>28</v>
      </c>
      <c r="W33" s="107"/>
      <c r="X33" s="193"/>
      <c r="Y33" s="193"/>
    </row>
    <row r="34" spans="1:25" s="4" customFormat="1" ht="58.5" customHeight="1" x14ac:dyDescent="1">
      <c r="A34" s="379"/>
      <c r="B34" s="187"/>
      <c r="C34" s="105">
        <v>31</v>
      </c>
      <c r="D34" s="11">
        <v>1961750</v>
      </c>
      <c r="E34" s="316" t="s">
        <v>2009</v>
      </c>
      <c r="F34" s="175"/>
      <c r="G34" s="175"/>
      <c r="H34" s="175"/>
      <c r="I34" s="175">
        <v>1</v>
      </c>
      <c r="J34" s="175"/>
      <c r="K34" s="175"/>
      <c r="L34" s="175"/>
      <c r="M34" s="175">
        <v>1</v>
      </c>
      <c r="N34" s="175" t="s">
        <v>243</v>
      </c>
      <c r="O34" s="175" t="s">
        <v>164</v>
      </c>
      <c r="P34" s="175" t="s">
        <v>26</v>
      </c>
      <c r="Q34" s="175" t="s">
        <v>27</v>
      </c>
      <c r="R34" s="175">
        <v>2096795706</v>
      </c>
      <c r="S34" s="175"/>
      <c r="T34" s="175" t="s">
        <v>2463</v>
      </c>
      <c r="U34" s="175" t="s">
        <v>1335</v>
      </c>
      <c r="V34" s="175" t="s">
        <v>28</v>
      </c>
      <c r="W34" s="107"/>
      <c r="X34" s="193"/>
      <c r="Y34" s="193"/>
    </row>
    <row r="35" spans="1:25" s="4" customFormat="1" ht="58.5" customHeight="1" x14ac:dyDescent="1">
      <c r="A35" s="379"/>
      <c r="B35" s="187"/>
      <c r="C35" s="105">
        <v>32</v>
      </c>
      <c r="D35" s="11">
        <v>840000</v>
      </c>
      <c r="E35" s="316" t="s">
        <v>2413</v>
      </c>
      <c r="F35" s="175"/>
      <c r="G35" s="175"/>
      <c r="H35" s="175"/>
      <c r="I35" s="175">
        <v>1</v>
      </c>
      <c r="J35" s="175"/>
      <c r="K35" s="175"/>
      <c r="L35" s="175">
        <v>1</v>
      </c>
      <c r="M35" s="175"/>
      <c r="N35" s="175" t="s">
        <v>24</v>
      </c>
      <c r="O35" s="175" t="s">
        <v>2232</v>
      </c>
      <c r="P35" s="175" t="s">
        <v>447</v>
      </c>
      <c r="Q35" s="175" t="s">
        <v>63</v>
      </c>
      <c r="R35" s="175">
        <v>2093993729</v>
      </c>
      <c r="S35" s="175"/>
      <c r="T35" s="175" t="s">
        <v>2464</v>
      </c>
      <c r="U35" s="175" t="s">
        <v>1993</v>
      </c>
      <c r="V35" s="175" t="s">
        <v>29</v>
      </c>
      <c r="W35" s="107"/>
      <c r="X35" s="193"/>
      <c r="Y35" s="193"/>
    </row>
    <row r="36" spans="1:25" s="4" customFormat="1" ht="58.5" customHeight="1" x14ac:dyDescent="1">
      <c r="A36" s="380" t="s">
        <v>54</v>
      </c>
      <c r="B36" s="187"/>
      <c r="C36" s="105">
        <v>33</v>
      </c>
      <c r="D36" s="11">
        <v>658500</v>
      </c>
      <c r="E36" s="321" t="s">
        <v>2414</v>
      </c>
      <c r="F36" s="162"/>
      <c r="G36" s="162"/>
      <c r="H36" s="162"/>
      <c r="I36" s="162">
        <v>1</v>
      </c>
      <c r="J36" s="162"/>
      <c r="K36" s="162"/>
      <c r="L36" s="162"/>
      <c r="M36" s="162">
        <v>1</v>
      </c>
      <c r="N36" s="162" t="s">
        <v>24</v>
      </c>
      <c r="O36" s="162" t="s">
        <v>2465</v>
      </c>
      <c r="P36" s="162" t="s">
        <v>98</v>
      </c>
      <c r="Q36" s="162" t="s">
        <v>27</v>
      </c>
      <c r="R36" s="162">
        <v>2028122247</v>
      </c>
      <c r="S36" s="162"/>
      <c r="T36" s="162" t="s">
        <v>2039</v>
      </c>
      <c r="U36" s="162" t="s">
        <v>2466</v>
      </c>
      <c r="V36" s="162" t="s">
        <v>28</v>
      </c>
      <c r="W36" s="13" t="s">
        <v>33</v>
      </c>
      <c r="X36" s="193"/>
      <c r="Y36" s="193"/>
    </row>
    <row r="37" spans="1:25" s="4" customFormat="1" ht="58.5" customHeight="1" x14ac:dyDescent="1">
      <c r="A37" s="380"/>
      <c r="B37" s="187"/>
      <c r="C37" s="105">
        <v>34</v>
      </c>
      <c r="D37" s="11">
        <v>460000</v>
      </c>
      <c r="E37" s="321" t="s">
        <v>2415</v>
      </c>
      <c r="F37" s="162"/>
      <c r="G37" s="162"/>
      <c r="H37" s="162"/>
      <c r="I37" s="162"/>
      <c r="J37" s="162">
        <v>1</v>
      </c>
      <c r="K37" s="162"/>
      <c r="L37" s="162"/>
      <c r="M37" s="162">
        <v>1</v>
      </c>
      <c r="N37" s="162" t="s">
        <v>24</v>
      </c>
      <c r="O37" s="162" t="s">
        <v>737</v>
      </c>
      <c r="P37" s="162" t="s">
        <v>35</v>
      </c>
      <c r="Q37" s="162" t="s">
        <v>27</v>
      </c>
      <c r="R37" s="162">
        <v>2059394638</v>
      </c>
      <c r="S37" s="162"/>
      <c r="T37" s="162" t="s">
        <v>2467</v>
      </c>
      <c r="U37" s="162" t="s">
        <v>2468</v>
      </c>
      <c r="V37" s="162" t="s">
        <v>28</v>
      </c>
      <c r="W37" s="13" t="s">
        <v>33</v>
      </c>
      <c r="X37" s="193"/>
      <c r="Y37" s="193"/>
    </row>
    <row r="38" spans="1:25" s="4" customFormat="1" ht="58.5" customHeight="1" x14ac:dyDescent="1">
      <c r="A38" s="380"/>
      <c r="B38" s="187"/>
      <c r="C38" s="105">
        <v>35</v>
      </c>
      <c r="D38" s="11">
        <v>895300</v>
      </c>
      <c r="E38" s="321" t="s">
        <v>2416</v>
      </c>
      <c r="F38" s="162"/>
      <c r="G38" s="162">
        <v>1</v>
      </c>
      <c r="H38" s="162"/>
      <c r="I38" s="162"/>
      <c r="J38" s="162"/>
      <c r="K38" s="162"/>
      <c r="L38" s="162">
        <v>1</v>
      </c>
      <c r="M38" s="162"/>
      <c r="N38" s="162" t="s">
        <v>34</v>
      </c>
      <c r="O38" s="162" t="s">
        <v>56</v>
      </c>
      <c r="P38" s="162" t="s">
        <v>26</v>
      </c>
      <c r="Q38" s="162" t="s">
        <v>27</v>
      </c>
      <c r="R38" s="162">
        <v>2056663866</v>
      </c>
      <c r="S38" s="162"/>
      <c r="T38" s="162" t="s">
        <v>2460</v>
      </c>
      <c r="U38" s="162" t="s">
        <v>2469</v>
      </c>
      <c r="V38" s="162" t="s">
        <v>29</v>
      </c>
      <c r="W38" s="13" t="s">
        <v>62</v>
      </c>
      <c r="X38" s="193"/>
      <c r="Y38" s="193"/>
    </row>
    <row r="39" spans="1:25" s="4" customFormat="1" ht="58.5" customHeight="1" x14ac:dyDescent="1">
      <c r="A39" s="380"/>
      <c r="B39" s="187"/>
      <c r="C39" s="105">
        <v>36</v>
      </c>
      <c r="D39" s="11">
        <v>338000</v>
      </c>
      <c r="E39" s="316" t="s">
        <v>2417</v>
      </c>
      <c r="F39" s="175"/>
      <c r="G39" s="175">
        <v>1</v>
      </c>
      <c r="H39" s="175"/>
      <c r="I39" s="175"/>
      <c r="J39" s="175"/>
      <c r="K39" s="175"/>
      <c r="L39" s="175"/>
      <c r="M39" s="175">
        <v>1</v>
      </c>
      <c r="N39" s="175" t="s">
        <v>34</v>
      </c>
      <c r="O39" s="175" t="s">
        <v>1284</v>
      </c>
      <c r="P39" s="175" t="s">
        <v>35</v>
      </c>
      <c r="Q39" s="175" t="s">
        <v>27</v>
      </c>
      <c r="R39" s="175">
        <v>2052833296</v>
      </c>
      <c r="S39" s="175"/>
      <c r="T39" s="175" t="s">
        <v>2460</v>
      </c>
      <c r="U39" s="175" t="s">
        <v>2470</v>
      </c>
      <c r="V39" s="175" t="s">
        <v>29</v>
      </c>
      <c r="W39" s="107"/>
      <c r="X39" s="193"/>
      <c r="Y39" s="193"/>
    </row>
    <row r="40" spans="1:25" s="4" customFormat="1" ht="58.5" customHeight="1" x14ac:dyDescent="1">
      <c r="A40" s="380"/>
      <c r="B40" s="187"/>
      <c r="C40" s="105">
        <v>37</v>
      </c>
      <c r="D40" s="11">
        <v>1178500</v>
      </c>
      <c r="E40" s="316" t="s">
        <v>2418</v>
      </c>
      <c r="F40" s="175"/>
      <c r="G40" s="175">
        <v>1</v>
      </c>
      <c r="H40" s="175"/>
      <c r="I40" s="175"/>
      <c r="J40" s="175"/>
      <c r="K40" s="175"/>
      <c r="L40" s="175">
        <v>1</v>
      </c>
      <c r="M40" s="175"/>
      <c r="N40" s="175" t="s">
        <v>34</v>
      </c>
      <c r="O40" s="175" t="s">
        <v>25</v>
      </c>
      <c r="P40" s="175" t="s">
        <v>26</v>
      </c>
      <c r="Q40" s="175" t="s">
        <v>27</v>
      </c>
      <c r="R40" s="175">
        <v>2078077758</v>
      </c>
      <c r="S40" s="175"/>
      <c r="T40" s="175" t="s">
        <v>2460</v>
      </c>
      <c r="U40" s="175" t="s">
        <v>2471</v>
      </c>
      <c r="V40" s="175" t="s">
        <v>28</v>
      </c>
      <c r="W40" s="107"/>
      <c r="X40" s="193"/>
      <c r="Y40" s="193"/>
    </row>
    <row r="41" spans="1:25" s="4" customFormat="1" ht="58.5" customHeight="1" x14ac:dyDescent="1">
      <c r="A41" s="380"/>
      <c r="B41" s="187"/>
      <c r="C41" s="105">
        <v>38</v>
      </c>
      <c r="D41" s="11">
        <v>400300</v>
      </c>
      <c r="E41" s="316" t="s">
        <v>1369</v>
      </c>
      <c r="F41" s="175"/>
      <c r="G41" s="175"/>
      <c r="H41" s="175"/>
      <c r="I41" s="175">
        <v>1</v>
      </c>
      <c r="J41" s="175"/>
      <c r="K41" s="175"/>
      <c r="L41" s="175">
        <v>1</v>
      </c>
      <c r="M41" s="175"/>
      <c r="N41" s="175" t="s">
        <v>37</v>
      </c>
      <c r="O41" s="175" t="s">
        <v>428</v>
      </c>
      <c r="P41" s="175" t="s">
        <v>26</v>
      </c>
      <c r="Q41" s="175" t="s">
        <v>27</v>
      </c>
      <c r="R41" s="175">
        <v>2052955539</v>
      </c>
      <c r="S41" s="175"/>
      <c r="T41" s="175" t="s">
        <v>51</v>
      </c>
      <c r="U41" s="175" t="s">
        <v>2472</v>
      </c>
      <c r="V41" s="175" t="s">
        <v>28</v>
      </c>
      <c r="W41" s="107"/>
      <c r="X41" s="193"/>
      <c r="Y41" s="193"/>
    </row>
    <row r="42" spans="1:25" s="4" customFormat="1" ht="58.5" customHeight="1" x14ac:dyDescent="1">
      <c r="A42" s="380"/>
      <c r="B42" s="187"/>
      <c r="C42" s="105">
        <v>39</v>
      </c>
      <c r="D42" s="11"/>
      <c r="E42" s="318" t="s">
        <v>2419</v>
      </c>
      <c r="F42" s="212"/>
      <c r="G42" s="212"/>
      <c r="H42" s="212"/>
      <c r="I42" s="212"/>
      <c r="J42" s="212"/>
      <c r="K42" s="212">
        <v>1</v>
      </c>
      <c r="L42" s="212">
        <v>1</v>
      </c>
      <c r="M42" s="212"/>
      <c r="N42" s="212" t="s">
        <v>216</v>
      </c>
      <c r="O42" s="212" t="s">
        <v>2473</v>
      </c>
      <c r="P42" s="212" t="s">
        <v>53</v>
      </c>
      <c r="Q42" s="212" t="s">
        <v>27</v>
      </c>
      <c r="R42" s="212">
        <v>2078995636</v>
      </c>
      <c r="S42" s="212"/>
      <c r="T42" s="212" t="s">
        <v>2474</v>
      </c>
      <c r="U42" s="212" t="s">
        <v>2475</v>
      </c>
      <c r="V42" s="175" t="s">
        <v>28</v>
      </c>
      <c r="W42" s="107"/>
      <c r="X42" s="193"/>
      <c r="Y42" s="193"/>
    </row>
    <row r="43" spans="1:25" s="4" customFormat="1" ht="58.5" customHeight="1" x14ac:dyDescent="1">
      <c r="A43" s="380"/>
      <c r="B43" s="187"/>
      <c r="C43" s="105">
        <v>40</v>
      </c>
      <c r="D43" s="11">
        <v>1297500</v>
      </c>
      <c r="E43" s="317" t="s">
        <v>2420</v>
      </c>
      <c r="F43" s="175"/>
      <c r="G43" s="175"/>
      <c r="H43" s="175"/>
      <c r="I43" s="175"/>
      <c r="J43" s="175"/>
      <c r="K43" s="175">
        <v>1</v>
      </c>
      <c r="L43" s="175"/>
      <c r="M43" s="175">
        <v>1</v>
      </c>
      <c r="N43" s="175" t="s">
        <v>1427</v>
      </c>
      <c r="O43" s="175" t="s">
        <v>1859</v>
      </c>
      <c r="P43" s="175" t="s">
        <v>1860</v>
      </c>
      <c r="Q43" s="175" t="s">
        <v>135</v>
      </c>
      <c r="R43" s="175">
        <v>2055884446</v>
      </c>
      <c r="S43" s="175"/>
      <c r="T43" s="175" t="s">
        <v>2476</v>
      </c>
      <c r="U43" s="175" t="s">
        <v>2477</v>
      </c>
      <c r="V43" s="175" t="s">
        <v>28</v>
      </c>
      <c r="W43" s="107"/>
      <c r="X43" s="193"/>
      <c r="Y43" s="193"/>
    </row>
    <row r="44" spans="1:25" s="4" customFormat="1" ht="58.5" customHeight="1" x14ac:dyDescent="1">
      <c r="A44" s="380"/>
      <c r="B44" s="187"/>
      <c r="C44" s="105">
        <v>41</v>
      </c>
      <c r="D44" s="11">
        <v>1752600</v>
      </c>
      <c r="E44" s="316" t="s">
        <v>2421</v>
      </c>
      <c r="F44" s="175"/>
      <c r="G44" s="175"/>
      <c r="H44" s="175"/>
      <c r="I44" s="175"/>
      <c r="J44" s="175">
        <v>1</v>
      </c>
      <c r="K44" s="175"/>
      <c r="L44" s="175">
        <v>1</v>
      </c>
      <c r="M44" s="175"/>
      <c r="N44" s="175" t="s">
        <v>37</v>
      </c>
      <c r="O44" s="175" t="s">
        <v>1185</v>
      </c>
      <c r="P44" s="175" t="s">
        <v>39</v>
      </c>
      <c r="Q44" s="175" t="s">
        <v>27</v>
      </c>
      <c r="R44" s="175">
        <v>2056666497</v>
      </c>
      <c r="S44" s="175"/>
      <c r="T44" s="175" t="s">
        <v>122</v>
      </c>
      <c r="U44" s="175" t="s">
        <v>2478</v>
      </c>
      <c r="V44" s="175" t="s">
        <v>29</v>
      </c>
      <c r="W44" s="107"/>
      <c r="X44" s="193"/>
      <c r="Y44" s="193"/>
    </row>
    <row r="45" spans="1:25" s="4" customFormat="1" ht="58.5" customHeight="1" x14ac:dyDescent="1">
      <c r="A45" s="380"/>
      <c r="B45" s="187"/>
      <c r="C45" s="105">
        <v>42</v>
      </c>
      <c r="D45" s="11">
        <v>500000</v>
      </c>
      <c r="E45" s="316" t="s">
        <v>2422</v>
      </c>
      <c r="F45" s="175"/>
      <c r="G45" s="175"/>
      <c r="H45" s="175"/>
      <c r="I45" s="175"/>
      <c r="J45" s="175"/>
      <c r="K45" s="175">
        <v>1</v>
      </c>
      <c r="L45" s="175">
        <v>1</v>
      </c>
      <c r="M45" s="175"/>
      <c r="N45" s="175" t="s">
        <v>37</v>
      </c>
      <c r="O45" s="175" t="s">
        <v>830</v>
      </c>
      <c r="P45" s="175" t="s">
        <v>39</v>
      </c>
      <c r="Q45" s="175" t="s">
        <v>27</v>
      </c>
      <c r="R45" s="175">
        <v>2077852323</v>
      </c>
      <c r="S45" s="175"/>
      <c r="T45" s="175" t="s">
        <v>2479</v>
      </c>
      <c r="U45" s="175" t="s">
        <v>2480</v>
      </c>
      <c r="V45" s="175" t="s">
        <v>28</v>
      </c>
      <c r="W45" s="107"/>
      <c r="X45" s="193"/>
      <c r="Y45" s="193"/>
    </row>
    <row r="46" spans="1:25" s="4" customFormat="1" ht="58.5" customHeight="1" x14ac:dyDescent="1">
      <c r="A46" s="380"/>
      <c r="B46" s="187"/>
      <c r="C46" s="105">
        <v>43</v>
      </c>
      <c r="D46" s="11">
        <v>1996000</v>
      </c>
      <c r="E46" s="316" t="s">
        <v>2423</v>
      </c>
      <c r="F46" s="175"/>
      <c r="G46" s="175"/>
      <c r="H46" s="175"/>
      <c r="I46" s="175"/>
      <c r="J46" s="175">
        <v>1</v>
      </c>
      <c r="K46" s="175"/>
      <c r="L46" s="175">
        <v>1</v>
      </c>
      <c r="M46" s="175"/>
      <c r="N46" s="175" t="s">
        <v>216</v>
      </c>
      <c r="O46" s="175" t="s">
        <v>2481</v>
      </c>
      <c r="P46" s="175" t="s">
        <v>135</v>
      </c>
      <c r="Q46" s="175" t="s">
        <v>135</v>
      </c>
      <c r="R46" s="175">
        <v>2051716697</v>
      </c>
      <c r="S46" s="175"/>
      <c r="T46" s="175" t="s">
        <v>401</v>
      </c>
      <c r="U46" s="175" t="s">
        <v>2482</v>
      </c>
      <c r="V46" s="175" t="s">
        <v>29</v>
      </c>
      <c r="W46" s="107"/>
      <c r="X46" s="193"/>
      <c r="Y46" s="193"/>
    </row>
    <row r="47" spans="1:25" s="4" customFormat="1" ht="58.5" customHeight="1" x14ac:dyDescent="1">
      <c r="A47" s="380"/>
      <c r="B47" s="187"/>
      <c r="C47" s="105">
        <v>44</v>
      </c>
      <c r="D47" s="11">
        <v>915500</v>
      </c>
      <c r="E47" s="316" t="s">
        <v>2424</v>
      </c>
      <c r="F47" s="175"/>
      <c r="G47" s="175"/>
      <c r="H47" s="175"/>
      <c r="I47" s="175"/>
      <c r="J47" s="175">
        <v>1</v>
      </c>
      <c r="K47" s="175"/>
      <c r="L47" s="175">
        <v>1</v>
      </c>
      <c r="M47" s="175"/>
      <c r="N47" s="175" t="s">
        <v>37</v>
      </c>
      <c r="O47" s="175" t="s">
        <v>418</v>
      </c>
      <c r="P47" s="175" t="s">
        <v>26</v>
      </c>
      <c r="Q47" s="175" t="s">
        <v>27</v>
      </c>
      <c r="R47" s="175">
        <v>2028231035</v>
      </c>
      <c r="S47" s="175"/>
      <c r="T47" s="175" t="s">
        <v>753</v>
      </c>
      <c r="U47" s="175" t="s">
        <v>2483</v>
      </c>
      <c r="V47" s="175" t="s">
        <v>28</v>
      </c>
      <c r="W47" s="107"/>
      <c r="X47" s="193"/>
      <c r="Y47" s="193"/>
    </row>
    <row r="48" spans="1:25" s="4" customFormat="1" ht="58.5" customHeight="1" x14ac:dyDescent="1">
      <c r="A48" s="380"/>
      <c r="B48" s="187"/>
      <c r="C48" s="105">
        <v>45</v>
      </c>
      <c r="D48" s="11">
        <v>2123000</v>
      </c>
      <c r="E48" s="316" t="s">
        <v>2425</v>
      </c>
      <c r="F48" s="175"/>
      <c r="G48" s="175"/>
      <c r="H48" s="175"/>
      <c r="I48" s="175"/>
      <c r="J48" s="175"/>
      <c r="K48" s="175">
        <v>1</v>
      </c>
      <c r="L48" s="175">
        <v>1</v>
      </c>
      <c r="M48" s="175"/>
      <c r="N48" s="175" t="s">
        <v>24</v>
      </c>
      <c r="O48" s="175" t="s">
        <v>730</v>
      </c>
      <c r="P48" s="175" t="s">
        <v>35</v>
      </c>
      <c r="Q48" s="175" t="s">
        <v>27</v>
      </c>
      <c r="R48" s="175">
        <v>2022224289</v>
      </c>
      <c r="S48" s="175"/>
      <c r="T48" s="175" t="s">
        <v>2484</v>
      </c>
      <c r="U48" s="175" t="s">
        <v>2485</v>
      </c>
      <c r="V48" s="175" t="s">
        <v>28</v>
      </c>
      <c r="W48" s="107"/>
      <c r="X48" s="193"/>
      <c r="Y48" s="193"/>
    </row>
    <row r="49" spans="1:25" s="4" customFormat="1" ht="58.5" customHeight="1" x14ac:dyDescent="1">
      <c r="A49" s="380"/>
      <c r="B49" s="187"/>
      <c r="C49" s="105">
        <v>46</v>
      </c>
      <c r="D49" s="11">
        <v>1189850</v>
      </c>
      <c r="E49" s="321" t="s">
        <v>2426</v>
      </c>
      <c r="F49" s="162"/>
      <c r="G49" s="162"/>
      <c r="H49" s="162"/>
      <c r="I49" s="162">
        <v>1</v>
      </c>
      <c r="J49" s="162"/>
      <c r="K49" s="162"/>
      <c r="L49" s="162">
        <v>1</v>
      </c>
      <c r="M49" s="162"/>
      <c r="N49" s="162" t="s">
        <v>24</v>
      </c>
      <c r="O49" s="162" t="s">
        <v>2486</v>
      </c>
      <c r="P49" s="162" t="s">
        <v>41</v>
      </c>
      <c r="Q49" s="162" t="s">
        <v>42</v>
      </c>
      <c r="R49" s="162">
        <v>2088795969</v>
      </c>
      <c r="S49" s="162"/>
      <c r="T49" s="162" t="s">
        <v>2455</v>
      </c>
      <c r="U49" s="162" t="s">
        <v>2487</v>
      </c>
      <c r="V49" s="162" t="s">
        <v>28</v>
      </c>
      <c r="W49" s="13" t="s">
        <v>55</v>
      </c>
      <c r="X49" s="193"/>
      <c r="Y49" s="193"/>
    </row>
    <row r="50" spans="1:25" s="4" customFormat="1" ht="58.5" customHeight="1" x14ac:dyDescent="1">
      <c r="A50" s="380"/>
      <c r="B50" s="187"/>
      <c r="C50" s="105">
        <v>47</v>
      </c>
      <c r="D50" s="11">
        <v>3457800</v>
      </c>
      <c r="E50" s="316" t="s">
        <v>2427</v>
      </c>
      <c r="F50" s="175"/>
      <c r="G50" s="175"/>
      <c r="H50" s="175"/>
      <c r="I50" s="175"/>
      <c r="J50" s="175"/>
      <c r="K50" s="175">
        <v>1</v>
      </c>
      <c r="L50" s="175">
        <v>1</v>
      </c>
      <c r="M50" s="175"/>
      <c r="N50" s="175" t="s">
        <v>216</v>
      </c>
      <c r="O50" s="175" t="s">
        <v>662</v>
      </c>
      <c r="P50" s="175" t="s">
        <v>26</v>
      </c>
      <c r="Q50" s="175" t="s">
        <v>27</v>
      </c>
      <c r="R50" s="175">
        <v>2028956951</v>
      </c>
      <c r="S50" s="175"/>
      <c r="T50" s="175" t="s">
        <v>2488</v>
      </c>
      <c r="U50" s="175" t="s">
        <v>2489</v>
      </c>
      <c r="V50" s="175" t="s">
        <v>28</v>
      </c>
      <c r="W50" s="107"/>
      <c r="X50" s="193"/>
      <c r="Y50" s="193"/>
    </row>
    <row r="51" spans="1:25" s="4" customFormat="1" ht="58.5" customHeight="1" x14ac:dyDescent="1">
      <c r="A51" s="380"/>
      <c r="B51" s="187"/>
      <c r="C51" s="105">
        <v>48</v>
      </c>
      <c r="D51" s="11">
        <v>848000</v>
      </c>
      <c r="E51" s="316" t="s">
        <v>2428</v>
      </c>
      <c r="F51" s="175"/>
      <c r="G51" s="175"/>
      <c r="H51" s="175"/>
      <c r="I51" s="175"/>
      <c r="J51" s="175"/>
      <c r="K51" s="175">
        <v>1</v>
      </c>
      <c r="L51" s="175">
        <v>1</v>
      </c>
      <c r="M51" s="175"/>
      <c r="N51" s="175" t="s">
        <v>216</v>
      </c>
      <c r="O51" s="175" t="s">
        <v>1322</v>
      </c>
      <c r="P51" s="175" t="s">
        <v>98</v>
      </c>
      <c r="Q51" s="175" t="s">
        <v>27</v>
      </c>
      <c r="R51" s="175">
        <v>2059950707</v>
      </c>
      <c r="S51" s="175"/>
      <c r="T51" s="175" t="s">
        <v>2490</v>
      </c>
      <c r="U51" s="175" t="s">
        <v>2478</v>
      </c>
      <c r="V51" s="175" t="s">
        <v>28</v>
      </c>
      <c r="W51" s="107"/>
      <c r="X51" s="193"/>
      <c r="Y51" s="193"/>
    </row>
    <row r="52" spans="1:25" s="4" customFormat="1" ht="58.5" customHeight="1" x14ac:dyDescent="1">
      <c r="A52" s="380"/>
      <c r="B52" s="187"/>
      <c r="C52" s="105">
        <v>49</v>
      </c>
      <c r="D52" s="11">
        <v>248500</v>
      </c>
      <c r="E52" s="321" t="s">
        <v>2429</v>
      </c>
      <c r="F52" s="162"/>
      <c r="G52" s="162"/>
      <c r="H52" s="162"/>
      <c r="I52" s="162">
        <v>1</v>
      </c>
      <c r="J52" s="162"/>
      <c r="K52" s="162"/>
      <c r="L52" s="162">
        <v>1</v>
      </c>
      <c r="M52" s="162"/>
      <c r="N52" s="162" t="s">
        <v>24</v>
      </c>
      <c r="O52" s="162" t="s">
        <v>2491</v>
      </c>
      <c r="P52" s="162" t="s">
        <v>98</v>
      </c>
      <c r="Q52" s="162" t="s">
        <v>27</v>
      </c>
      <c r="R52" s="162">
        <v>2052200569</v>
      </c>
      <c r="S52" s="162"/>
      <c r="T52" s="162" t="s">
        <v>2492</v>
      </c>
      <c r="U52" s="162" t="s">
        <v>2480</v>
      </c>
      <c r="V52" s="162" t="s">
        <v>29</v>
      </c>
      <c r="W52" s="13" t="s">
        <v>62</v>
      </c>
      <c r="X52" s="193"/>
      <c r="Y52" s="193"/>
    </row>
    <row r="53" spans="1:25" s="4" customFormat="1" ht="58.5" customHeight="1" x14ac:dyDescent="1">
      <c r="A53" s="380"/>
      <c r="B53" s="187"/>
      <c r="C53" s="105">
        <v>50</v>
      </c>
      <c r="D53" s="11">
        <v>2430000</v>
      </c>
      <c r="E53" s="316" t="s">
        <v>2430</v>
      </c>
      <c r="F53" s="175"/>
      <c r="G53" s="175"/>
      <c r="H53" s="175"/>
      <c r="I53" s="175"/>
      <c r="J53" s="175"/>
      <c r="K53" s="175">
        <v>1</v>
      </c>
      <c r="L53" s="175">
        <v>1</v>
      </c>
      <c r="M53" s="175"/>
      <c r="N53" s="175" t="s">
        <v>216</v>
      </c>
      <c r="O53" s="175" t="s">
        <v>2493</v>
      </c>
      <c r="P53" s="175" t="s">
        <v>1860</v>
      </c>
      <c r="Q53" s="175" t="s">
        <v>135</v>
      </c>
      <c r="R53" s="175">
        <v>20</v>
      </c>
      <c r="S53" s="175"/>
      <c r="T53" s="175" t="s">
        <v>2494</v>
      </c>
      <c r="U53" s="175" t="s">
        <v>2495</v>
      </c>
      <c r="V53" s="175" t="s">
        <v>29</v>
      </c>
      <c r="W53" s="107"/>
      <c r="X53" s="193"/>
      <c r="Y53" s="193"/>
    </row>
    <row r="54" spans="1:25" s="4" customFormat="1" ht="58.5" customHeight="1" x14ac:dyDescent="1">
      <c r="A54" s="380"/>
      <c r="B54" s="187"/>
      <c r="C54" s="105">
        <v>51</v>
      </c>
      <c r="D54" s="11">
        <v>448000</v>
      </c>
      <c r="E54" s="321" t="s">
        <v>2431</v>
      </c>
      <c r="F54" s="162"/>
      <c r="G54" s="162">
        <v>1</v>
      </c>
      <c r="H54" s="162"/>
      <c r="I54" s="162"/>
      <c r="J54" s="162"/>
      <c r="K54" s="162"/>
      <c r="L54" s="162"/>
      <c r="M54" s="162">
        <v>1</v>
      </c>
      <c r="N54" s="162" t="s">
        <v>34</v>
      </c>
      <c r="O54" s="162" t="s">
        <v>1123</v>
      </c>
      <c r="P54" s="162" t="s">
        <v>26</v>
      </c>
      <c r="Q54" s="162" t="s">
        <v>27</v>
      </c>
      <c r="R54" s="162">
        <v>2078888402</v>
      </c>
      <c r="S54" s="162"/>
      <c r="T54" s="162" t="s">
        <v>61</v>
      </c>
      <c r="U54" s="162" t="s">
        <v>1362</v>
      </c>
      <c r="V54" s="162" t="s">
        <v>28</v>
      </c>
      <c r="W54" s="13" t="s">
        <v>63</v>
      </c>
      <c r="X54" s="193"/>
      <c r="Y54" s="193"/>
    </row>
    <row r="55" spans="1:25" s="4" customFormat="1" ht="58.5" customHeight="1" x14ac:dyDescent="1">
      <c r="A55" s="380"/>
      <c r="B55" s="187"/>
      <c r="C55" s="105">
        <v>52</v>
      </c>
      <c r="D55" s="11">
        <v>25658</v>
      </c>
      <c r="E55" s="316" t="s">
        <v>2432</v>
      </c>
      <c r="F55" s="175"/>
      <c r="G55" s="175"/>
      <c r="H55" s="175"/>
      <c r="I55" s="175"/>
      <c r="J55" s="175"/>
      <c r="K55" s="175">
        <v>1</v>
      </c>
      <c r="L55" s="175"/>
      <c r="M55" s="175">
        <v>1</v>
      </c>
      <c r="N55" s="175" t="s">
        <v>37</v>
      </c>
      <c r="O55" s="175" t="s">
        <v>256</v>
      </c>
      <c r="P55" s="175" t="s">
        <v>26</v>
      </c>
      <c r="Q55" s="175" t="s">
        <v>27</v>
      </c>
      <c r="R55" s="175">
        <v>2059099999</v>
      </c>
      <c r="S55" s="175"/>
      <c r="T55" s="175" t="s">
        <v>2496</v>
      </c>
      <c r="U55" s="175" t="s">
        <v>2497</v>
      </c>
      <c r="V55" s="175" t="s">
        <v>28</v>
      </c>
      <c r="W55" s="107"/>
      <c r="X55" s="193"/>
      <c r="Y55" s="193"/>
    </row>
    <row r="56" spans="1:25" s="4" customFormat="1" ht="58.5" customHeight="1" x14ac:dyDescent="1">
      <c r="A56" s="380"/>
      <c r="B56" s="187"/>
      <c r="C56" s="105">
        <v>53</v>
      </c>
      <c r="D56" s="11">
        <v>1189300</v>
      </c>
      <c r="E56" s="316" t="s">
        <v>2433</v>
      </c>
      <c r="F56" s="175"/>
      <c r="G56" s="175"/>
      <c r="H56" s="175"/>
      <c r="I56" s="175"/>
      <c r="J56" s="175">
        <v>1</v>
      </c>
      <c r="K56" s="175"/>
      <c r="L56" s="175">
        <v>1</v>
      </c>
      <c r="M56" s="175"/>
      <c r="N56" s="175" t="s">
        <v>216</v>
      </c>
      <c r="O56" s="175" t="s">
        <v>244</v>
      </c>
      <c r="P56" s="175" t="s">
        <v>26</v>
      </c>
      <c r="Q56" s="175" t="s">
        <v>27</v>
      </c>
      <c r="R56" s="175">
        <v>2055223488</v>
      </c>
      <c r="S56" s="175"/>
      <c r="T56" s="175" t="s">
        <v>2498</v>
      </c>
      <c r="U56" s="175" t="s">
        <v>2499</v>
      </c>
      <c r="V56" s="175" t="s">
        <v>28</v>
      </c>
      <c r="W56" s="107"/>
      <c r="X56" s="193"/>
      <c r="Y56" s="193"/>
    </row>
    <row r="57" spans="1:25" s="4" customFormat="1" ht="58.5" customHeight="1" x14ac:dyDescent="1">
      <c r="A57" s="380"/>
      <c r="B57" s="187"/>
      <c r="C57" s="105">
        <v>54</v>
      </c>
      <c r="D57" s="11">
        <v>643800</v>
      </c>
      <c r="E57" s="316" t="s">
        <v>2434</v>
      </c>
      <c r="F57" s="175"/>
      <c r="G57" s="175"/>
      <c r="H57" s="175"/>
      <c r="I57" s="175"/>
      <c r="J57" s="175">
        <v>1</v>
      </c>
      <c r="K57" s="175"/>
      <c r="L57" s="175">
        <v>1</v>
      </c>
      <c r="M57" s="175"/>
      <c r="N57" s="175" t="s">
        <v>40</v>
      </c>
      <c r="O57" s="175" t="s">
        <v>2500</v>
      </c>
      <c r="P57" s="175" t="s">
        <v>447</v>
      </c>
      <c r="Q57" s="175" t="s">
        <v>63</v>
      </c>
      <c r="R57" s="175">
        <v>2055557885</v>
      </c>
      <c r="S57" s="175"/>
      <c r="T57" s="175" t="s">
        <v>2501</v>
      </c>
      <c r="U57" s="175" t="s">
        <v>2502</v>
      </c>
      <c r="V57" s="175" t="s">
        <v>28</v>
      </c>
      <c r="W57" s="107"/>
      <c r="X57" s="193"/>
      <c r="Y57" s="193"/>
    </row>
    <row r="58" spans="1:25" s="4" customFormat="1" ht="58.5" customHeight="1" x14ac:dyDescent="1">
      <c r="A58" s="380"/>
      <c r="B58" s="187"/>
      <c r="C58" s="105">
        <v>55</v>
      </c>
      <c r="D58" s="11">
        <v>294000</v>
      </c>
      <c r="E58" s="316" t="s">
        <v>2435</v>
      </c>
      <c r="F58" s="175"/>
      <c r="G58" s="175">
        <v>1</v>
      </c>
      <c r="H58" s="175"/>
      <c r="I58" s="175"/>
      <c r="J58" s="175"/>
      <c r="K58" s="175"/>
      <c r="L58" s="175">
        <v>1</v>
      </c>
      <c r="M58" s="175"/>
      <c r="N58" s="175" t="s">
        <v>34</v>
      </c>
      <c r="O58" s="175" t="s">
        <v>168</v>
      </c>
      <c r="P58" s="175" t="s">
        <v>26</v>
      </c>
      <c r="Q58" s="175" t="s">
        <v>27</v>
      </c>
      <c r="R58" s="175">
        <v>2099964716</v>
      </c>
      <c r="S58" s="175"/>
      <c r="T58" s="175" t="s">
        <v>61</v>
      </c>
      <c r="U58" s="175" t="s">
        <v>1362</v>
      </c>
      <c r="V58" s="175" t="s">
        <v>28</v>
      </c>
      <c r="W58" s="107"/>
      <c r="X58" s="193"/>
      <c r="Y58" s="193"/>
    </row>
    <row r="59" spans="1:25" s="4" customFormat="1" ht="58.5" customHeight="1" x14ac:dyDescent="1">
      <c r="A59" s="381" t="s">
        <v>1984</v>
      </c>
      <c r="B59" s="187"/>
      <c r="C59" s="105">
        <v>56</v>
      </c>
      <c r="D59" s="11">
        <v>669000</v>
      </c>
      <c r="E59" s="316" t="s">
        <v>2436</v>
      </c>
      <c r="F59" s="175"/>
      <c r="G59" s="175">
        <v>1</v>
      </c>
      <c r="H59" s="175"/>
      <c r="I59" s="175"/>
      <c r="J59" s="175"/>
      <c r="K59" s="175"/>
      <c r="L59" s="175">
        <v>1</v>
      </c>
      <c r="M59" s="175"/>
      <c r="N59" s="175" t="s">
        <v>34</v>
      </c>
      <c r="O59" s="175" t="s">
        <v>2387</v>
      </c>
      <c r="P59" s="175" t="s">
        <v>2503</v>
      </c>
      <c r="Q59" s="175" t="s">
        <v>63</v>
      </c>
      <c r="R59" s="175">
        <v>2098491649</v>
      </c>
      <c r="S59" s="175"/>
      <c r="T59" s="175" t="s">
        <v>38</v>
      </c>
      <c r="U59" s="175" t="s">
        <v>2504</v>
      </c>
      <c r="V59" s="175" t="s">
        <v>29</v>
      </c>
      <c r="W59" s="107"/>
      <c r="X59" s="193"/>
      <c r="Y59" s="193"/>
    </row>
    <row r="60" spans="1:25" s="4" customFormat="1" ht="58.5" customHeight="1" x14ac:dyDescent="1">
      <c r="A60" s="381"/>
      <c r="B60" s="187"/>
      <c r="C60" s="105">
        <v>57</v>
      </c>
      <c r="D60" s="11"/>
      <c r="E60" s="318" t="s">
        <v>2437</v>
      </c>
      <c r="F60" s="212"/>
      <c r="G60" s="212"/>
      <c r="H60" s="212"/>
      <c r="I60" s="212"/>
      <c r="J60" s="212"/>
      <c r="K60" s="212">
        <v>1</v>
      </c>
      <c r="L60" s="212">
        <v>1</v>
      </c>
      <c r="M60" s="212"/>
      <c r="N60" s="212" t="s">
        <v>37</v>
      </c>
      <c r="O60" s="212" t="s">
        <v>2505</v>
      </c>
      <c r="P60" s="212" t="s">
        <v>26</v>
      </c>
      <c r="Q60" s="212" t="s">
        <v>27</v>
      </c>
      <c r="R60" s="212">
        <v>2095524955</v>
      </c>
      <c r="S60" s="212"/>
      <c r="T60" s="212" t="s">
        <v>401</v>
      </c>
      <c r="U60" s="212" t="s">
        <v>308</v>
      </c>
      <c r="V60" s="175" t="s">
        <v>29</v>
      </c>
      <c r="W60" s="107"/>
      <c r="X60" s="193"/>
      <c r="Y60" s="193"/>
    </row>
    <row r="61" spans="1:25" s="4" customFormat="1" ht="58.5" customHeight="1" x14ac:dyDescent="1">
      <c r="A61" s="381"/>
      <c r="B61" s="187"/>
      <c r="C61" s="105">
        <v>58</v>
      </c>
      <c r="D61" s="11"/>
      <c r="E61" s="318" t="s">
        <v>2438</v>
      </c>
      <c r="F61" s="212"/>
      <c r="G61" s="212"/>
      <c r="H61" s="212"/>
      <c r="I61" s="212"/>
      <c r="J61" s="212">
        <v>1</v>
      </c>
      <c r="K61" s="212"/>
      <c r="L61" s="212">
        <v>1</v>
      </c>
      <c r="M61" s="212"/>
      <c r="N61" s="212" t="s">
        <v>24</v>
      </c>
      <c r="O61" s="212" t="s">
        <v>285</v>
      </c>
      <c r="P61" s="212" t="s">
        <v>26</v>
      </c>
      <c r="Q61" s="212" t="s">
        <v>27</v>
      </c>
      <c r="R61" s="212">
        <v>2076735957</v>
      </c>
      <c r="S61" s="212"/>
      <c r="T61" s="212" t="s">
        <v>2298</v>
      </c>
      <c r="U61" s="212" t="s">
        <v>333</v>
      </c>
      <c r="V61" s="175" t="s">
        <v>29</v>
      </c>
      <c r="W61" s="107"/>
      <c r="X61" s="193"/>
      <c r="Y61" s="193"/>
    </row>
    <row r="62" spans="1:25" s="4" customFormat="1" ht="58.5" customHeight="1" x14ac:dyDescent="1">
      <c r="A62" s="381"/>
      <c r="B62" s="187"/>
      <c r="C62" s="105">
        <v>59</v>
      </c>
      <c r="D62" s="11"/>
      <c r="E62" s="318" t="s">
        <v>2439</v>
      </c>
      <c r="F62" s="212"/>
      <c r="G62" s="212"/>
      <c r="H62" s="212"/>
      <c r="I62" s="212"/>
      <c r="J62" s="212">
        <v>1</v>
      </c>
      <c r="K62" s="212"/>
      <c r="L62" s="212"/>
      <c r="M62" s="212">
        <v>1</v>
      </c>
      <c r="N62" s="212" t="s">
        <v>40</v>
      </c>
      <c r="O62" s="212" t="s">
        <v>25</v>
      </c>
      <c r="P62" s="212" t="s">
        <v>26</v>
      </c>
      <c r="Q62" s="212" t="s">
        <v>27</v>
      </c>
      <c r="R62" s="212">
        <v>2095660954</v>
      </c>
      <c r="S62" s="212"/>
      <c r="T62" s="212" t="s">
        <v>2506</v>
      </c>
      <c r="U62" s="212" t="s">
        <v>1133</v>
      </c>
      <c r="V62" s="175" t="s">
        <v>29</v>
      </c>
      <c r="W62" s="107"/>
      <c r="X62" s="193"/>
      <c r="Y62" s="193"/>
    </row>
    <row r="63" spans="1:25" s="4" customFormat="1" ht="58.5" customHeight="1" x14ac:dyDescent="1">
      <c r="A63" s="381"/>
      <c r="B63" s="187"/>
      <c r="C63" s="105">
        <v>60</v>
      </c>
      <c r="D63" s="11"/>
      <c r="E63" s="318" t="s">
        <v>2440</v>
      </c>
      <c r="F63" s="212"/>
      <c r="G63" s="212"/>
      <c r="H63" s="212"/>
      <c r="I63" s="212">
        <v>1</v>
      </c>
      <c r="J63" s="212"/>
      <c r="K63" s="212"/>
      <c r="L63" s="212"/>
      <c r="M63" s="212">
        <v>1</v>
      </c>
      <c r="N63" s="212" t="s">
        <v>40</v>
      </c>
      <c r="O63" s="212" t="s">
        <v>157</v>
      </c>
      <c r="P63" s="212" t="s">
        <v>26</v>
      </c>
      <c r="Q63" s="212" t="s">
        <v>27</v>
      </c>
      <c r="R63" s="212">
        <v>2052850016</v>
      </c>
      <c r="S63" s="212"/>
      <c r="T63" s="212" t="s">
        <v>2492</v>
      </c>
      <c r="U63" s="212" t="s">
        <v>2507</v>
      </c>
      <c r="V63" s="175" t="s">
        <v>29</v>
      </c>
      <c r="W63" s="107"/>
      <c r="X63" s="193"/>
      <c r="Y63" s="193"/>
    </row>
    <row r="64" spans="1:25" s="4" customFormat="1" ht="58.5" customHeight="1" x14ac:dyDescent="1">
      <c r="A64" s="381"/>
      <c r="B64" s="187"/>
      <c r="C64" s="105">
        <v>61</v>
      </c>
      <c r="D64" s="11"/>
      <c r="E64" s="318" t="s">
        <v>2441</v>
      </c>
      <c r="F64" s="212"/>
      <c r="G64" s="212"/>
      <c r="H64" s="212"/>
      <c r="I64" s="212">
        <v>1</v>
      </c>
      <c r="J64" s="212"/>
      <c r="K64" s="212"/>
      <c r="L64" s="212">
        <v>1</v>
      </c>
      <c r="M64" s="212"/>
      <c r="N64" s="212" t="s">
        <v>40</v>
      </c>
      <c r="O64" s="212" t="s">
        <v>232</v>
      </c>
      <c r="P64" s="212" t="s">
        <v>26</v>
      </c>
      <c r="Q64" s="212" t="s">
        <v>27</v>
      </c>
      <c r="R64" s="212">
        <v>2028289948</v>
      </c>
      <c r="S64" s="212"/>
      <c r="T64" s="212" t="s">
        <v>2508</v>
      </c>
      <c r="U64" s="212" t="s">
        <v>1133</v>
      </c>
      <c r="V64" s="175" t="s">
        <v>29</v>
      </c>
      <c r="W64" s="107"/>
      <c r="X64" s="193"/>
      <c r="Y64" s="193"/>
    </row>
    <row r="65" spans="1:25" s="4" customFormat="1" ht="58.5" customHeight="1" x14ac:dyDescent="1">
      <c r="A65" s="304"/>
      <c r="B65" s="15"/>
      <c r="C65" s="161"/>
      <c r="D65" s="17"/>
      <c r="E65" s="18"/>
      <c r="F65" s="19"/>
      <c r="G65" s="16">
        <f t="shared" ref="G65:M65" si="0">SUM(G4:G64)</f>
        <v>10</v>
      </c>
      <c r="H65" s="16">
        <f t="shared" si="0"/>
        <v>1</v>
      </c>
      <c r="I65" s="16">
        <f t="shared" si="0"/>
        <v>15</v>
      </c>
      <c r="J65" s="16">
        <f t="shared" si="0"/>
        <v>18</v>
      </c>
      <c r="K65" s="16">
        <f t="shared" si="0"/>
        <v>17</v>
      </c>
      <c r="L65" s="16">
        <f t="shared" si="0"/>
        <v>37</v>
      </c>
      <c r="M65" s="16">
        <f t="shared" si="0"/>
        <v>24</v>
      </c>
      <c r="N65" s="16"/>
      <c r="O65" s="16"/>
      <c r="P65" s="16"/>
      <c r="Q65" s="16"/>
      <c r="R65" s="16"/>
      <c r="S65" s="16"/>
      <c r="T65" s="16"/>
      <c r="U65" s="16"/>
      <c r="V65" s="20"/>
      <c r="W65" s="21"/>
      <c r="X65" s="193"/>
      <c r="Y65" s="193"/>
    </row>
    <row r="66" spans="1:25" s="4" customFormat="1" ht="58.5" customHeight="1" x14ac:dyDescent="1">
      <c r="A66" s="303"/>
      <c r="B66" s="24"/>
      <c r="C66" s="105"/>
      <c r="D66" s="26"/>
      <c r="E66" s="27"/>
      <c r="F66" s="28"/>
      <c r="G66" s="29"/>
      <c r="H66" s="25"/>
      <c r="I66" s="25"/>
      <c r="J66" s="25"/>
      <c r="K66" s="25"/>
      <c r="L66" s="25"/>
      <c r="M66" s="25"/>
      <c r="N66" s="25" t="s">
        <v>65</v>
      </c>
      <c r="O66" s="25"/>
      <c r="P66" s="25"/>
      <c r="Q66" s="25"/>
      <c r="R66" s="25"/>
      <c r="S66" s="36" t="s">
        <v>67</v>
      </c>
      <c r="T66" s="36"/>
      <c r="U66" s="25"/>
      <c r="V66" s="30"/>
      <c r="W66" s="31"/>
      <c r="X66" s="193"/>
      <c r="Y66" s="193"/>
    </row>
    <row r="67" spans="1:25" s="4" customFormat="1" ht="58.5" customHeight="1" x14ac:dyDescent="0.85">
      <c r="A67" s="38" t="s">
        <v>68</v>
      </c>
      <c r="B67" s="39" t="s">
        <v>69</v>
      </c>
      <c r="C67" s="40" t="s">
        <v>7</v>
      </c>
      <c r="D67" s="41" t="s">
        <v>70</v>
      </c>
      <c r="E67" s="27"/>
      <c r="F67" s="346" t="s">
        <v>71</v>
      </c>
      <c r="G67" s="347"/>
      <c r="H67" s="347"/>
      <c r="I67" s="347"/>
      <c r="J67" s="347"/>
      <c r="K67" s="348"/>
      <c r="L67" s="25"/>
      <c r="M67" s="45" t="s">
        <v>72</v>
      </c>
      <c r="N67" s="45" t="s">
        <v>73</v>
      </c>
      <c r="O67" s="349" t="s">
        <v>74</v>
      </c>
      <c r="P67" s="350"/>
      <c r="Q67" s="46" t="s">
        <v>73</v>
      </c>
      <c r="R67" s="25"/>
      <c r="S67" s="10" t="s">
        <v>75</v>
      </c>
      <c r="T67" s="10">
        <v>1</v>
      </c>
      <c r="U67" s="25"/>
      <c r="V67" s="351" t="s">
        <v>0</v>
      </c>
      <c r="W67" s="352"/>
      <c r="X67" s="193"/>
      <c r="Y67" s="193"/>
    </row>
    <row r="68" spans="1:25" s="22" customFormat="1" ht="81" customHeight="1" x14ac:dyDescent="0.85">
      <c r="A68" s="47" t="s">
        <v>76</v>
      </c>
      <c r="B68" s="25">
        <v>6</v>
      </c>
      <c r="C68" s="48">
        <v>4</v>
      </c>
      <c r="D68" s="49">
        <f t="shared" ref="D68:D73" si="1">SUM(B68:C68)</f>
        <v>10</v>
      </c>
      <c r="E68" s="27"/>
      <c r="F68" s="50" t="s">
        <v>77</v>
      </c>
      <c r="G68" s="51" t="s">
        <v>28</v>
      </c>
      <c r="H68" s="52" t="s">
        <v>29</v>
      </c>
      <c r="I68" s="52" t="s">
        <v>28</v>
      </c>
      <c r="J68" s="52" t="s">
        <v>29</v>
      </c>
      <c r="K68" s="52" t="s">
        <v>70</v>
      </c>
      <c r="L68" s="25" t="s">
        <v>65</v>
      </c>
      <c r="M68" s="53" t="s">
        <v>26</v>
      </c>
      <c r="N68" s="54">
        <v>26</v>
      </c>
      <c r="O68" s="10" t="s">
        <v>862</v>
      </c>
      <c r="P68" s="10" t="s">
        <v>48</v>
      </c>
      <c r="Q68" s="10">
        <v>1</v>
      </c>
      <c r="R68" s="25"/>
      <c r="S68" s="10" t="s">
        <v>62</v>
      </c>
      <c r="T68" s="10">
        <v>2</v>
      </c>
      <c r="U68" s="25"/>
      <c r="V68" s="55" t="s">
        <v>23</v>
      </c>
      <c r="W68" s="10">
        <v>32</v>
      </c>
    </row>
    <row r="69" spans="1:25" s="4" customFormat="1" ht="81" customHeight="1" x14ac:dyDescent="0.85">
      <c r="A69" s="47" t="s">
        <v>78</v>
      </c>
      <c r="B69" s="10">
        <v>0</v>
      </c>
      <c r="C69" s="25">
        <v>1</v>
      </c>
      <c r="D69" s="49">
        <f t="shared" si="1"/>
        <v>1</v>
      </c>
      <c r="E69" s="27"/>
      <c r="F69" s="56" t="s">
        <v>27</v>
      </c>
      <c r="G69" s="10">
        <v>25</v>
      </c>
      <c r="H69" s="10">
        <v>10</v>
      </c>
      <c r="I69" s="10">
        <v>8</v>
      </c>
      <c r="J69" s="10">
        <v>2</v>
      </c>
      <c r="K69" s="10">
        <f>SUM(G69:J69)</f>
        <v>45</v>
      </c>
      <c r="L69" s="25"/>
      <c r="M69" s="53" t="s">
        <v>35</v>
      </c>
      <c r="N69" s="54">
        <v>11</v>
      </c>
      <c r="O69" s="10" t="s">
        <v>2444</v>
      </c>
      <c r="P69" s="10" t="s">
        <v>63</v>
      </c>
      <c r="Q69" s="10">
        <v>1</v>
      </c>
      <c r="R69" s="25"/>
      <c r="S69" s="10" t="s">
        <v>33</v>
      </c>
      <c r="T69" s="10">
        <v>4</v>
      </c>
      <c r="U69" s="25"/>
      <c r="V69" s="55" t="s">
        <v>54</v>
      </c>
      <c r="W69" s="10">
        <v>23</v>
      </c>
    </row>
    <row r="70" spans="1:25" s="25" customFormat="1" ht="81" customHeight="1" x14ac:dyDescent="0.85">
      <c r="A70" s="47" t="s">
        <v>79</v>
      </c>
      <c r="B70" s="48">
        <v>9</v>
      </c>
      <c r="C70" s="10">
        <v>6</v>
      </c>
      <c r="D70" s="49">
        <f t="shared" si="1"/>
        <v>15</v>
      </c>
      <c r="E70" s="27" t="s">
        <v>65</v>
      </c>
      <c r="F70" s="56" t="s">
        <v>74</v>
      </c>
      <c r="G70" s="10">
        <v>6</v>
      </c>
      <c r="H70" s="10">
        <v>9</v>
      </c>
      <c r="I70" s="10">
        <v>1</v>
      </c>
      <c r="J70" s="10"/>
      <c r="K70" s="10">
        <f>SUM(G70:J70)</f>
        <v>16</v>
      </c>
      <c r="M70" s="53" t="s">
        <v>80</v>
      </c>
      <c r="N70" s="54"/>
      <c r="O70" s="10" t="s">
        <v>1908</v>
      </c>
      <c r="P70" s="10" t="s">
        <v>1908</v>
      </c>
      <c r="Q70" s="10">
        <v>1</v>
      </c>
      <c r="S70" s="10" t="s">
        <v>81</v>
      </c>
      <c r="T70" s="10">
        <v>1</v>
      </c>
      <c r="V70" s="55" t="s">
        <v>64</v>
      </c>
      <c r="W70" s="10">
        <v>6</v>
      </c>
    </row>
    <row r="71" spans="1:25" s="25" customFormat="1" ht="81" customHeight="1" x14ac:dyDescent="0.85">
      <c r="A71" s="47" t="s">
        <v>82</v>
      </c>
      <c r="B71" s="48">
        <v>11</v>
      </c>
      <c r="C71" s="48">
        <v>7</v>
      </c>
      <c r="D71" s="49">
        <f t="shared" si="1"/>
        <v>18</v>
      </c>
      <c r="E71" s="27"/>
      <c r="F71" s="57" t="s">
        <v>70</v>
      </c>
      <c r="G71" s="58">
        <f>SUM(G69:G70)</f>
        <v>31</v>
      </c>
      <c r="H71" s="58">
        <f>SUM(H69:H70)</f>
        <v>19</v>
      </c>
      <c r="I71" s="58">
        <f>SUM(I69:I70)</f>
        <v>9</v>
      </c>
      <c r="J71" s="58">
        <f>SUM(J69:J70)</f>
        <v>2</v>
      </c>
      <c r="K71" s="58">
        <f>SUM(G71:J71)</f>
        <v>61</v>
      </c>
      <c r="M71" s="54" t="s">
        <v>83</v>
      </c>
      <c r="N71" s="54">
        <v>1</v>
      </c>
      <c r="O71" s="10" t="s">
        <v>2450</v>
      </c>
      <c r="P71" s="10" t="s">
        <v>501</v>
      </c>
      <c r="Q71" s="10">
        <v>1</v>
      </c>
      <c r="S71" s="10" t="s">
        <v>84</v>
      </c>
      <c r="T71" s="10">
        <v>2</v>
      </c>
      <c r="V71" s="59" t="s">
        <v>70</v>
      </c>
      <c r="W71" s="10">
        <f>SUM(W68:W70)</f>
        <v>61</v>
      </c>
    </row>
    <row r="72" spans="1:25" s="25" customFormat="1" ht="81" customHeight="1" x14ac:dyDescent="0.85">
      <c r="A72" s="47" t="s">
        <v>85</v>
      </c>
      <c r="B72" s="48">
        <v>11</v>
      </c>
      <c r="C72" s="48">
        <v>6</v>
      </c>
      <c r="D72" s="49">
        <f t="shared" si="1"/>
        <v>17</v>
      </c>
      <c r="E72" s="27" t="s">
        <v>65</v>
      </c>
      <c r="F72" s="28"/>
      <c r="G72" s="29"/>
      <c r="H72" s="60"/>
      <c r="M72" s="61" t="s">
        <v>39</v>
      </c>
      <c r="N72" s="54">
        <v>3</v>
      </c>
      <c r="O72" s="10" t="s">
        <v>447</v>
      </c>
      <c r="P72" s="10" t="s">
        <v>63</v>
      </c>
      <c r="Q72" s="10">
        <v>4</v>
      </c>
      <c r="S72" s="10" t="s">
        <v>86</v>
      </c>
      <c r="T72" s="10"/>
      <c r="V72" s="30"/>
      <c r="W72" s="37"/>
    </row>
    <row r="73" spans="1:25" s="25" customFormat="1" ht="81" customHeight="1" x14ac:dyDescent="0.25">
      <c r="A73" s="309" t="s">
        <v>70</v>
      </c>
      <c r="B73" s="63">
        <f>SUM(B68:B72)</f>
        <v>37</v>
      </c>
      <c r="C73" s="64">
        <f>SUM(C68:C72)</f>
        <v>24</v>
      </c>
      <c r="D73" s="64">
        <f t="shared" si="1"/>
        <v>61</v>
      </c>
      <c r="E73" s="27"/>
      <c r="F73" s="28"/>
      <c r="G73" s="29"/>
      <c r="H73" s="60"/>
      <c r="M73" s="61" t="s">
        <v>2125</v>
      </c>
      <c r="N73" s="54"/>
      <c r="O73" s="10" t="s">
        <v>135</v>
      </c>
      <c r="P73" s="10" t="s">
        <v>135</v>
      </c>
      <c r="Q73" s="10">
        <v>4</v>
      </c>
      <c r="S73" s="10" t="s">
        <v>88</v>
      </c>
      <c r="T73" s="10"/>
      <c r="V73" s="336" t="s">
        <v>89</v>
      </c>
      <c r="W73" s="337"/>
      <c r="X73" s="25" t="s">
        <v>1613</v>
      </c>
    </row>
    <row r="74" spans="1:25" s="25" customFormat="1" ht="81" customHeight="1" x14ac:dyDescent="0.85">
      <c r="A74" s="310"/>
      <c r="B74" s="24"/>
      <c r="D74" s="66"/>
      <c r="E74" s="294"/>
      <c r="F74" s="67"/>
      <c r="G74" s="68" t="s">
        <v>90</v>
      </c>
      <c r="H74" s="69" t="s">
        <v>91</v>
      </c>
      <c r="I74" s="70" t="s">
        <v>15</v>
      </c>
      <c r="J74" s="338" t="s">
        <v>92</v>
      </c>
      <c r="K74" s="339"/>
      <c r="M74" s="54" t="s">
        <v>53</v>
      </c>
      <c r="N74" s="54">
        <v>1</v>
      </c>
      <c r="O74" s="10" t="s">
        <v>2503</v>
      </c>
      <c r="P74" s="10" t="s">
        <v>63</v>
      </c>
      <c r="Q74" s="10">
        <v>2</v>
      </c>
      <c r="S74" s="10" t="s">
        <v>63</v>
      </c>
      <c r="T74" s="10">
        <v>1</v>
      </c>
      <c r="V74" s="55" t="s">
        <v>1680</v>
      </c>
      <c r="W74" s="10"/>
    </row>
    <row r="75" spans="1:25" s="25" customFormat="1" ht="81" customHeight="1" x14ac:dyDescent="0.85">
      <c r="A75" s="310"/>
      <c r="B75" s="24"/>
      <c r="D75" s="71"/>
      <c r="E75" s="295" t="s">
        <v>93</v>
      </c>
      <c r="F75" s="73"/>
      <c r="G75" s="10">
        <v>61</v>
      </c>
      <c r="H75" s="10"/>
      <c r="I75" s="10"/>
      <c r="J75" s="340"/>
      <c r="K75" s="341"/>
      <c r="M75" s="54" t="s">
        <v>94</v>
      </c>
      <c r="N75" s="54"/>
      <c r="O75" s="61" t="s">
        <v>969</v>
      </c>
      <c r="P75" s="61" t="s">
        <v>845</v>
      </c>
      <c r="Q75" s="10">
        <v>1</v>
      </c>
      <c r="S75" s="10" t="s">
        <v>99</v>
      </c>
      <c r="T75" s="10"/>
      <c r="V75" s="175" t="s">
        <v>96</v>
      </c>
      <c r="W75" s="10"/>
    </row>
    <row r="76" spans="1:25" s="25" customFormat="1" ht="81" customHeight="1" x14ac:dyDescent="0.85">
      <c r="A76" s="311"/>
      <c r="B76" s="24"/>
      <c r="D76" s="71"/>
      <c r="E76" s="296" t="s">
        <v>97</v>
      </c>
      <c r="F76" s="78"/>
      <c r="G76" s="10">
        <v>55</v>
      </c>
      <c r="H76" s="10">
        <v>6</v>
      </c>
      <c r="I76" s="79" t="s">
        <v>2532</v>
      </c>
      <c r="J76" s="342"/>
      <c r="K76" s="343"/>
      <c r="M76" s="54" t="s">
        <v>98</v>
      </c>
      <c r="N76" s="54">
        <v>3</v>
      </c>
      <c r="O76" s="61" t="s">
        <v>41</v>
      </c>
      <c r="P76" s="61" t="s">
        <v>42</v>
      </c>
      <c r="Q76" s="10">
        <v>1</v>
      </c>
      <c r="S76" s="10" t="s">
        <v>1477</v>
      </c>
      <c r="T76" s="10"/>
      <c r="V76" s="175" t="s">
        <v>100</v>
      </c>
      <c r="W76" s="10"/>
    </row>
    <row r="77" spans="1:25" s="25" customFormat="1" ht="81" customHeight="1" x14ac:dyDescent="0.85">
      <c r="A77" s="65"/>
      <c r="B77" s="24"/>
      <c r="D77" s="26"/>
      <c r="E77" s="297" t="s">
        <v>101</v>
      </c>
      <c r="F77" s="81"/>
      <c r="G77" s="10">
        <v>55</v>
      </c>
      <c r="H77" s="10">
        <v>6</v>
      </c>
      <c r="I77" s="79" t="s">
        <v>2533</v>
      </c>
      <c r="J77" s="342" t="s">
        <v>2534</v>
      </c>
      <c r="K77" s="343"/>
      <c r="M77" s="82"/>
      <c r="N77" s="82">
        <f>SUBTOTAL(9,N68:N76)</f>
        <v>45</v>
      </c>
      <c r="O77" s="82"/>
      <c r="P77" s="82"/>
      <c r="Q77" s="82">
        <f>SUBTOTAL(9,Q68:Q76)</f>
        <v>16</v>
      </c>
      <c r="S77" s="10" t="s">
        <v>70</v>
      </c>
      <c r="T77" s="10">
        <f>SUM(T67:T76)</f>
        <v>11</v>
      </c>
      <c r="V77" s="175" t="s">
        <v>102</v>
      </c>
      <c r="W77" s="10"/>
    </row>
    <row r="78" spans="1:25" s="25" customFormat="1" ht="81" customHeight="1" x14ac:dyDescent="0.85">
      <c r="A78" s="65"/>
      <c r="B78" s="24"/>
      <c r="D78" s="66"/>
      <c r="E78" s="27"/>
      <c r="F78" s="28"/>
      <c r="G78" s="29"/>
      <c r="V78" s="30"/>
      <c r="W78" s="37"/>
    </row>
    <row r="79" spans="1:25" s="25" customFormat="1" ht="105.75" customHeight="1" x14ac:dyDescent="0.9">
      <c r="A79" s="65"/>
      <c r="B79" s="83"/>
      <c r="D79" s="84"/>
      <c r="E79" s="27"/>
      <c r="F79" s="28"/>
      <c r="G79" s="85"/>
      <c r="I79" s="30"/>
      <c r="J79" s="30"/>
      <c r="K79" s="30"/>
      <c r="T79" s="30"/>
      <c r="V79" s="30"/>
      <c r="W79" s="31"/>
    </row>
    <row r="80" spans="1:25" s="25" customFormat="1" ht="173.25" customHeight="1" x14ac:dyDescent="0.9">
      <c r="A80" s="65"/>
      <c r="B80" s="83"/>
      <c r="D80" s="86"/>
      <c r="E80" s="27"/>
      <c r="F80" s="28"/>
      <c r="G80" s="85"/>
      <c r="H80" s="87"/>
      <c r="I80" s="30"/>
      <c r="J80" s="30"/>
      <c r="K80" s="30"/>
      <c r="O80" s="25" t="s">
        <v>65</v>
      </c>
      <c r="V80" s="30"/>
      <c r="W80" s="31"/>
    </row>
    <row r="81" spans="1:23" s="25" customFormat="1" ht="81" customHeight="1" x14ac:dyDescent="0.9">
      <c r="A81" s="65"/>
      <c r="B81" s="83"/>
      <c r="D81" s="88"/>
      <c r="E81" s="27"/>
      <c r="F81" s="28"/>
      <c r="G81" s="85"/>
      <c r="H81" s="60"/>
      <c r="I81" s="30"/>
      <c r="J81" s="30"/>
      <c r="K81" s="30"/>
      <c r="V81" s="30"/>
      <c r="W81" s="31"/>
    </row>
    <row r="82" spans="1:23" s="4" customFormat="1" ht="81" customHeight="1" x14ac:dyDescent="0.9">
      <c r="A82" s="23"/>
      <c r="B82" s="83"/>
      <c r="C82" s="25"/>
      <c r="D82" s="89"/>
      <c r="E82" s="27"/>
      <c r="F82" s="28"/>
      <c r="G82" s="90"/>
      <c r="H82" s="60"/>
      <c r="I82" s="30"/>
      <c r="J82" s="30"/>
      <c r="K82" s="30"/>
      <c r="L82" s="25"/>
      <c r="M82" s="25"/>
      <c r="N82" s="25"/>
      <c r="O82" s="25"/>
      <c r="P82" s="25"/>
      <c r="Q82" s="25"/>
      <c r="R82" s="25"/>
      <c r="S82" s="30"/>
      <c r="T82" s="30"/>
      <c r="U82" s="25"/>
      <c r="V82" s="30"/>
      <c r="W82" s="31"/>
    </row>
    <row r="83" spans="1:23" s="4" customFormat="1" ht="48" customHeight="1" x14ac:dyDescent="0.9">
      <c r="A83" s="25"/>
      <c r="B83" s="83"/>
      <c r="C83" s="25"/>
      <c r="D83" s="91"/>
      <c r="E83" s="27"/>
      <c r="F83" s="28"/>
      <c r="G83" s="90"/>
      <c r="H83" s="60"/>
      <c r="I83" s="30"/>
      <c r="J83" s="30"/>
      <c r="K83" s="30"/>
      <c r="L83" s="25"/>
      <c r="M83" s="25"/>
      <c r="N83" s="25"/>
      <c r="O83" s="25"/>
      <c r="P83" s="25"/>
      <c r="Q83" s="25"/>
      <c r="R83" s="25"/>
      <c r="S83" s="30"/>
      <c r="T83" s="92"/>
      <c r="U83" s="93"/>
      <c r="V83" s="30"/>
      <c r="W83" s="31"/>
    </row>
    <row r="84" spans="1:23" s="4" customFormat="1" ht="48" customHeight="1" x14ac:dyDescent="0.85">
      <c r="B84" s="94"/>
      <c r="C84" s="93"/>
      <c r="D84" s="95"/>
      <c r="E84" s="96"/>
      <c r="F84" s="97"/>
      <c r="G84" s="98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96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1:23" s="4" customFormat="1" ht="48" customHeight="1" x14ac:dyDescent="0.85"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1:23" s="4" customFormat="1" ht="48" customHeight="1" x14ac:dyDescent="0.85"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1:23" s="4" customFormat="1" ht="48" customHeight="1" x14ac:dyDescent="0.85"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89" spans="1:23" s="4" customFormat="1" ht="48" customHeight="1" x14ac:dyDescent="0.85">
      <c r="B89" s="94"/>
      <c r="C89" s="92"/>
      <c r="D89" s="100"/>
      <c r="E89" s="96"/>
      <c r="F89" s="97"/>
      <c r="G89" s="101"/>
      <c r="H89" s="99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2"/>
      <c r="T89" s="92"/>
      <c r="U89" s="93"/>
      <c r="V89" s="92"/>
      <c r="W89" s="31"/>
    </row>
    <row r="90" spans="1:23" s="4" customFormat="1" ht="48" customHeight="1" x14ac:dyDescent="0.85"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  <row r="91" spans="1:23" s="4" customFormat="1" ht="48" customHeight="1" x14ac:dyDescent="0.85">
      <c r="B91" s="94"/>
      <c r="C91" s="92"/>
      <c r="D91" s="100"/>
      <c r="E91" s="96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  <row r="92" spans="1:23" s="4" customFormat="1" ht="95.25" customHeight="1" x14ac:dyDescent="0.85">
      <c r="B92" s="94"/>
      <c r="C92" s="92"/>
      <c r="D92" s="100"/>
      <c r="E92" s="96"/>
      <c r="F92" s="97"/>
      <c r="G92" s="101"/>
      <c r="H92" s="99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2"/>
      <c r="T92" s="92"/>
      <c r="U92" s="93"/>
      <c r="V92" s="92"/>
      <c r="W92" s="31"/>
    </row>
    <row r="93" spans="1:23" s="4" customFormat="1" ht="209.25" customHeight="1" x14ac:dyDescent="0.85">
      <c r="B93" s="94"/>
      <c r="C93" s="92"/>
      <c r="D93" s="100"/>
      <c r="E93" s="96"/>
      <c r="F93" s="97"/>
      <c r="G93" s="101"/>
      <c r="H93" s="99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2"/>
      <c r="T93" s="92"/>
      <c r="U93" s="93"/>
      <c r="V93" s="92"/>
      <c r="W93" s="31"/>
    </row>
    <row r="94" spans="1:23" s="4" customFormat="1" ht="75.75" customHeight="1" x14ac:dyDescent="0.85">
      <c r="B94" s="94"/>
      <c r="C94" s="92"/>
      <c r="D94" s="100"/>
      <c r="E94" s="96"/>
      <c r="F94" s="97"/>
      <c r="G94" s="101"/>
      <c r="H94" s="99"/>
      <c r="I94" s="92"/>
      <c r="J94" s="92"/>
      <c r="K94" s="92"/>
      <c r="L94" s="93"/>
      <c r="M94" s="93"/>
      <c r="N94" s="93"/>
      <c r="O94" s="93"/>
      <c r="P94" s="93"/>
      <c r="Q94" s="93"/>
      <c r="R94" s="93"/>
      <c r="S94" s="92"/>
      <c r="T94" s="92"/>
      <c r="U94" s="93"/>
      <c r="V94" s="92"/>
      <c r="W94" s="31"/>
    </row>
    <row r="95" spans="1:23" s="4" customFormat="1" ht="80.25" customHeight="1" x14ac:dyDescent="0.85">
      <c r="B95" s="94"/>
      <c r="C95" s="92"/>
      <c r="D95" s="100"/>
      <c r="E95" s="96"/>
      <c r="F95" s="97"/>
      <c r="G95" s="101"/>
      <c r="H95" s="99"/>
      <c r="I95" s="92"/>
      <c r="J95" s="92"/>
      <c r="K95" s="92"/>
      <c r="L95" s="93"/>
      <c r="M95" s="93"/>
      <c r="N95" s="93"/>
      <c r="O95" s="93"/>
      <c r="P95" s="93"/>
      <c r="Q95" s="93"/>
      <c r="R95" s="93"/>
      <c r="S95" s="92"/>
      <c r="T95" s="92"/>
      <c r="U95" s="93"/>
      <c r="V95" s="92"/>
      <c r="W95" s="31"/>
    </row>
    <row r="96" spans="1:23" s="4" customFormat="1" ht="48" customHeight="1" x14ac:dyDescent="0.85">
      <c r="B96" s="94"/>
      <c r="C96" s="92"/>
      <c r="D96" s="100"/>
      <c r="E96" s="96"/>
      <c r="F96" s="97"/>
      <c r="G96" s="101"/>
      <c r="H96" s="99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2"/>
      <c r="T96" s="92"/>
      <c r="U96" s="93"/>
      <c r="V96" s="92"/>
      <c r="W96" s="31"/>
    </row>
    <row r="97" spans="1:23" s="4" customFormat="1" ht="48" customHeight="1" x14ac:dyDescent="0.85">
      <c r="B97" s="94"/>
      <c r="C97" s="92"/>
      <c r="D97" s="100"/>
      <c r="E97" s="96"/>
      <c r="F97" s="97"/>
      <c r="G97" s="101"/>
      <c r="H97" s="99"/>
      <c r="I97" s="92"/>
      <c r="J97" s="92"/>
      <c r="K97" s="92"/>
      <c r="L97" s="93"/>
      <c r="M97" s="93"/>
      <c r="N97" s="93"/>
      <c r="O97" s="93"/>
      <c r="P97" s="93"/>
      <c r="Q97" s="93"/>
      <c r="R97" s="93"/>
      <c r="S97" s="92"/>
      <c r="T97" s="92"/>
      <c r="U97" s="93"/>
      <c r="V97" s="92"/>
      <c r="W97" s="31"/>
    </row>
    <row r="98" spans="1:23" s="4" customFormat="1" ht="48" customHeight="1" x14ac:dyDescent="0.85">
      <c r="B98" s="94"/>
      <c r="C98" s="92"/>
      <c r="D98" s="100"/>
      <c r="E98" s="96"/>
      <c r="F98" s="97"/>
      <c r="G98" s="101"/>
      <c r="H98" s="99"/>
      <c r="I98" s="92"/>
      <c r="J98" s="92"/>
      <c r="K98" s="92"/>
      <c r="L98" s="93"/>
      <c r="M98" s="93"/>
      <c r="N98" s="93"/>
      <c r="O98" s="93"/>
      <c r="P98" s="93"/>
      <c r="Q98" s="93"/>
      <c r="R98" s="93"/>
      <c r="S98" s="92"/>
      <c r="T98" s="92"/>
      <c r="U98" s="93"/>
      <c r="V98" s="92"/>
      <c r="W98" s="31"/>
    </row>
    <row r="99" spans="1:23" s="4" customFormat="1" ht="48" customHeight="1" x14ac:dyDescent="0.85">
      <c r="B99" s="94"/>
      <c r="C99" s="92"/>
      <c r="D99" s="100"/>
      <c r="E99" s="96"/>
      <c r="F99" s="97"/>
      <c r="G99" s="101"/>
      <c r="H99" s="99"/>
      <c r="I99" s="92"/>
      <c r="J99" s="92"/>
      <c r="K99" s="92"/>
      <c r="L99" s="93"/>
      <c r="M99" s="93"/>
      <c r="N99" s="93"/>
      <c r="O99" s="93"/>
      <c r="P99" s="93"/>
      <c r="Q99" s="93"/>
      <c r="R99" s="93"/>
      <c r="S99" s="92"/>
      <c r="T99" s="92"/>
      <c r="U99" s="93"/>
      <c r="V99" s="92"/>
      <c r="W99" s="31"/>
    </row>
    <row r="100" spans="1:23" s="4" customFormat="1" ht="48" customHeight="1" x14ac:dyDescent="0.85">
      <c r="B100" s="94"/>
      <c r="C100" s="92"/>
      <c r="D100" s="100"/>
      <c r="E100" s="96"/>
      <c r="F100" s="97"/>
      <c r="G100" s="101"/>
      <c r="H100" s="99"/>
      <c r="I100" s="92"/>
      <c r="J100" s="92"/>
      <c r="K100" s="92"/>
      <c r="L100" s="93"/>
      <c r="M100" s="93"/>
      <c r="N100" s="93"/>
      <c r="O100" s="93"/>
      <c r="P100" s="93"/>
      <c r="Q100" s="93"/>
      <c r="R100" s="93"/>
      <c r="S100" s="92"/>
      <c r="T100" s="92"/>
      <c r="U100" s="93"/>
      <c r="V100" s="92"/>
      <c r="W100" s="31"/>
    </row>
    <row r="108" spans="1:23" s="103" customFormat="1" ht="48" customHeight="1" x14ac:dyDescent="0.85">
      <c r="A108" s="102"/>
      <c r="B108" s="94"/>
      <c r="C108" s="92"/>
      <c r="D108" s="100"/>
      <c r="E108" s="96"/>
      <c r="F108" s="97"/>
      <c r="G108" s="101"/>
      <c r="H108" s="99"/>
      <c r="I108" s="92"/>
      <c r="J108" s="92"/>
      <c r="K108" s="92"/>
      <c r="L108" s="93"/>
      <c r="M108" s="93"/>
      <c r="N108" s="93"/>
      <c r="O108" s="93"/>
      <c r="P108" s="93"/>
      <c r="Q108" s="93"/>
      <c r="R108" s="93"/>
      <c r="S108" s="92"/>
      <c r="T108" s="92"/>
      <c r="U108" s="93"/>
      <c r="V108" s="92"/>
      <c r="W108" s="31"/>
    </row>
  </sheetData>
  <autoFilter ref="A2:W76" xr:uid="{6B6CD80D-12A1-473C-809F-422D53087542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74:K74"/>
    <mergeCell ref="J75:K75"/>
    <mergeCell ref="J76:K76"/>
    <mergeCell ref="J77:K77"/>
    <mergeCell ref="A36:A58"/>
    <mergeCell ref="A4:A35"/>
    <mergeCell ref="W2:W3"/>
    <mergeCell ref="A59:A64"/>
    <mergeCell ref="F67:K67"/>
    <mergeCell ref="O67:P67"/>
    <mergeCell ref="V67:W67"/>
    <mergeCell ref="V73:W73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64">
    <cfRule type="duplicateValues" dxfId="46" priority="1099"/>
    <cfRule type="duplicateValues" dxfId="45" priority="1100"/>
  </conditionalFormatting>
  <pageMargins left="0.7" right="0.7" top="0.75" bottom="0.75" header="0.3" footer="0.3"/>
  <pageSetup scale="10" orientation="landscape" horizontalDpi="0" verticalDpi="0" r:id="rId1"/>
  <rowBreaks count="1" manualBreakCount="1">
    <brk id="87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5337CF9-8B87-4583-BDA8-B8E563C8CD27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FC767C8B-35D0-486F-9EE3-C58BA073C7F2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V78:V1048576 V72 V74 V1 S67:S77 V4:V66</xm:sqref>
        </x14:conditionalFormatting>
        <x14:conditionalFormatting xmlns:xm="http://schemas.microsoft.com/office/excel/2006/main">
          <x14:cfRule type="containsText" priority="8" operator="containsText" id="{3C25B8B3-96E6-443F-92E4-08B949D9F88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V65:V66 V1 V78:V1048576 V72 V74</xm:sqref>
        </x14:conditionalFormatting>
        <x14:conditionalFormatting xmlns:xm="http://schemas.microsoft.com/office/excel/2006/main">
          <x14:cfRule type="containsText" priority="3" operator="containsText" id="{D8B17F45-F1B6-4A72-BA7B-92981AF20A3C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22A94CB0-87D4-4B7A-A304-A76C8D9233D2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7B910879-2D97-4854-B1C4-415EA75C9C64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V78:V1048576 V72 V74 V1 V4:V66</xm:sqref>
        </x14:conditionalFormatting>
        <x14:conditionalFormatting xmlns:xm="http://schemas.microsoft.com/office/excel/2006/main">
          <x14:cfRule type="containsText" priority="1" operator="containsText" id="{53B3A847-5D03-4B19-83FC-ACADAAD45922}">
            <xm:f>NOT(ISERROR(SEARCH(#REF!,S66)))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57AFB51-68FB-41B6-85CF-02BB964CD430}">
            <xm:f>NOT(ISERROR(SEARCH(#REF!,S66)))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BB09-FB32-4E63-A6E4-4C54EA24098B}">
  <dimension ref="A1:Z93"/>
  <sheetViews>
    <sheetView view="pageBreakPreview" topLeftCell="K42" zoomScale="33" zoomScaleNormal="10" zoomScaleSheetLayoutView="33" workbookViewId="0">
      <selection activeCell="U57" sqref="U57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63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2535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13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314" t="s">
        <v>18</v>
      </c>
      <c r="J3" s="314" t="s">
        <v>19</v>
      </c>
      <c r="K3" s="314" t="s">
        <v>20</v>
      </c>
      <c r="L3" s="370"/>
      <c r="M3" s="370"/>
      <c r="N3" s="354"/>
      <c r="O3" s="354"/>
      <c r="P3" s="356"/>
      <c r="Q3" s="356"/>
      <c r="R3" s="358"/>
      <c r="S3" s="314" t="s">
        <v>21</v>
      </c>
      <c r="T3" s="314" t="s">
        <v>22</v>
      </c>
      <c r="U3" s="314"/>
      <c r="V3" s="360"/>
      <c r="W3" s="345"/>
    </row>
    <row r="4" spans="1:26" s="4" customFormat="1" ht="58.5" customHeight="1" x14ac:dyDescent="1">
      <c r="A4" s="300" t="s">
        <v>23</v>
      </c>
      <c r="B4" s="187"/>
      <c r="C4" s="105">
        <v>1</v>
      </c>
      <c r="D4" s="9"/>
      <c r="E4" s="316" t="s">
        <v>2536</v>
      </c>
      <c r="F4" s="10"/>
      <c r="G4" s="107"/>
      <c r="H4" s="10"/>
      <c r="I4" s="10"/>
      <c r="J4" s="10"/>
      <c r="K4" s="10">
        <v>1</v>
      </c>
      <c r="L4" s="10"/>
      <c r="M4" s="107">
        <v>1</v>
      </c>
      <c r="N4" s="107" t="s">
        <v>37</v>
      </c>
      <c r="O4" s="107" t="s">
        <v>2537</v>
      </c>
      <c r="P4" s="107" t="s">
        <v>26</v>
      </c>
      <c r="Q4" s="107" t="s">
        <v>27</v>
      </c>
      <c r="R4" s="107">
        <v>2056870118</v>
      </c>
      <c r="S4" s="10"/>
      <c r="T4" s="107" t="s">
        <v>408</v>
      </c>
      <c r="U4" s="107" t="s">
        <v>2538</v>
      </c>
      <c r="V4" s="175" t="s">
        <v>29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01"/>
      <c r="B5" s="187"/>
      <c r="C5" s="105">
        <v>2</v>
      </c>
      <c r="D5" s="11"/>
      <c r="E5" s="316" t="s">
        <v>2539</v>
      </c>
      <c r="F5" s="10"/>
      <c r="G5" s="107"/>
      <c r="H5" s="10"/>
      <c r="I5" s="10"/>
      <c r="J5" s="10"/>
      <c r="K5" s="10">
        <v>1</v>
      </c>
      <c r="L5" s="10"/>
      <c r="M5" s="107">
        <v>1</v>
      </c>
      <c r="N5" s="107" t="s">
        <v>24</v>
      </c>
      <c r="O5" s="107" t="s">
        <v>50</v>
      </c>
      <c r="P5" s="107" t="s">
        <v>26</v>
      </c>
      <c r="Q5" s="107" t="s">
        <v>27</v>
      </c>
      <c r="R5" s="107" t="s">
        <v>2540</v>
      </c>
      <c r="S5" s="107" t="s">
        <v>139</v>
      </c>
      <c r="T5" s="10"/>
      <c r="U5" s="107" t="s">
        <v>2541</v>
      </c>
      <c r="V5" s="175" t="s">
        <v>28</v>
      </c>
      <c r="W5" s="107"/>
      <c r="X5" s="193"/>
      <c r="Y5" s="193"/>
      <c r="Z5" s="4" t="s">
        <v>28</v>
      </c>
    </row>
    <row r="6" spans="1:26" s="4" customFormat="1" ht="58.5" customHeight="1" x14ac:dyDescent="1">
      <c r="A6" s="301"/>
      <c r="B6" s="187"/>
      <c r="C6" s="105">
        <v>3</v>
      </c>
      <c r="D6" s="11"/>
      <c r="E6" s="316" t="s">
        <v>2542</v>
      </c>
      <c r="F6" s="10"/>
      <c r="G6" s="107"/>
      <c r="H6" s="10"/>
      <c r="I6" s="10"/>
      <c r="J6" s="10">
        <v>1</v>
      </c>
      <c r="K6" s="10"/>
      <c r="L6" s="10">
        <v>1</v>
      </c>
      <c r="M6" s="107"/>
      <c r="N6" s="107" t="s">
        <v>40</v>
      </c>
      <c r="O6" s="107" t="s">
        <v>1269</v>
      </c>
      <c r="P6" s="107" t="s">
        <v>26</v>
      </c>
      <c r="Q6" s="107" t="s">
        <v>27</v>
      </c>
      <c r="R6" s="107" t="s">
        <v>2543</v>
      </c>
      <c r="S6" s="10"/>
      <c r="T6" s="107" t="s">
        <v>717</v>
      </c>
      <c r="U6" s="107" t="s">
        <v>2544</v>
      </c>
      <c r="V6" s="175" t="s">
        <v>29</v>
      </c>
      <c r="W6" s="107"/>
      <c r="X6" s="193"/>
      <c r="Y6" s="193"/>
    </row>
    <row r="7" spans="1:26" s="4" customFormat="1" ht="58.5" customHeight="1" x14ac:dyDescent="1">
      <c r="A7" s="301"/>
      <c r="B7" s="187"/>
      <c r="C7" s="105">
        <v>4</v>
      </c>
      <c r="D7" s="11"/>
      <c r="E7" s="316" t="s">
        <v>2080</v>
      </c>
      <c r="F7" s="10"/>
      <c r="G7" s="107"/>
      <c r="H7" s="10"/>
      <c r="I7" s="10">
        <v>1</v>
      </c>
      <c r="J7" s="10"/>
      <c r="K7" s="10"/>
      <c r="L7" s="10"/>
      <c r="M7" s="107">
        <v>1</v>
      </c>
      <c r="N7" s="107" t="s">
        <v>24</v>
      </c>
      <c r="O7" s="107" t="s">
        <v>394</v>
      </c>
      <c r="P7" s="107" t="s">
        <v>52</v>
      </c>
      <c r="Q7" s="107" t="s">
        <v>27</v>
      </c>
      <c r="R7" s="107">
        <v>2097478202</v>
      </c>
      <c r="S7" s="10"/>
      <c r="T7" s="107" t="s">
        <v>2545</v>
      </c>
      <c r="U7" s="107" t="s">
        <v>2546</v>
      </c>
      <c r="V7" s="175" t="s">
        <v>28</v>
      </c>
      <c r="W7" s="107"/>
      <c r="X7" s="193"/>
      <c r="Y7" s="193"/>
    </row>
    <row r="8" spans="1:26" s="4" customFormat="1" ht="58.5" customHeight="1" x14ac:dyDescent="1">
      <c r="A8" s="301"/>
      <c r="B8" s="187"/>
      <c r="C8" s="105">
        <v>5</v>
      </c>
      <c r="D8" s="11"/>
      <c r="E8" s="321" t="s">
        <v>2547</v>
      </c>
      <c r="F8" s="13"/>
      <c r="G8" s="13"/>
      <c r="H8" s="13"/>
      <c r="I8" s="13"/>
      <c r="J8" s="13">
        <v>1</v>
      </c>
      <c r="K8" s="13"/>
      <c r="L8" s="13"/>
      <c r="M8" s="13">
        <v>1</v>
      </c>
      <c r="N8" s="13" t="s">
        <v>24</v>
      </c>
      <c r="O8" s="13" t="s">
        <v>45</v>
      </c>
      <c r="P8" s="13" t="s">
        <v>26</v>
      </c>
      <c r="Q8" s="13" t="s">
        <v>27</v>
      </c>
      <c r="R8" s="13">
        <v>2054668899</v>
      </c>
      <c r="S8" s="13" t="s">
        <v>1221</v>
      </c>
      <c r="T8" s="13"/>
      <c r="U8" s="13" t="s">
        <v>2548</v>
      </c>
      <c r="V8" s="162" t="s">
        <v>28</v>
      </c>
      <c r="W8" s="13" t="s">
        <v>33</v>
      </c>
      <c r="X8" s="193"/>
      <c r="Y8" s="193"/>
    </row>
    <row r="9" spans="1:26" s="4" customFormat="1" ht="58.5" customHeight="1" x14ac:dyDescent="1">
      <c r="A9" s="301"/>
      <c r="B9" s="187"/>
      <c r="C9" s="105">
        <v>6</v>
      </c>
      <c r="D9" s="11"/>
      <c r="E9" s="322" t="s">
        <v>2549</v>
      </c>
      <c r="F9" s="13"/>
      <c r="G9" s="13"/>
      <c r="H9" s="13"/>
      <c r="I9" s="13"/>
      <c r="J9" s="13">
        <v>1</v>
      </c>
      <c r="K9" s="13"/>
      <c r="L9" s="13">
        <v>1</v>
      </c>
      <c r="M9" s="13"/>
      <c r="N9" s="13" t="s">
        <v>24</v>
      </c>
      <c r="O9" s="13" t="s">
        <v>1873</v>
      </c>
      <c r="P9" s="13" t="s">
        <v>39</v>
      </c>
      <c r="Q9" s="13" t="s">
        <v>27</v>
      </c>
      <c r="R9" s="13">
        <v>2022205333</v>
      </c>
      <c r="S9" s="13"/>
      <c r="T9" s="13" t="s">
        <v>219</v>
      </c>
      <c r="U9" s="13" t="s">
        <v>2550</v>
      </c>
      <c r="V9" s="162" t="s">
        <v>29</v>
      </c>
      <c r="W9" s="13" t="s">
        <v>81</v>
      </c>
      <c r="X9" s="193"/>
      <c r="Y9" s="193"/>
    </row>
    <row r="10" spans="1:26" s="4" customFormat="1" ht="58.5" customHeight="1" x14ac:dyDescent="1">
      <c r="A10" s="301"/>
      <c r="B10" s="187"/>
      <c r="C10" s="105">
        <v>7</v>
      </c>
      <c r="D10" s="11"/>
      <c r="E10" s="316" t="s">
        <v>2551</v>
      </c>
      <c r="F10" s="10"/>
      <c r="G10" s="107"/>
      <c r="H10" s="10"/>
      <c r="I10" s="10"/>
      <c r="J10" s="10"/>
      <c r="K10" s="10">
        <v>1</v>
      </c>
      <c r="L10" s="10">
        <v>1</v>
      </c>
      <c r="M10" s="107"/>
      <c r="N10" s="107" t="s">
        <v>40</v>
      </c>
      <c r="O10" s="107" t="s">
        <v>972</v>
      </c>
      <c r="P10" s="107" t="s">
        <v>26</v>
      </c>
      <c r="Q10" s="107" t="s">
        <v>27</v>
      </c>
      <c r="R10" s="107">
        <v>2077374558</v>
      </c>
      <c r="S10" s="107" t="s">
        <v>2552</v>
      </c>
      <c r="T10" s="10"/>
      <c r="U10" s="107" t="s">
        <v>805</v>
      </c>
      <c r="V10" s="175" t="s">
        <v>28</v>
      </c>
      <c r="W10" s="107"/>
      <c r="X10" s="193"/>
      <c r="Y10" s="193"/>
    </row>
    <row r="11" spans="1:26" s="4" customFormat="1" ht="58.5" customHeight="1" x14ac:dyDescent="1">
      <c r="A11" s="301"/>
      <c r="B11" s="187"/>
      <c r="C11" s="105">
        <v>8</v>
      </c>
      <c r="D11" s="11"/>
      <c r="E11" s="316" t="s">
        <v>2553</v>
      </c>
      <c r="F11" s="10"/>
      <c r="G11" s="107">
        <v>1</v>
      </c>
      <c r="H11" s="10"/>
      <c r="I11" s="10"/>
      <c r="J11" s="10"/>
      <c r="K11" s="10"/>
      <c r="L11" s="10"/>
      <c r="M11" s="107">
        <v>1</v>
      </c>
      <c r="N11" s="107" t="s">
        <v>243</v>
      </c>
      <c r="O11" s="107" t="s">
        <v>1269</v>
      </c>
      <c r="P11" s="107" t="s">
        <v>26</v>
      </c>
      <c r="Q11" s="107" t="s">
        <v>27</v>
      </c>
      <c r="R11" s="107">
        <v>2056700788</v>
      </c>
      <c r="S11" s="10"/>
      <c r="T11" s="107" t="s">
        <v>267</v>
      </c>
      <c r="U11" s="107" t="s">
        <v>2554</v>
      </c>
      <c r="V11" s="175" t="s">
        <v>29</v>
      </c>
      <c r="W11" s="107"/>
      <c r="X11" s="193"/>
      <c r="Y11" s="193"/>
    </row>
    <row r="12" spans="1:26" s="4" customFormat="1" ht="58.5" customHeight="1" x14ac:dyDescent="1">
      <c r="A12" s="301"/>
      <c r="B12" s="187"/>
      <c r="C12" s="105">
        <v>9</v>
      </c>
      <c r="D12" s="11"/>
      <c r="E12" s="316" t="s">
        <v>2555</v>
      </c>
      <c r="F12" s="10"/>
      <c r="G12" s="107"/>
      <c r="H12" s="10"/>
      <c r="I12" s="10"/>
      <c r="J12" s="10">
        <v>1</v>
      </c>
      <c r="K12" s="10"/>
      <c r="L12" s="10">
        <v>1</v>
      </c>
      <c r="M12" s="107"/>
      <c r="N12" s="107" t="s">
        <v>216</v>
      </c>
      <c r="O12" s="107" t="s">
        <v>637</v>
      </c>
      <c r="P12" s="107" t="s">
        <v>426</v>
      </c>
      <c r="Q12" s="107" t="s">
        <v>27</v>
      </c>
      <c r="R12" s="107">
        <v>2029997026</v>
      </c>
      <c r="S12" s="10"/>
      <c r="T12" s="107" t="s">
        <v>2492</v>
      </c>
      <c r="U12" s="107" t="s">
        <v>2349</v>
      </c>
      <c r="V12" s="175" t="s">
        <v>29</v>
      </c>
      <c r="W12" s="107"/>
      <c r="X12" s="193"/>
      <c r="Y12" s="193"/>
    </row>
    <row r="13" spans="1:26" s="4" customFormat="1" ht="58.5" customHeight="1" x14ac:dyDescent="1">
      <c r="A13" s="301"/>
      <c r="B13" s="187"/>
      <c r="C13" s="105">
        <v>10</v>
      </c>
      <c r="D13" s="11"/>
      <c r="E13" s="316" t="s">
        <v>2556</v>
      </c>
      <c r="F13" s="10"/>
      <c r="G13" s="107"/>
      <c r="H13" s="10"/>
      <c r="I13" s="10"/>
      <c r="J13" s="10"/>
      <c r="K13" s="10">
        <v>1</v>
      </c>
      <c r="L13" s="10">
        <v>1</v>
      </c>
      <c r="M13" s="107"/>
      <c r="N13" s="107" t="s">
        <v>216</v>
      </c>
      <c r="O13" s="107" t="s">
        <v>2232</v>
      </c>
      <c r="P13" s="107" t="s">
        <v>447</v>
      </c>
      <c r="Q13" s="107" t="s">
        <v>63</v>
      </c>
      <c r="R13" s="107">
        <v>2056007969</v>
      </c>
      <c r="S13" s="10"/>
      <c r="T13" s="107" t="s">
        <v>408</v>
      </c>
      <c r="U13" s="107" t="s">
        <v>2445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301"/>
      <c r="B14" s="187"/>
      <c r="C14" s="105">
        <v>11</v>
      </c>
      <c r="D14" s="11"/>
      <c r="E14" s="316" t="s">
        <v>2557</v>
      </c>
      <c r="F14" s="10"/>
      <c r="G14" s="107"/>
      <c r="H14" s="10"/>
      <c r="I14" s="10"/>
      <c r="J14" s="10">
        <v>1</v>
      </c>
      <c r="K14" s="10"/>
      <c r="L14" s="10"/>
      <c r="M14" s="107">
        <v>1</v>
      </c>
      <c r="N14" s="107" t="s">
        <v>24</v>
      </c>
      <c r="O14" s="107" t="s">
        <v>142</v>
      </c>
      <c r="P14" s="107" t="s">
        <v>52</v>
      </c>
      <c r="Q14" s="107" t="s">
        <v>27</v>
      </c>
      <c r="R14" s="107">
        <v>2022878840</v>
      </c>
      <c r="S14" s="107" t="s">
        <v>139</v>
      </c>
      <c r="T14" s="10"/>
      <c r="U14" s="107" t="s">
        <v>2558</v>
      </c>
      <c r="V14" s="175" t="s">
        <v>29</v>
      </c>
      <c r="W14" s="107"/>
      <c r="X14" s="193"/>
      <c r="Y14" s="193"/>
    </row>
    <row r="15" spans="1:26" s="4" customFormat="1" ht="58.5" customHeight="1" x14ac:dyDescent="1">
      <c r="A15" s="301"/>
      <c r="B15" s="187"/>
      <c r="C15" s="105">
        <v>12</v>
      </c>
      <c r="D15" s="11"/>
      <c r="E15" s="321" t="s">
        <v>2559</v>
      </c>
      <c r="F15" s="13"/>
      <c r="G15" s="13">
        <v>1</v>
      </c>
      <c r="H15" s="13"/>
      <c r="I15" s="13"/>
      <c r="J15" s="13"/>
      <c r="K15" s="13"/>
      <c r="L15" s="13">
        <v>1</v>
      </c>
      <c r="M15" s="13"/>
      <c r="N15" s="13" t="s">
        <v>34</v>
      </c>
      <c r="O15" s="13" t="s">
        <v>1712</v>
      </c>
      <c r="P15" s="13" t="s">
        <v>26</v>
      </c>
      <c r="Q15" s="13" t="s">
        <v>27</v>
      </c>
      <c r="R15" s="13">
        <v>2055589565</v>
      </c>
      <c r="S15" s="13"/>
      <c r="T15" s="13" t="s">
        <v>717</v>
      </c>
      <c r="U15" s="13" t="s">
        <v>2560</v>
      </c>
      <c r="V15" s="162" t="s">
        <v>28</v>
      </c>
      <c r="W15" s="13" t="s">
        <v>62</v>
      </c>
      <c r="X15" s="193"/>
      <c r="Y15" s="193"/>
    </row>
    <row r="16" spans="1:26" s="4" customFormat="1" ht="58.5" customHeight="1" x14ac:dyDescent="1">
      <c r="A16" s="301"/>
      <c r="B16" s="187"/>
      <c r="C16" s="105">
        <v>13</v>
      </c>
      <c r="D16" s="11"/>
      <c r="E16" s="321" t="s">
        <v>2561</v>
      </c>
      <c r="F16" s="13"/>
      <c r="G16" s="13"/>
      <c r="H16" s="13"/>
      <c r="I16" s="13"/>
      <c r="J16" s="13">
        <v>1</v>
      </c>
      <c r="K16" s="13"/>
      <c r="L16" s="13">
        <v>1</v>
      </c>
      <c r="M16" s="13"/>
      <c r="N16" s="13" t="s">
        <v>24</v>
      </c>
      <c r="O16" s="13" t="s">
        <v>2562</v>
      </c>
      <c r="P16" s="13" t="s">
        <v>98</v>
      </c>
      <c r="Q16" s="13" t="s">
        <v>27</v>
      </c>
      <c r="R16" s="13">
        <v>2022224301</v>
      </c>
      <c r="S16" s="13"/>
      <c r="T16" s="13" t="s">
        <v>2563</v>
      </c>
      <c r="U16" s="13" t="s">
        <v>2564</v>
      </c>
      <c r="V16" s="162" t="s">
        <v>28</v>
      </c>
      <c r="W16" s="13" t="s">
        <v>33</v>
      </c>
      <c r="X16" s="193"/>
      <c r="Y16" s="193"/>
    </row>
    <row r="17" spans="1:25" s="4" customFormat="1" ht="58.5" customHeight="1" x14ac:dyDescent="1">
      <c r="A17" s="301"/>
      <c r="B17" s="187"/>
      <c r="C17" s="105">
        <v>14</v>
      </c>
      <c r="D17" s="11"/>
      <c r="E17" s="316" t="s">
        <v>2565</v>
      </c>
      <c r="F17" s="10"/>
      <c r="G17" s="107"/>
      <c r="H17" s="10"/>
      <c r="I17" s="10"/>
      <c r="J17" s="10"/>
      <c r="K17" s="10">
        <v>1</v>
      </c>
      <c r="L17" s="10">
        <v>1</v>
      </c>
      <c r="M17" s="107"/>
      <c r="N17" s="107" t="s">
        <v>40</v>
      </c>
      <c r="O17" s="107" t="s">
        <v>2566</v>
      </c>
      <c r="P17" s="107" t="s">
        <v>52</v>
      </c>
      <c r="Q17" s="107" t="s">
        <v>27</v>
      </c>
      <c r="R17" s="107">
        <v>2059194959</v>
      </c>
      <c r="S17" s="10"/>
      <c r="T17" s="107" t="s">
        <v>408</v>
      </c>
      <c r="U17" s="107" t="s">
        <v>2567</v>
      </c>
      <c r="V17" s="175" t="s">
        <v>28</v>
      </c>
      <c r="W17" s="107"/>
      <c r="X17" s="193"/>
      <c r="Y17" s="193"/>
    </row>
    <row r="18" spans="1:25" s="4" customFormat="1" ht="58.5" customHeight="1" x14ac:dyDescent="1">
      <c r="A18" s="301"/>
      <c r="B18" s="187"/>
      <c r="C18" s="105">
        <v>15</v>
      </c>
      <c r="D18" s="11"/>
      <c r="E18" s="316" t="s">
        <v>2568</v>
      </c>
      <c r="F18" s="10"/>
      <c r="G18" s="107"/>
      <c r="H18" s="10"/>
      <c r="I18" s="10"/>
      <c r="J18" s="10">
        <v>1</v>
      </c>
      <c r="K18" s="10"/>
      <c r="L18" s="10">
        <v>1</v>
      </c>
      <c r="M18" s="107"/>
      <c r="N18" s="107" t="s">
        <v>24</v>
      </c>
      <c r="O18" s="107" t="s">
        <v>25</v>
      </c>
      <c r="P18" s="107" t="s">
        <v>26</v>
      </c>
      <c r="Q18" s="107" t="s">
        <v>27</v>
      </c>
      <c r="R18" s="107">
        <v>2099153320</v>
      </c>
      <c r="S18" s="107" t="s">
        <v>987</v>
      </c>
      <c r="T18" s="10"/>
      <c r="U18" s="107" t="s">
        <v>2350</v>
      </c>
      <c r="V18" s="175" t="s">
        <v>28</v>
      </c>
      <c r="W18" s="107"/>
      <c r="X18" s="193"/>
      <c r="Y18" s="193"/>
    </row>
    <row r="19" spans="1:25" s="4" customFormat="1" ht="58.5" customHeight="1" x14ac:dyDescent="1">
      <c r="A19" s="301"/>
      <c r="B19" s="187"/>
      <c r="C19" s="105">
        <v>16</v>
      </c>
      <c r="D19" s="11"/>
      <c r="E19" s="316" t="s">
        <v>2569</v>
      </c>
      <c r="F19" s="10"/>
      <c r="G19" s="107"/>
      <c r="H19" s="10"/>
      <c r="I19" s="10"/>
      <c r="J19" s="10"/>
      <c r="K19" s="10">
        <v>1</v>
      </c>
      <c r="L19" s="10">
        <v>1</v>
      </c>
      <c r="M19" s="107"/>
      <c r="N19" s="107" t="s">
        <v>40</v>
      </c>
      <c r="O19" s="107" t="s">
        <v>1439</v>
      </c>
      <c r="P19" s="107" t="s">
        <v>52</v>
      </c>
      <c r="Q19" s="107" t="s">
        <v>27</v>
      </c>
      <c r="R19" s="107">
        <v>2055885454</v>
      </c>
      <c r="S19" s="107" t="s">
        <v>146</v>
      </c>
      <c r="T19" s="10"/>
      <c r="U19" s="107" t="s">
        <v>2570</v>
      </c>
      <c r="V19" s="175" t="s">
        <v>28</v>
      </c>
      <c r="W19" s="107"/>
      <c r="X19" s="193"/>
      <c r="Y19" s="193"/>
    </row>
    <row r="20" spans="1:25" s="4" customFormat="1" ht="58.5" customHeight="1" x14ac:dyDescent="1">
      <c r="A20" s="301"/>
      <c r="B20" s="187"/>
      <c r="C20" s="105">
        <v>17</v>
      </c>
      <c r="D20" s="11"/>
      <c r="E20" s="316" t="s">
        <v>2571</v>
      </c>
      <c r="F20" s="10"/>
      <c r="G20" s="107"/>
      <c r="H20" s="10">
        <v>1</v>
      </c>
      <c r="I20" s="10"/>
      <c r="J20" s="10"/>
      <c r="K20" s="10"/>
      <c r="L20" s="10"/>
      <c r="M20" s="107">
        <v>1</v>
      </c>
      <c r="N20" s="107" t="s">
        <v>243</v>
      </c>
      <c r="O20" s="107" t="s">
        <v>488</v>
      </c>
      <c r="P20" s="107" t="s">
        <v>26</v>
      </c>
      <c r="Q20" s="107" t="s">
        <v>27</v>
      </c>
      <c r="R20" s="107">
        <v>2052366456</v>
      </c>
      <c r="S20" s="107" t="s">
        <v>2572</v>
      </c>
      <c r="T20" s="10"/>
      <c r="U20" s="107" t="s">
        <v>2573</v>
      </c>
      <c r="V20" s="175" t="s">
        <v>28</v>
      </c>
      <c r="W20" s="107"/>
      <c r="X20" s="193"/>
      <c r="Y20" s="193"/>
    </row>
    <row r="21" spans="1:25" s="4" customFormat="1" ht="58.5" customHeight="1" x14ac:dyDescent="1">
      <c r="A21" s="301"/>
      <c r="B21" s="187"/>
      <c r="C21" s="105">
        <v>18</v>
      </c>
      <c r="D21" s="11"/>
      <c r="E21" s="316" t="s">
        <v>2307</v>
      </c>
      <c r="F21" s="10"/>
      <c r="G21" s="107"/>
      <c r="H21" s="10"/>
      <c r="I21" s="10"/>
      <c r="J21" s="10"/>
      <c r="K21" s="10">
        <v>1</v>
      </c>
      <c r="L21" s="10"/>
      <c r="M21" s="107">
        <v>1</v>
      </c>
      <c r="N21" s="107" t="s">
        <v>209</v>
      </c>
      <c r="O21" s="107" t="s">
        <v>2308</v>
      </c>
      <c r="P21" s="107" t="s">
        <v>1253</v>
      </c>
      <c r="Q21" s="107" t="s">
        <v>27</v>
      </c>
      <c r="R21" s="107">
        <v>30591979</v>
      </c>
      <c r="S21" s="107" t="s">
        <v>139</v>
      </c>
      <c r="T21" s="10"/>
      <c r="U21" s="107" t="s">
        <v>2574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01"/>
      <c r="B22" s="187"/>
      <c r="C22" s="105">
        <v>19</v>
      </c>
      <c r="D22" s="11"/>
      <c r="E22" s="321" t="s">
        <v>2575</v>
      </c>
      <c r="F22" s="13"/>
      <c r="G22" s="13"/>
      <c r="H22" s="13"/>
      <c r="I22" s="13"/>
      <c r="J22" s="13"/>
      <c r="K22" s="13">
        <v>1</v>
      </c>
      <c r="L22" s="13"/>
      <c r="M22" s="13">
        <v>1</v>
      </c>
      <c r="N22" s="13" t="s">
        <v>209</v>
      </c>
      <c r="O22" s="13" t="s">
        <v>2576</v>
      </c>
      <c r="P22" s="13" t="s">
        <v>1137</v>
      </c>
      <c r="Q22" s="13" t="s">
        <v>838</v>
      </c>
      <c r="R22" s="13">
        <v>2022335678</v>
      </c>
      <c r="S22" s="13"/>
      <c r="T22" s="13" t="s">
        <v>408</v>
      </c>
      <c r="U22" s="13" t="s">
        <v>2577</v>
      </c>
      <c r="V22" s="162" t="s">
        <v>28</v>
      </c>
      <c r="W22" s="13" t="s">
        <v>33</v>
      </c>
      <c r="X22" s="193"/>
      <c r="Y22" s="193"/>
    </row>
    <row r="23" spans="1:25" s="4" customFormat="1" ht="58.5" customHeight="1" x14ac:dyDescent="1">
      <c r="A23" s="301"/>
      <c r="B23" s="187"/>
      <c r="C23" s="105">
        <v>20</v>
      </c>
      <c r="D23" s="11"/>
      <c r="E23" s="321" t="s">
        <v>2578</v>
      </c>
      <c r="F23" s="13"/>
      <c r="G23" s="13"/>
      <c r="H23" s="13"/>
      <c r="I23" s="13"/>
      <c r="J23" s="13"/>
      <c r="K23" s="13">
        <v>1</v>
      </c>
      <c r="L23" s="13">
        <v>1</v>
      </c>
      <c r="M23" s="13"/>
      <c r="N23" s="13" t="s">
        <v>209</v>
      </c>
      <c r="O23" s="13" t="s">
        <v>2579</v>
      </c>
      <c r="P23" s="13" t="s">
        <v>52</v>
      </c>
      <c r="Q23" s="13" t="s">
        <v>27</v>
      </c>
      <c r="R23" s="13">
        <v>2054941122</v>
      </c>
      <c r="S23" s="13"/>
      <c r="T23" s="13" t="s">
        <v>408</v>
      </c>
      <c r="U23" s="13" t="s">
        <v>1125</v>
      </c>
      <c r="V23" s="162" t="s">
        <v>28</v>
      </c>
      <c r="W23" s="13" t="s">
        <v>33</v>
      </c>
      <c r="X23" s="193"/>
      <c r="Y23" s="193"/>
    </row>
    <row r="24" spans="1:25" s="4" customFormat="1" ht="58.5" customHeight="1" x14ac:dyDescent="1">
      <c r="A24" s="301"/>
      <c r="B24" s="187"/>
      <c r="C24" s="105">
        <v>21</v>
      </c>
      <c r="D24" s="11"/>
      <c r="E24" s="316" t="s">
        <v>1937</v>
      </c>
      <c r="F24" s="10"/>
      <c r="G24" s="107"/>
      <c r="H24" s="10">
        <v>1</v>
      </c>
      <c r="I24" s="10"/>
      <c r="J24" s="10"/>
      <c r="K24" s="10"/>
      <c r="L24" s="10"/>
      <c r="M24" s="107">
        <v>1</v>
      </c>
      <c r="N24" s="107" t="s">
        <v>243</v>
      </c>
      <c r="O24" s="107" t="s">
        <v>642</v>
      </c>
      <c r="P24" s="107" t="s">
        <v>39</v>
      </c>
      <c r="Q24" s="107" t="s">
        <v>27</v>
      </c>
      <c r="R24" s="107">
        <v>2095406016</v>
      </c>
      <c r="S24" s="10"/>
      <c r="T24" s="107" t="s">
        <v>219</v>
      </c>
      <c r="U24" s="107" t="s">
        <v>1820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301"/>
      <c r="B25" s="187"/>
      <c r="C25" s="105">
        <v>22</v>
      </c>
      <c r="D25" s="11"/>
      <c r="E25" s="316" t="s">
        <v>2580</v>
      </c>
      <c r="F25" s="10"/>
      <c r="G25" s="107"/>
      <c r="H25" s="10"/>
      <c r="I25" s="10"/>
      <c r="J25" s="10"/>
      <c r="K25" s="10">
        <v>1</v>
      </c>
      <c r="L25" s="10">
        <v>1</v>
      </c>
      <c r="M25" s="107"/>
      <c r="N25" s="107" t="s">
        <v>216</v>
      </c>
      <c r="O25" s="107" t="s">
        <v>2308</v>
      </c>
      <c r="P25" s="107" t="s">
        <v>26</v>
      </c>
      <c r="Q25" s="107" t="s">
        <v>27</v>
      </c>
      <c r="R25" s="107">
        <v>2056561646</v>
      </c>
      <c r="S25" s="10"/>
      <c r="T25" s="107" t="s">
        <v>2581</v>
      </c>
      <c r="U25" s="107" t="s">
        <v>2573</v>
      </c>
      <c r="V25" s="175" t="s">
        <v>29</v>
      </c>
      <c r="W25" s="107"/>
      <c r="X25" s="193"/>
      <c r="Y25" s="193"/>
    </row>
    <row r="26" spans="1:25" s="4" customFormat="1" ht="58.5" customHeight="1" x14ac:dyDescent="1">
      <c r="A26" s="301"/>
      <c r="B26" s="187"/>
      <c r="C26" s="105">
        <v>23</v>
      </c>
      <c r="D26" s="11"/>
      <c r="E26" s="316" t="s">
        <v>2582</v>
      </c>
      <c r="F26" s="10"/>
      <c r="G26" s="107"/>
      <c r="H26" s="10"/>
      <c r="I26" s="10"/>
      <c r="J26" s="10">
        <v>1</v>
      </c>
      <c r="K26" s="10"/>
      <c r="L26" s="10">
        <v>1</v>
      </c>
      <c r="M26" s="107"/>
      <c r="N26" s="107" t="s">
        <v>216</v>
      </c>
      <c r="O26" s="107" t="s">
        <v>30</v>
      </c>
      <c r="P26" s="107" t="s">
        <v>26</v>
      </c>
      <c r="Q26" s="107" t="s">
        <v>27</v>
      </c>
      <c r="R26" s="107">
        <v>2055443060</v>
      </c>
      <c r="S26" s="107" t="s">
        <v>883</v>
      </c>
      <c r="T26" s="10"/>
      <c r="U26" s="107" t="s">
        <v>2583</v>
      </c>
      <c r="V26" s="175" t="s">
        <v>29</v>
      </c>
      <c r="W26" s="107"/>
      <c r="X26" s="193"/>
      <c r="Y26" s="193"/>
    </row>
    <row r="27" spans="1:25" s="4" customFormat="1" ht="58.5" customHeight="1" x14ac:dyDescent="1">
      <c r="A27" s="301"/>
      <c r="B27" s="187"/>
      <c r="C27" s="105">
        <v>24</v>
      </c>
      <c r="D27" s="11"/>
      <c r="E27" s="316" t="s">
        <v>2584</v>
      </c>
      <c r="F27" s="10"/>
      <c r="G27" s="107"/>
      <c r="H27" s="10">
        <v>1</v>
      </c>
      <c r="I27" s="10"/>
      <c r="J27" s="10"/>
      <c r="K27" s="10"/>
      <c r="L27" s="10">
        <v>1</v>
      </c>
      <c r="M27" s="107"/>
      <c r="N27" s="107" t="s">
        <v>243</v>
      </c>
      <c r="O27" s="107" t="s">
        <v>1459</v>
      </c>
      <c r="P27" s="107" t="s">
        <v>26</v>
      </c>
      <c r="Q27" s="107" t="s">
        <v>27</v>
      </c>
      <c r="R27" s="107">
        <v>2056549519</v>
      </c>
      <c r="S27" s="10"/>
      <c r="T27" s="107" t="s">
        <v>2563</v>
      </c>
      <c r="U27" s="107" t="s">
        <v>2585</v>
      </c>
      <c r="V27" s="175" t="s">
        <v>28</v>
      </c>
      <c r="W27" s="107"/>
      <c r="X27" s="193"/>
      <c r="Y27" s="193"/>
    </row>
    <row r="28" spans="1:25" s="4" customFormat="1" ht="58.5" customHeight="1" x14ac:dyDescent="1">
      <c r="A28" s="301"/>
      <c r="B28" s="187"/>
      <c r="C28" s="105">
        <v>25</v>
      </c>
      <c r="D28" s="11"/>
      <c r="E28" s="316" t="s">
        <v>2586</v>
      </c>
      <c r="F28" s="10"/>
      <c r="G28" s="107">
        <v>1</v>
      </c>
      <c r="H28" s="10"/>
      <c r="I28" s="10"/>
      <c r="J28" s="10"/>
      <c r="K28" s="10"/>
      <c r="L28" s="10">
        <v>1</v>
      </c>
      <c r="M28" s="107"/>
      <c r="N28" s="107" t="s">
        <v>34</v>
      </c>
      <c r="O28" s="107" t="s">
        <v>972</v>
      </c>
      <c r="P28" s="107" t="s">
        <v>26</v>
      </c>
      <c r="Q28" s="107" t="s">
        <v>27</v>
      </c>
      <c r="R28" s="107">
        <v>2095999458</v>
      </c>
      <c r="S28" s="10"/>
      <c r="T28" s="107" t="s">
        <v>31</v>
      </c>
      <c r="U28" s="107" t="s">
        <v>1335</v>
      </c>
      <c r="V28" s="175" t="s">
        <v>28</v>
      </c>
      <c r="W28" s="107"/>
      <c r="X28" s="193"/>
      <c r="Y28" s="193"/>
    </row>
    <row r="29" spans="1:25" s="4" customFormat="1" ht="58.5" customHeight="1" x14ac:dyDescent="1">
      <c r="A29" s="301"/>
      <c r="B29" s="187"/>
      <c r="C29" s="105">
        <v>26</v>
      </c>
      <c r="D29" s="11"/>
      <c r="E29" s="316" t="s">
        <v>2587</v>
      </c>
      <c r="F29" s="10"/>
      <c r="G29" s="107"/>
      <c r="H29" s="10"/>
      <c r="I29" s="10">
        <v>1</v>
      </c>
      <c r="J29" s="10"/>
      <c r="K29" s="10"/>
      <c r="L29" s="10"/>
      <c r="M29" s="107">
        <v>1</v>
      </c>
      <c r="N29" s="107" t="s">
        <v>251</v>
      </c>
      <c r="O29" s="107" t="s">
        <v>213</v>
      </c>
      <c r="P29" s="107" t="s">
        <v>26</v>
      </c>
      <c r="Q29" s="107" t="s">
        <v>27</v>
      </c>
      <c r="R29" s="107">
        <v>2056266599</v>
      </c>
      <c r="S29" s="10"/>
      <c r="T29" s="107" t="s">
        <v>444</v>
      </c>
      <c r="U29" s="107" t="s">
        <v>2588</v>
      </c>
      <c r="V29" s="175" t="s">
        <v>28</v>
      </c>
      <c r="W29" s="107"/>
      <c r="X29" s="193"/>
      <c r="Y29" s="193"/>
    </row>
    <row r="30" spans="1:25" s="4" customFormat="1" ht="58.5" customHeight="1" x14ac:dyDescent="1">
      <c r="A30" s="301"/>
      <c r="B30" s="187"/>
      <c r="C30" s="105">
        <v>27</v>
      </c>
      <c r="D30" s="11"/>
      <c r="E30" s="316" t="s">
        <v>2589</v>
      </c>
      <c r="F30" s="10"/>
      <c r="G30" s="107">
        <v>1</v>
      </c>
      <c r="H30" s="10"/>
      <c r="I30" s="10"/>
      <c r="J30" s="10"/>
      <c r="K30" s="10"/>
      <c r="L30" s="10"/>
      <c r="M30" s="107">
        <v>1</v>
      </c>
      <c r="N30" s="107" t="s">
        <v>34</v>
      </c>
      <c r="O30" s="107" t="s">
        <v>2590</v>
      </c>
      <c r="P30" s="107" t="s">
        <v>26</v>
      </c>
      <c r="Q30" s="107" t="s">
        <v>27</v>
      </c>
      <c r="R30" s="107">
        <v>2029807355</v>
      </c>
      <c r="S30" s="10"/>
      <c r="T30" s="107" t="s">
        <v>51</v>
      </c>
      <c r="U30" s="107" t="s">
        <v>258</v>
      </c>
      <c r="V30" s="175" t="s">
        <v>28</v>
      </c>
      <c r="W30" s="107"/>
      <c r="X30" s="193"/>
      <c r="Y30" s="193"/>
    </row>
    <row r="31" spans="1:25" s="4" customFormat="1" ht="58.5" customHeight="1" x14ac:dyDescent="1">
      <c r="A31" s="301"/>
      <c r="B31" s="187"/>
      <c r="C31" s="105">
        <v>28</v>
      </c>
      <c r="D31" s="11"/>
      <c r="E31" s="316" t="s">
        <v>2591</v>
      </c>
      <c r="F31" s="10"/>
      <c r="G31" s="107"/>
      <c r="H31" s="10"/>
      <c r="I31" s="10"/>
      <c r="J31" s="10"/>
      <c r="K31" s="10">
        <v>1</v>
      </c>
      <c r="L31" s="10">
        <v>1</v>
      </c>
      <c r="M31" s="107"/>
      <c r="N31" s="107" t="s">
        <v>37</v>
      </c>
      <c r="O31" s="107" t="s">
        <v>440</v>
      </c>
      <c r="P31" s="107" t="s">
        <v>2503</v>
      </c>
      <c r="Q31" s="107" t="s">
        <v>63</v>
      </c>
      <c r="R31" s="107">
        <v>2098744279</v>
      </c>
      <c r="S31" s="10"/>
      <c r="T31" s="107" t="s">
        <v>2046</v>
      </c>
      <c r="U31" s="107" t="s">
        <v>821</v>
      </c>
      <c r="V31" s="175" t="s">
        <v>29</v>
      </c>
      <c r="W31" s="107"/>
      <c r="X31" s="193"/>
      <c r="Y31" s="193"/>
    </row>
    <row r="32" spans="1:25" s="4" customFormat="1" ht="58.5" customHeight="1" x14ac:dyDescent="1">
      <c r="A32" s="301"/>
      <c r="B32" s="187"/>
      <c r="C32" s="105">
        <v>29</v>
      </c>
      <c r="D32" s="11"/>
      <c r="E32" s="316" t="s">
        <v>2592</v>
      </c>
      <c r="F32" s="10"/>
      <c r="G32" s="107"/>
      <c r="H32" s="10"/>
      <c r="I32" s="10">
        <v>1</v>
      </c>
      <c r="J32" s="10"/>
      <c r="K32" s="10"/>
      <c r="L32" s="10"/>
      <c r="M32" s="107">
        <v>1</v>
      </c>
      <c r="N32" s="107" t="s">
        <v>40</v>
      </c>
      <c r="O32" s="107" t="s">
        <v>440</v>
      </c>
      <c r="P32" s="107" t="s">
        <v>2503</v>
      </c>
      <c r="Q32" s="107" t="s">
        <v>63</v>
      </c>
      <c r="R32" s="107">
        <v>2099355366</v>
      </c>
      <c r="S32" s="10"/>
      <c r="T32" s="107" t="s">
        <v>38</v>
      </c>
      <c r="U32" s="107" t="s">
        <v>1422</v>
      </c>
      <c r="V32" s="175" t="s">
        <v>29</v>
      </c>
      <c r="W32" s="107"/>
      <c r="X32" s="193"/>
      <c r="Y32" s="193"/>
    </row>
    <row r="33" spans="1:25" s="4" customFormat="1" ht="58.5" customHeight="1" x14ac:dyDescent="1">
      <c r="A33" s="301"/>
      <c r="B33" s="187"/>
      <c r="C33" s="105">
        <v>30</v>
      </c>
      <c r="D33" s="11"/>
      <c r="E33" s="321" t="s">
        <v>2625</v>
      </c>
      <c r="F33" s="13"/>
      <c r="G33" s="13"/>
      <c r="H33" s="112"/>
      <c r="I33" s="112"/>
      <c r="J33" s="112"/>
      <c r="K33" s="13">
        <v>1</v>
      </c>
      <c r="L33" s="112"/>
      <c r="M33" s="13">
        <v>1</v>
      </c>
      <c r="N33" s="13" t="s">
        <v>24</v>
      </c>
      <c r="O33" s="13" t="s">
        <v>50</v>
      </c>
      <c r="P33" s="13" t="s">
        <v>26</v>
      </c>
      <c r="Q33" s="13" t="s">
        <v>27</v>
      </c>
      <c r="R33" s="13">
        <v>55619959</v>
      </c>
      <c r="S33" s="13"/>
      <c r="T33" s="13" t="s">
        <v>408</v>
      </c>
      <c r="U33" s="13"/>
      <c r="V33" s="162" t="s">
        <v>28</v>
      </c>
      <c r="W33" s="13" t="s">
        <v>75</v>
      </c>
      <c r="X33" s="193"/>
      <c r="Y33" s="193"/>
    </row>
    <row r="34" spans="1:25" s="4" customFormat="1" ht="58.5" customHeight="1" x14ac:dyDescent="1">
      <c r="A34" s="302" t="s">
        <v>54</v>
      </c>
      <c r="B34" s="187"/>
      <c r="C34" s="105">
        <v>31</v>
      </c>
      <c r="D34" s="11"/>
      <c r="E34" s="316" t="s">
        <v>2593</v>
      </c>
      <c r="F34" s="10"/>
      <c r="G34" s="107"/>
      <c r="H34" s="10"/>
      <c r="I34" s="10"/>
      <c r="J34" s="10">
        <v>1</v>
      </c>
      <c r="K34" s="10"/>
      <c r="L34" s="10">
        <v>1</v>
      </c>
      <c r="M34" s="107"/>
      <c r="N34" s="107" t="s">
        <v>37</v>
      </c>
      <c r="O34" s="107" t="s">
        <v>1083</v>
      </c>
      <c r="P34" s="107" t="s">
        <v>426</v>
      </c>
      <c r="Q34" s="107" t="s">
        <v>27</v>
      </c>
      <c r="R34" s="107">
        <v>20</v>
      </c>
      <c r="S34" s="107" t="s">
        <v>2594</v>
      </c>
      <c r="T34" s="10"/>
      <c r="U34" s="107" t="s">
        <v>2595</v>
      </c>
      <c r="V34" s="175" t="s">
        <v>29</v>
      </c>
      <c r="W34" s="107"/>
      <c r="X34" s="193"/>
      <c r="Y34" s="193"/>
    </row>
    <row r="35" spans="1:25" s="4" customFormat="1" ht="58.5" customHeight="1" x14ac:dyDescent="1">
      <c r="A35" s="302"/>
      <c r="B35" s="187"/>
      <c r="C35" s="105">
        <v>32</v>
      </c>
      <c r="D35" s="11"/>
      <c r="E35" s="316" t="s">
        <v>2289</v>
      </c>
      <c r="F35" s="10"/>
      <c r="G35" s="107">
        <v>1</v>
      </c>
      <c r="H35" s="10"/>
      <c r="I35" s="10"/>
      <c r="J35" s="10"/>
      <c r="K35" s="10"/>
      <c r="L35" s="10"/>
      <c r="M35" s="107">
        <v>1</v>
      </c>
      <c r="N35" s="107" t="s">
        <v>34</v>
      </c>
      <c r="O35" s="107" t="s">
        <v>168</v>
      </c>
      <c r="P35" s="107" t="s">
        <v>26</v>
      </c>
      <c r="Q35" s="107" t="s">
        <v>27</v>
      </c>
      <c r="R35" s="107">
        <v>2096656369</v>
      </c>
      <c r="S35" s="107" t="s">
        <v>790</v>
      </c>
      <c r="T35" s="10"/>
      <c r="U35" s="107" t="s">
        <v>2596</v>
      </c>
      <c r="V35" s="175" t="s">
        <v>28</v>
      </c>
      <c r="W35" s="107"/>
      <c r="X35" s="193"/>
      <c r="Y35" s="193"/>
    </row>
    <row r="36" spans="1:25" s="4" customFormat="1" ht="58.5" customHeight="1" x14ac:dyDescent="1">
      <c r="A36" s="302"/>
      <c r="B36" s="187"/>
      <c r="C36" s="105">
        <v>33</v>
      </c>
      <c r="D36" s="11"/>
      <c r="E36" s="316" t="s">
        <v>2597</v>
      </c>
      <c r="F36" s="10"/>
      <c r="G36" s="107"/>
      <c r="H36" s="10"/>
      <c r="I36" s="10"/>
      <c r="J36" s="10"/>
      <c r="K36" s="10">
        <v>1</v>
      </c>
      <c r="L36" s="10"/>
      <c r="M36" s="107">
        <v>1</v>
      </c>
      <c r="N36" s="107" t="s">
        <v>733</v>
      </c>
      <c r="O36" s="107" t="s">
        <v>56</v>
      </c>
      <c r="P36" s="107" t="s">
        <v>26</v>
      </c>
      <c r="Q36" s="107" t="s">
        <v>27</v>
      </c>
      <c r="R36" s="107">
        <v>2096872368</v>
      </c>
      <c r="S36" s="107" t="s">
        <v>2598</v>
      </c>
      <c r="T36" s="10"/>
      <c r="U36" s="107" t="s">
        <v>2599</v>
      </c>
      <c r="V36" s="175" t="s">
        <v>28</v>
      </c>
      <c r="W36" s="107"/>
      <c r="X36" s="193"/>
      <c r="Y36" s="193"/>
    </row>
    <row r="37" spans="1:25" s="4" customFormat="1" ht="58.5" customHeight="1" x14ac:dyDescent="1">
      <c r="A37" s="302"/>
      <c r="B37" s="187"/>
      <c r="C37" s="105">
        <v>34</v>
      </c>
      <c r="D37" s="11"/>
      <c r="E37" s="316" t="s">
        <v>2600</v>
      </c>
      <c r="F37" s="10"/>
      <c r="G37" s="107">
        <v>1</v>
      </c>
      <c r="H37" s="10"/>
      <c r="I37" s="10"/>
      <c r="J37" s="10"/>
      <c r="K37" s="10"/>
      <c r="L37" s="10">
        <v>1</v>
      </c>
      <c r="M37" s="107"/>
      <c r="N37" s="107" t="s">
        <v>34</v>
      </c>
      <c r="O37" s="107" t="s">
        <v>2387</v>
      </c>
      <c r="P37" s="107" t="s">
        <v>2503</v>
      </c>
      <c r="Q37" s="107" t="s">
        <v>63</v>
      </c>
      <c r="R37" s="107">
        <v>2098491649</v>
      </c>
      <c r="S37" s="10"/>
      <c r="T37" s="107" t="s">
        <v>38</v>
      </c>
      <c r="U37" s="107" t="s">
        <v>2601</v>
      </c>
      <c r="V37" s="175" t="s">
        <v>28</v>
      </c>
      <c r="W37" s="107"/>
      <c r="X37" s="193"/>
      <c r="Y37" s="193"/>
    </row>
    <row r="38" spans="1:25" s="4" customFormat="1" ht="58.5" customHeight="1" x14ac:dyDescent="1">
      <c r="A38" s="302"/>
      <c r="B38" s="187"/>
      <c r="C38" s="105">
        <v>35</v>
      </c>
      <c r="D38" s="11"/>
      <c r="E38" s="316" t="s">
        <v>2602</v>
      </c>
      <c r="F38" s="10"/>
      <c r="G38" s="107"/>
      <c r="H38" s="10"/>
      <c r="I38" s="10"/>
      <c r="J38" s="10">
        <v>1</v>
      </c>
      <c r="K38" s="10"/>
      <c r="L38" s="10"/>
      <c r="M38" s="107">
        <v>1</v>
      </c>
      <c r="N38" s="107" t="s">
        <v>24</v>
      </c>
      <c r="O38" s="107" t="s">
        <v>2579</v>
      </c>
      <c r="P38" s="107" t="s">
        <v>52</v>
      </c>
      <c r="Q38" s="107" t="s">
        <v>27</v>
      </c>
      <c r="R38" s="107">
        <v>2055498878</v>
      </c>
      <c r="S38" s="10"/>
      <c r="T38" s="107" t="s">
        <v>833</v>
      </c>
      <c r="U38" s="107" t="s">
        <v>2603</v>
      </c>
      <c r="V38" s="175" t="s">
        <v>28</v>
      </c>
      <c r="W38" s="107"/>
      <c r="X38" s="193"/>
      <c r="Y38" s="193"/>
    </row>
    <row r="39" spans="1:25" s="4" customFormat="1" ht="58.5" customHeight="1" x14ac:dyDescent="1">
      <c r="A39" s="302"/>
      <c r="B39" s="187"/>
      <c r="C39" s="105">
        <v>36</v>
      </c>
      <c r="D39" s="11"/>
      <c r="E39" s="316" t="s">
        <v>1968</v>
      </c>
      <c r="F39" s="10"/>
      <c r="G39" s="107"/>
      <c r="H39" s="10"/>
      <c r="I39" s="10"/>
      <c r="J39" s="10"/>
      <c r="K39" s="10">
        <v>1</v>
      </c>
      <c r="L39" s="10"/>
      <c r="M39" s="107">
        <v>1</v>
      </c>
      <c r="N39" s="107" t="s">
        <v>24</v>
      </c>
      <c r="O39" s="107" t="s">
        <v>50</v>
      </c>
      <c r="P39" s="107" t="s">
        <v>26</v>
      </c>
      <c r="Q39" s="107" t="s">
        <v>27</v>
      </c>
      <c r="R39" s="107">
        <v>2058775183</v>
      </c>
      <c r="S39" s="10"/>
      <c r="T39" s="107" t="s">
        <v>2604</v>
      </c>
      <c r="U39" s="107" t="s">
        <v>2605</v>
      </c>
      <c r="V39" s="175" t="s">
        <v>28</v>
      </c>
      <c r="W39" s="107"/>
      <c r="X39" s="193"/>
      <c r="Y39" s="193"/>
    </row>
    <row r="40" spans="1:25" s="4" customFormat="1" ht="58.5" customHeight="1" x14ac:dyDescent="1">
      <c r="A40" s="302"/>
      <c r="B40" s="187"/>
      <c r="C40" s="105">
        <v>37</v>
      </c>
      <c r="D40" s="11"/>
      <c r="E40" s="321" t="s">
        <v>2606</v>
      </c>
      <c r="F40" s="13"/>
      <c r="G40" s="13"/>
      <c r="H40" s="13"/>
      <c r="I40" s="13"/>
      <c r="J40" s="13">
        <v>1</v>
      </c>
      <c r="K40" s="13"/>
      <c r="L40" s="13"/>
      <c r="M40" s="13">
        <v>1</v>
      </c>
      <c r="N40" s="13" t="s">
        <v>24</v>
      </c>
      <c r="O40" s="13" t="s">
        <v>2607</v>
      </c>
      <c r="P40" s="13" t="s">
        <v>2608</v>
      </c>
      <c r="Q40" s="13" t="s">
        <v>635</v>
      </c>
      <c r="R40" s="13">
        <v>20226199111</v>
      </c>
      <c r="S40" s="13" t="s">
        <v>654</v>
      </c>
      <c r="T40" s="13"/>
      <c r="U40" s="13" t="s">
        <v>490</v>
      </c>
      <c r="V40" s="162" t="s">
        <v>29</v>
      </c>
      <c r="W40" s="13" t="s">
        <v>55</v>
      </c>
      <c r="X40" s="193"/>
      <c r="Y40" s="193"/>
    </row>
    <row r="41" spans="1:25" s="4" customFormat="1" ht="58.5" customHeight="1" x14ac:dyDescent="1">
      <c r="A41" s="302"/>
      <c r="B41" s="187"/>
      <c r="C41" s="105">
        <v>38</v>
      </c>
      <c r="D41" s="11"/>
      <c r="E41" s="321" t="s">
        <v>2609</v>
      </c>
      <c r="F41" s="13"/>
      <c r="G41" s="13"/>
      <c r="H41" s="13">
        <v>1</v>
      </c>
      <c r="I41" s="13"/>
      <c r="J41" s="13"/>
      <c r="K41" s="13"/>
      <c r="L41" s="13">
        <v>1</v>
      </c>
      <c r="M41" s="13"/>
      <c r="N41" s="13" t="s">
        <v>243</v>
      </c>
      <c r="O41" s="13" t="s">
        <v>1531</v>
      </c>
      <c r="P41" s="13" t="s">
        <v>26</v>
      </c>
      <c r="Q41" s="13" t="s">
        <v>27</v>
      </c>
      <c r="R41" s="13">
        <v>2097143017</v>
      </c>
      <c r="S41" s="13"/>
      <c r="T41" s="13" t="s">
        <v>2610</v>
      </c>
      <c r="U41" s="13" t="s">
        <v>2468</v>
      </c>
      <c r="V41" s="162" t="s">
        <v>28</v>
      </c>
      <c r="W41" s="13" t="s">
        <v>63</v>
      </c>
      <c r="X41" s="193"/>
      <c r="Y41" s="193"/>
    </row>
    <row r="42" spans="1:25" s="4" customFormat="1" ht="58.5" customHeight="1" x14ac:dyDescent="1">
      <c r="A42" s="302"/>
      <c r="B42" s="187"/>
      <c r="C42" s="105">
        <v>39</v>
      </c>
      <c r="D42" s="11"/>
      <c r="E42" s="316" t="s">
        <v>2611</v>
      </c>
      <c r="F42" s="10"/>
      <c r="G42" s="107"/>
      <c r="H42" s="10"/>
      <c r="I42" s="10"/>
      <c r="J42" s="10">
        <v>1</v>
      </c>
      <c r="K42" s="10"/>
      <c r="L42" s="10"/>
      <c r="M42" s="107">
        <v>1</v>
      </c>
      <c r="N42" s="107" t="s">
        <v>24</v>
      </c>
      <c r="O42" s="107" t="s">
        <v>730</v>
      </c>
      <c r="P42" s="107" t="s">
        <v>426</v>
      </c>
      <c r="Q42" s="107" t="s">
        <v>27</v>
      </c>
      <c r="R42" s="107">
        <v>2029519789</v>
      </c>
      <c r="S42" s="10"/>
      <c r="T42" s="107" t="s">
        <v>1361</v>
      </c>
      <c r="U42" s="107" t="s">
        <v>2612</v>
      </c>
      <c r="V42" s="175" t="s">
        <v>28</v>
      </c>
      <c r="W42" s="107"/>
      <c r="X42" s="193"/>
      <c r="Y42" s="193"/>
    </row>
    <row r="43" spans="1:25" s="4" customFormat="1" ht="58.5" customHeight="1" x14ac:dyDescent="1">
      <c r="A43" s="302"/>
      <c r="B43" s="187"/>
      <c r="C43" s="105">
        <v>40</v>
      </c>
      <c r="D43" s="11"/>
      <c r="E43" s="321" t="s">
        <v>1289</v>
      </c>
      <c r="F43" s="13"/>
      <c r="G43" s="13"/>
      <c r="H43" s="13"/>
      <c r="I43" s="13">
        <v>1</v>
      </c>
      <c r="J43" s="13"/>
      <c r="K43" s="13"/>
      <c r="L43" s="13">
        <v>1</v>
      </c>
      <c r="M43" s="13"/>
      <c r="N43" s="13" t="s">
        <v>24</v>
      </c>
      <c r="O43" s="13" t="s">
        <v>566</v>
      </c>
      <c r="P43" s="13" t="s">
        <v>39</v>
      </c>
      <c r="Q43" s="13" t="s">
        <v>27</v>
      </c>
      <c r="R43" s="13">
        <v>2076877486</v>
      </c>
      <c r="S43" s="13"/>
      <c r="T43" s="13" t="s">
        <v>31</v>
      </c>
      <c r="U43" s="13" t="s">
        <v>2613</v>
      </c>
      <c r="V43" s="162" t="s">
        <v>28</v>
      </c>
      <c r="W43" s="13" t="s">
        <v>33</v>
      </c>
      <c r="X43" s="193"/>
      <c r="Y43" s="193"/>
    </row>
    <row r="44" spans="1:25" s="4" customFormat="1" ht="58.5" customHeight="1" x14ac:dyDescent="1">
      <c r="A44" s="302"/>
      <c r="B44" s="187"/>
      <c r="C44" s="105">
        <v>41</v>
      </c>
      <c r="D44" s="11"/>
      <c r="E44" s="317" t="s">
        <v>2614</v>
      </c>
      <c r="F44" s="10"/>
      <c r="G44" s="107">
        <v>1</v>
      </c>
      <c r="H44" s="10"/>
      <c r="I44" s="10"/>
      <c r="J44" s="10"/>
      <c r="K44" s="10"/>
      <c r="L44" s="10">
        <v>1</v>
      </c>
      <c r="M44" s="107"/>
      <c r="N44" s="107" t="s">
        <v>243</v>
      </c>
      <c r="O44" s="107" t="s">
        <v>36</v>
      </c>
      <c r="P44" s="107" t="s">
        <v>39</v>
      </c>
      <c r="Q44" s="107" t="s">
        <v>27</v>
      </c>
      <c r="R44" s="107">
        <v>2055694564</v>
      </c>
      <c r="S44" s="10"/>
      <c r="T44" s="107" t="s">
        <v>31</v>
      </c>
      <c r="U44" s="107" t="s">
        <v>2615</v>
      </c>
      <c r="V44" s="175" t="s">
        <v>28</v>
      </c>
      <c r="W44" s="107"/>
      <c r="X44" s="193"/>
      <c r="Y44" s="193"/>
    </row>
    <row r="45" spans="1:25" s="4" customFormat="1" ht="58.5" customHeight="1" x14ac:dyDescent="1">
      <c r="A45" s="302"/>
      <c r="B45" s="187"/>
      <c r="C45" s="105">
        <v>42</v>
      </c>
      <c r="D45" s="11"/>
      <c r="E45" s="321" t="s">
        <v>2616</v>
      </c>
      <c r="F45" s="13"/>
      <c r="G45" s="13">
        <v>1</v>
      </c>
      <c r="H45" s="13"/>
      <c r="I45" s="13"/>
      <c r="J45" s="13"/>
      <c r="K45" s="13"/>
      <c r="L45" s="13"/>
      <c r="M45" s="13">
        <v>1</v>
      </c>
      <c r="N45" s="13" t="s">
        <v>34</v>
      </c>
      <c r="O45" s="13" t="s">
        <v>36</v>
      </c>
      <c r="P45" s="13" t="s">
        <v>39</v>
      </c>
      <c r="Q45" s="13" t="s">
        <v>27</v>
      </c>
      <c r="R45" s="13">
        <v>2099452899</v>
      </c>
      <c r="S45" s="13"/>
      <c r="T45" s="13" t="s">
        <v>61</v>
      </c>
      <c r="U45" s="13" t="s">
        <v>2617</v>
      </c>
      <c r="V45" s="162" t="s">
        <v>28</v>
      </c>
      <c r="W45" s="13" t="s">
        <v>62</v>
      </c>
      <c r="X45" s="193"/>
      <c r="Y45" s="193"/>
    </row>
    <row r="46" spans="1:25" s="4" customFormat="1" ht="58.5" customHeight="1" x14ac:dyDescent="1">
      <c r="A46" s="302"/>
      <c r="B46" s="187"/>
      <c r="C46" s="105">
        <v>43</v>
      </c>
      <c r="D46" s="11"/>
      <c r="E46" s="321" t="s">
        <v>2618</v>
      </c>
      <c r="F46" s="13"/>
      <c r="G46" s="13"/>
      <c r="H46" s="13"/>
      <c r="I46" s="13"/>
      <c r="J46" s="13">
        <v>1</v>
      </c>
      <c r="K46" s="13"/>
      <c r="L46" s="13">
        <v>1</v>
      </c>
      <c r="M46" s="13"/>
      <c r="N46" s="13" t="s">
        <v>37</v>
      </c>
      <c r="O46" s="13" t="s">
        <v>36</v>
      </c>
      <c r="P46" s="13" t="s">
        <v>39</v>
      </c>
      <c r="Q46" s="13" t="s">
        <v>27</v>
      </c>
      <c r="R46" s="13">
        <v>2099452899</v>
      </c>
      <c r="S46" s="13"/>
      <c r="T46" s="13" t="s">
        <v>31</v>
      </c>
      <c r="U46" s="13" t="s">
        <v>2468</v>
      </c>
      <c r="V46" s="162" t="s">
        <v>28</v>
      </c>
      <c r="W46" s="13" t="s">
        <v>62</v>
      </c>
      <c r="X46" s="193"/>
      <c r="Y46" s="193"/>
    </row>
    <row r="47" spans="1:25" s="4" customFormat="1" ht="58.5" customHeight="1" x14ac:dyDescent="1">
      <c r="A47" s="302"/>
      <c r="B47" s="187"/>
      <c r="C47" s="105">
        <v>44</v>
      </c>
      <c r="D47" s="11"/>
      <c r="E47" s="316" t="s">
        <v>2619</v>
      </c>
      <c r="F47" s="10"/>
      <c r="G47" s="107">
        <v>1</v>
      </c>
      <c r="H47" s="10"/>
      <c r="I47" s="10"/>
      <c r="J47" s="10"/>
      <c r="K47" s="10"/>
      <c r="L47" s="10"/>
      <c r="M47" s="107">
        <v>1</v>
      </c>
      <c r="N47" s="107" t="s">
        <v>243</v>
      </c>
      <c r="O47" s="107" t="s">
        <v>1123</v>
      </c>
      <c r="P47" s="107" t="s">
        <v>26</v>
      </c>
      <c r="Q47" s="107" t="s">
        <v>27</v>
      </c>
      <c r="R47" s="107">
        <v>2077999129</v>
      </c>
      <c r="S47" s="10"/>
      <c r="T47" s="107" t="s">
        <v>31</v>
      </c>
      <c r="U47" s="107" t="s">
        <v>2620</v>
      </c>
      <c r="V47" s="175" t="s">
        <v>28</v>
      </c>
      <c r="W47" s="107"/>
      <c r="X47" s="193"/>
      <c r="Y47" s="193"/>
    </row>
    <row r="48" spans="1:25" s="4" customFormat="1" ht="58.5" customHeight="1" x14ac:dyDescent="1">
      <c r="A48" s="302"/>
      <c r="B48" s="187"/>
      <c r="C48" s="105">
        <v>45</v>
      </c>
      <c r="D48" s="11"/>
      <c r="E48" s="321" t="s">
        <v>2621</v>
      </c>
      <c r="F48" s="13"/>
      <c r="G48" s="13">
        <v>1</v>
      </c>
      <c r="H48" s="13"/>
      <c r="I48" s="13"/>
      <c r="J48" s="13"/>
      <c r="K48" s="13"/>
      <c r="L48" s="13">
        <v>1</v>
      </c>
      <c r="M48" s="13"/>
      <c r="N48" s="13" t="s">
        <v>243</v>
      </c>
      <c r="O48" s="13" t="s">
        <v>45</v>
      </c>
      <c r="P48" s="13" t="s">
        <v>26</v>
      </c>
      <c r="Q48" s="13" t="s">
        <v>27</v>
      </c>
      <c r="R48" s="13">
        <v>2054053555</v>
      </c>
      <c r="S48" s="13"/>
      <c r="T48" s="13" t="s">
        <v>61</v>
      </c>
      <c r="U48" s="13" t="s">
        <v>2622</v>
      </c>
      <c r="V48" s="162" t="s">
        <v>28</v>
      </c>
      <c r="W48" s="13" t="s">
        <v>75</v>
      </c>
      <c r="X48" s="193"/>
      <c r="Y48" s="193"/>
    </row>
    <row r="49" spans="1:25" s="4" customFormat="1" ht="58.5" customHeight="1" x14ac:dyDescent="1">
      <c r="A49" s="315" t="s">
        <v>1984</v>
      </c>
      <c r="B49" s="187"/>
      <c r="C49" s="105">
        <v>46</v>
      </c>
      <c r="D49" s="11"/>
      <c r="E49" s="316" t="s">
        <v>2623</v>
      </c>
      <c r="F49" s="10"/>
      <c r="G49" s="107"/>
      <c r="H49" s="10">
        <v>1</v>
      </c>
      <c r="I49" s="10"/>
      <c r="J49" s="10"/>
      <c r="K49" s="10"/>
      <c r="L49" s="10"/>
      <c r="M49" s="107">
        <v>1</v>
      </c>
      <c r="N49" s="107" t="s">
        <v>243</v>
      </c>
      <c r="O49" s="107" t="s">
        <v>433</v>
      </c>
      <c r="P49" s="107" t="s">
        <v>26</v>
      </c>
      <c r="Q49" s="107" t="s">
        <v>27</v>
      </c>
      <c r="R49" s="107">
        <v>2099888489</v>
      </c>
      <c r="S49" s="10"/>
      <c r="T49" s="107" t="s">
        <v>2492</v>
      </c>
      <c r="U49" s="107" t="s">
        <v>2624</v>
      </c>
      <c r="V49" s="175" t="s">
        <v>29</v>
      </c>
      <c r="W49" s="107"/>
      <c r="X49" s="193"/>
      <c r="Y49" s="193"/>
    </row>
    <row r="50" spans="1:25" s="4" customFormat="1" ht="58.5" customHeight="1" x14ac:dyDescent="1">
      <c r="A50" s="304"/>
      <c r="B50" s="15"/>
      <c r="C50" s="161"/>
      <c r="D50" s="17"/>
      <c r="E50" s="18"/>
      <c r="F50" s="19"/>
      <c r="G50" s="16">
        <f t="shared" ref="G50:M50" si="0">SUM(G4:G49)</f>
        <v>10</v>
      </c>
      <c r="H50" s="16">
        <f t="shared" si="0"/>
        <v>5</v>
      </c>
      <c r="I50" s="16">
        <f t="shared" si="0"/>
        <v>4</v>
      </c>
      <c r="J50" s="16">
        <f t="shared" si="0"/>
        <v>13</v>
      </c>
      <c r="K50" s="16">
        <f t="shared" si="0"/>
        <v>14</v>
      </c>
      <c r="L50" s="16">
        <f t="shared" si="0"/>
        <v>23</v>
      </c>
      <c r="M50" s="16">
        <f t="shared" si="0"/>
        <v>23</v>
      </c>
      <c r="N50" s="16"/>
      <c r="O50" s="16"/>
      <c r="P50" s="16"/>
      <c r="Q50" s="16"/>
      <c r="R50" s="16"/>
      <c r="S50" s="16"/>
      <c r="T50" s="16"/>
      <c r="U50" s="16"/>
      <c r="V50" s="20"/>
      <c r="W50" s="21"/>
      <c r="X50" s="193"/>
      <c r="Y50" s="193"/>
    </row>
    <row r="51" spans="1:25" s="4" customFormat="1" ht="58.5" customHeight="1" x14ac:dyDescent="1">
      <c r="A51" s="303"/>
      <c r="B51" s="24"/>
      <c r="C51" s="105"/>
      <c r="D51" s="26"/>
      <c r="E51" s="27"/>
      <c r="F51" s="28"/>
      <c r="G51" s="29"/>
      <c r="H51" s="25"/>
      <c r="I51" s="25"/>
      <c r="J51" s="25"/>
      <c r="K51" s="25"/>
      <c r="L51" s="25"/>
      <c r="M51" s="25"/>
      <c r="N51" s="25" t="s">
        <v>65</v>
      </c>
      <c r="O51" s="25"/>
      <c r="P51" s="25"/>
      <c r="Q51" s="25"/>
      <c r="R51" s="25"/>
      <c r="U51" s="25"/>
      <c r="V51" s="30"/>
      <c r="W51" s="31"/>
      <c r="X51" s="193"/>
      <c r="Y51" s="193"/>
    </row>
    <row r="52" spans="1:25" s="4" customFormat="1" ht="58.5" customHeight="1" x14ac:dyDescent="0.85">
      <c r="A52" s="38" t="s">
        <v>68</v>
      </c>
      <c r="B52" s="39" t="s">
        <v>69</v>
      </c>
      <c r="C52" s="40" t="s">
        <v>7</v>
      </c>
      <c r="D52" s="41" t="s">
        <v>70</v>
      </c>
      <c r="E52" s="27"/>
      <c r="F52" s="346" t="s">
        <v>71</v>
      </c>
      <c r="G52" s="347"/>
      <c r="H52" s="347"/>
      <c r="I52" s="347"/>
      <c r="J52" s="347"/>
      <c r="K52" s="348"/>
      <c r="L52" s="25"/>
      <c r="M52" s="45" t="s">
        <v>72</v>
      </c>
      <c r="N52" s="45" t="s">
        <v>73</v>
      </c>
      <c r="O52" s="349" t="s">
        <v>74</v>
      </c>
      <c r="P52" s="350"/>
      <c r="Q52" s="46" t="s">
        <v>73</v>
      </c>
      <c r="R52" s="25"/>
      <c r="S52" s="36" t="s">
        <v>67</v>
      </c>
      <c r="T52" s="36"/>
      <c r="U52" s="25"/>
      <c r="V52" s="351" t="s">
        <v>0</v>
      </c>
      <c r="W52" s="352"/>
      <c r="X52" s="193"/>
      <c r="Y52" s="193"/>
    </row>
    <row r="53" spans="1:25" s="22" customFormat="1" ht="81" customHeight="1" x14ac:dyDescent="0.85">
      <c r="A53" s="47" t="s">
        <v>76</v>
      </c>
      <c r="B53" s="25">
        <v>5</v>
      </c>
      <c r="C53" s="48">
        <v>5</v>
      </c>
      <c r="D53" s="49">
        <f t="shared" ref="D53:D58" si="1">SUM(B53:C53)</f>
        <v>10</v>
      </c>
      <c r="E53" s="27"/>
      <c r="F53" s="50" t="s">
        <v>77</v>
      </c>
      <c r="G53" s="51" t="s">
        <v>28</v>
      </c>
      <c r="H53" s="52" t="s">
        <v>29</v>
      </c>
      <c r="I53" s="52" t="s">
        <v>28</v>
      </c>
      <c r="J53" s="52" t="s">
        <v>29</v>
      </c>
      <c r="K53" s="52" t="s">
        <v>70</v>
      </c>
      <c r="L53" s="25" t="s">
        <v>65</v>
      </c>
      <c r="M53" s="53" t="s">
        <v>26</v>
      </c>
      <c r="N53" s="54">
        <v>23</v>
      </c>
      <c r="O53" s="10" t="s">
        <v>447</v>
      </c>
      <c r="P53" s="10" t="s">
        <v>63</v>
      </c>
      <c r="Q53" s="10">
        <v>1</v>
      </c>
      <c r="R53" s="25"/>
      <c r="S53" s="10" t="s">
        <v>75</v>
      </c>
      <c r="T53" s="10">
        <v>2</v>
      </c>
      <c r="U53" s="25"/>
      <c r="V53" s="55" t="s">
        <v>23</v>
      </c>
      <c r="W53" s="10">
        <v>30</v>
      </c>
    </row>
    <row r="54" spans="1:25" s="4" customFormat="1" ht="81" customHeight="1" x14ac:dyDescent="0.85">
      <c r="A54" s="47" t="s">
        <v>78</v>
      </c>
      <c r="B54" s="10">
        <v>2</v>
      </c>
      <c r="C54" s="25">
        <v>3</v>
      </c>
      <c r="D54" s="49">
        <f t="shared" si="1"/>
        <v>5</v>
      </c>
      <c r="E54" s="27"/>
      <c r="F54" s="56" t="s">
        <v>27</v>
      </c>
      <c r="G54" s="10">
        <v>19</v>
      </c>
      <c r="H54" s="10">
        <v>10</v>
      </c>
      <c r="I54" s="10">
        <v>10</v>
      </c>
      <c r="J54" s="10">
        <v>1</v>
      </c>
      <c r="K54" s="10">
        <f>SUM(G54:J54)</f>
        <v>40</v>
      </c>
      <c r="L54" s="25"/>
      <c r="M54" s="53" t="s">
        <v>35</v>
      </c>
      <c r="N54" s="54">
        <v>3</v>
      </c>
      <c r="O54" s="10" t="s">
        <v>1137</v>
      </c>
      <c r="P54" s="10" t="s">
        <v>838</v>
      </c>
      <c r="Q54" s="10">
        <v>1</v>
      </c>
      <c r="R54" s="25"/>
      <c r="S54" s="10" t="s">
        <v>62</v>
      </c>
      <c r="T54" s="10">
        <v>3</v>
      </c>
      <c r="U54" s="25"/>
      <c r="V54" s="55" t="s">
        <v>54</v>
      </c>
      <c r="W54" s="10">
        <v>15</v>
      </c>
    </row>
    <row r="55" spans="1:25" s="25" customFormat="1" ht="81" customHeight="1" x14ac:dyDescent="0.85">
      <c r="A55" s="47" t="s">
        <v>79</v>
      </c>
      <c r="B55" s="48">
        <v>1</v>
      </c>
      <c r="C55" s="10">
        <v>3</v>
      </c>
      <c r="D55" s="49">
        <f t="shared" si="1"/>
        <v>4</v>
      </c>
      <c r="E55" s="27" t="s">
        <v>65</v>
      </c>
      <c r="F55" s="56" t="s">
        <v>74</v>
      </c>
      <c r="G55" s="10">
        <v>2</v>
      </c>
      <c r="H55" s="10">
        <v>2</v>
      </c>
      <c r="I55" s="10">
        <v>1</v>
      </c>
      <c r="J55" s="10">
        <v>1</v>
      </c>
      <c r="K55" s="10">
        <f>SUM(G55:J55)</f>
        <v>6</v>
      </c>
      <c r="M55" s="53" t="s">
        <v>80</v>
      </c>
      <c r="N55" s="54"/>
      <c r="O55" s="10" t="s">
        <v>2503</v>
      </c>
      <c r="P55" s="10" t="s">
        <v>63</v>
      </c>
      <c r="Q55" s="10">
        <v>1</v>
      </c>
      <c r="S55" s="10" t="s">
        <v>33</v>
      </c>
      <c r="T55" s="10">
        <v>5</v>
      </c>
      <c r="V55" s="55" t="s">
        <v>64</v>
      </c>
      <c r="W55" s="10">
        <v>1</v>
      </c>
    </row>
    <row r="56" spans="1:25" s="25" customFormat="1" ht="81" customHeight="1" x14ac:dyDescent="0.85">
      <c r="A56" s="47" t="s">
        <v>82</v>
      </c>
      <c r="B56" s="48">
        <v>8</v>
      </c>
      <c r="C56" s="48">
        <v>5</v>
      </c>
      <c r="D56" s="49">
        <f t="shared" si="1"/>
        <v>13</v>
      </c>
      <c r="E56" s="27"/>
      <c r="F56" s="57" t="s">
        <v>70</v>
      </c>
      <c r="G56" s="58">
        <f>SUM(G54:G55)</f>
        <v>21</v>
      </c>
      <c r="H56" s="58">
        <f>SUM(H54:H55)</f>
        <v>12</v>
      </c>
      <c r="I56" s="58">
        <f>SUM(I54:I55)</f>
        <v>11</v>
      </c>
      <c r="J56" s="58">
        <f>SUM(J54:J55)</f>
        <v>2</v>
      </c>
      <c r="K56" s="58">
        <f>SUM(G56:J56)</f>
        <v>46</v>
      </c>
      <c r="M56" s="54" t="s">
        <v>83</v>
      </c>
      <c r="N56" s="54">
        <v>6</v>
      </c>
      <c r="O56" s="10" t="s">
        <v>2503</v>
      </c>
      <c r="P56" s="10" t="s">
        <v>63</v>
      </c>
      <c r="Q56" s="10">
        <v>1</v>
      </c>
      <c r="S56" s="10" t="s">
        <v>81</v>
      </c>
      <c r="T56" s="10">
        <v>1</v>
      </c>
      <c r="V56" s="59" t="s">
        <v>70</v>
      </c>
      <c r="W56" s="10">
        <f>SUM(W53:W55)</f>
        <v>46</v>
      </c>
    </row>
    <row r="57" spans="1:25" s="25" customFormat="1" ht="81" customHeight="1" x14ac:dyDescent="0.85">
      <c r="A57" s="47" t="s">
        <v>85</v>
      </c>
      <c r="B57" s="48">
        <v>7</v>
      </c>
      <c r="C57" s="48">
        <v>7</v>
      </c>
      <c r="D57" s="49">
        <f t="shared" si="1"/>
        <v>14</v>
      </c>
      <c r="E57" s="27" t="s">
        <v>65</v>
      </c>
      <c r="F57" s="28"/>
      <c r="G57" s="29"/>
      <c r="H57" s="60"/>
      <c r="M57" s="61" t="s">
        <v>39</v>
      </c>
      <c r="N57" s="54">
        <v>6</v>
      </c>
      <c r="O57" s="10" t="s">
        <v>2503</v>
      </c>
      <c r="P57" s="10" t="s">
        <v>63</v>
      </c>
      <c r="Q57" s="10">
        <v>1</v>
      </c>
      <c r="S57" s="10" t="s">
        <v>84</v>
      </c>
      <c r="T57" s="10">
        <v>1</v>
      </c>
      <c r="V57" s="30"/>
      <c r="W57" s="37"/>
    </row>
    <row r="58" spans="1:25" s="25" customFormat="1" ht="81" customHeight="1" x14ac:dyDescent="0.25">
      <c r="A58" s="309" t="s">
        <v>70</v>
      </c>
      <c r="B58" s="63">
        <f>SUM(B53:B57)</f>
        <v>23</v>
      </c>
      <c r="C58" s="64">
        <f>SUM(C53:C57)</f>
        <v>23</v>
      </c>
      <c r="D58" s="64">
        <f t="shared" si="1"/>
        <v>46</v>
      </c>
      <c r="E58" s="27"/>
      <c r="F58" s="28"/>
      <c r="G58" s="29"/>
      <c r="H58" s="60"/>
      <c r="M58" s="61" t="s">
        <v>2125</v>
      </c>
      <c r="N58" s="54">
        <v>1</v>
      </c>
      <c r="O58" s="10" t="s">
        <v>2608</v>
      </c>
      <c r="P58" s="10" t="s">
        <v>635</v>
      </c>
      <c r="Q58" s="10">
        <v>1</v>
      </c>
      <c r="S58" s="10" t="s">
        <v>86</v>
      </c>
      <c r="T58" s="10"/>
      <c r="V58" s="336" t="s">
        <v>89</v>
      </c>
      <c r="W58" s="337"/>
      <c r="X58" s="25" t="s">
        <v>1613</v>
      </c>
    </row>
    <row r="59" spans="1:25" s="25" customFormat="1" ht="81" customHeight="1" x14ac:dyDescent="0.85">
      <c r="A59" s="310"/>
      <c r="B59" s="24"/>
      <c r="D59" s="66"/>
      <c r="E59" s="294"/>
      <c r="F59" s="67"/>
      <c r="G59" s="68" t="s">
        <v>90</v>
      </c>
      <c r="H59" s="69" t="s">
        <v>91</v>
      </c>
      <c r="I59" s="70" t="s">
        <v>15</v>
      </c>
      <c r="J59" s="338" t="s">
        <v>92</v>
      </c>
      <c r="K59" s="339"/>
      <c r="M59" s="54" t="s">
        <v>53</v>
      </c>
      <c r="N59" s="54"/>
      <c r="O59" s="10"/>
      <c r="P59" s="10"/>
      <c r="Q59" s="10"/>
      <c r="S59" s="10" t="s">
        <v>88</v>
      </c>
      <c r="T59" s="10"/>
      <c r="V59" s="55" t="s">
        <v>1680</v>
      </c>
      <c r="W59" s="10"/>
    </row>
    <row r="60" spans="1:25" s="25" customFormat="1" ht="81" customHeight="1" x14ac:dyDescent="0.85">
      <c r="A60" s="310"/>
      <c r="B60" s="24"/>
      <c r="D60" s="71"/>
      <c r="E60" s="295" t="s">
        <v>93</v>
      </c>
      <c r="F60" s="73"/>
      <c r="G60" s="10">
        <v>46</v>
      </c>
      <c r="H60" s="10"/>
      <c r="I60" s="10"/>
      <c r="J60" s="340"/>
      <c r="K60" s="341"/>
      <c r="M60" s="54" t="s">
        <v>94</v>
      </c>
      <c r="N60" s="54"/>
      <c r="O60" s="61"/>
      <c r="P60" s="61"/>
      <c r="Q60" s="10"/>
      <c r="S60" s="10" t="s">
        <v>63</v>
      </c>
      <c r="T60" s="10">
        <v>1</v>
      </c>
      <c r="V60" s="175" t="s">
        <v>96</v>
      </c>
      <c r="W60" s="10"/>
    </row>
    <row r="61" spans="1:25" s="25" customFormat="1" ht="81" customHeight="1" x14ac:dyDescent="0.85">
      <c r="A61" s="311"/>
      <c r="B61" s="24"/>
      <c r="D61" s="71"/>
      <c r="E61" s="296" t="s">
        <v>97</v>
      </c>
      <c r="F61" s="78"/>
      <c r="G61" s="10">
        <v>45</v>
      </c>
      <c r="H61" s="10">
        <v>1</v>
      </c>
      <c r="I61" s="79"/>
      <c r="J61" s="342" t="s">
        <v>2626</v>
      </c>
      <c r="K61" s="343"/>
      <c r="M61" s="54" t="s">
        <v>98</v>
      </c>
      <c r="N61" s="54">
        <v>1</v>
      </c>
      <c r="O61" s="61"/>
      <c r="P61" s="61"/>
      <c r="Q61" s="10"/>
      <c r="S61" s="10" t="s">
        <v>99</v>
      </c>
      <c r="T61" s="10"/>
      <c r="V61" s="175" t="s">
        <v>100</v>
      </c>
      <c r="W61" s="10"/>
    </row>
    <row r="62" spans="1:25" s="25" customFormat="1" ht="81" customHeight="1" x14ac:dyDescent="0.85">
      <c r="A62" s="65"/>
      <c r="B62" s="24"/>
      <c r="D62" s="26"/>
      <c r="E62" s="297" t="s">
        <v>101</v>
      </c>
      <c r="F62" s="81"/>
      <c r="G62" s="10">
        <v>56</v>
      </c>
      <c r="H62" s="10">
        <v>11</v>
      </c>
      <c r="I62" s="79"/>
      <c r="J62" s="342" t="s">
        <v>2627</v>
      </c>
      <c r="K62" s="343"/>
      <c r="M62" s="82"/>
      <c r="N62" s="82">
        <f>SUBTOTAL(9,N53:N61)</f>
        <v>40</v>
      </c>
      <c r="O62" s="82"/>
      <c r="P62" s="82"/>
      <c r="Q62" s="82">
        <f>SUBTOTAL(9,Q53:Q61)</f>
        <v>6</v>
      </c>
      <c r="S62" s="10" t="s">
        <v>1477</v>
      </c>
      <c r="T62" s="10"/>
      <c r="V62" s="175" t="s">
        <v>102</v>
      </c>
      <c r="W62" s="10"/>
    </row>
    <row r="63" spans="1:25" s="25" customFormat="1" ht="81" customHeight="1" x14ac:dyDescent="0.85">
      <c r="A63" s="65"/>
      <c r="B63" s="24"/>
      <c r="D63" s="66"/>
      <c r="E63" s="27"/>
      <c r="F63" s="28"/>
      <c r="G63" s="29"/>
      <c r="S63" s="10" t="s">
        <v>70</v>
      </c>
      <c r="T63" s="10">
        <f>SUM(T53:T62)</f>
        <v>13</v>
      </c>
      <c r="V63" s="30"/>
      <c r="W63" s="37"/>
    </row>
    <row r="64" spans="1:25" s="25" customFormat="1" ht="105.75" customHeight="1" x14ac:dyDescent="0.9">
      <c r="A64" s="65"/>
      <c r="B64" s="83"/>
      <c r="D64" s="84"/>
      <c r="E64" s="27"/>
      <c r="F64" s="28"/>
      <c r="G64" s="85"/>
      <c r="I64" s="30"/>
      <c r="J64" s="30"/>
      <c r="K64" s="30"/>
      <c r="T64" s="30"/>
      <c r="V64" s="30"/>
      <c r="W64" s="31"/>
    </row>
    <row r="65" spans="1:23" s="25" customFormat="1" ht="173.25" customHeight="1" x14ac:dyDescent="0.9">
      <c r="A65" s="65"/>
      <c r="B65" s="83"/>
      <c r="D65" s="86"/>
      <c r="E65" s="27"/>
      <c r="F65" s="28"/>
      <c r="G65" s="85"/>
      <c r="H65" s="87"/>
      <c r="I65" s="30"/>
      <c r="J65" s="30"/>
      <c r="K65" s="30"/>
      <c r="O65" s="25" t="s">
        <v>65</v>
      </c>
      <c r="V65" s="30"/>
      <c r="W65" s="31"/>
    </row>
    <row r="66" spans="1:23" s="25" customFormat="1" ht="81" customHeight="1" x14ac:dyDescent="0.9">
      <c r="A66" s="65"/>
      <c r="B66" s="83"/>
      <c r="D66" s="88"/>
      <c r="E66" s="27"/>
      <c r="F66" s="28"/>
      <c r="G66" s="85"/>
      <c r="H66" s="60"/>
      <c r="I66" s="30"/>
      <c r="J66" s="30"/>
      <c r="K66" s="30"/>
      <c r="V66" s="30"/>
      <c r="W66" s="31"/>
    </row>
    <row r="67" spans="1:23" s="4" customFormat="1" ht="81" customHeight="1" x14ac:dyDescent="0.9">
      <c r="A67" s="23"/>
      <c r="B67" s="83"/>
      <c r="C67" s="25"/>
      <c r="D67" s="89"/>
      <c r="E67" s="27"/>
      <c r="F67" s="28"/>
      <c r="G67" s="90"/>
      <c r="H67" s="60"/>
      <c r="I67" s="30"/>
      <c r="J67" s="30"/>
      <c r="K67" s="30"/>
      <c r="L67" s="25"/>
      <c r="M67" s="25"/>
      <c r="N67" s="25"/>
      <c r="O67" s="25"/>
      <c r="P67" s="25"/>
      <c r="Q67" s="25"/>
      <c r="R67" s="25"/>
      <c r="S67" s="30"/>
      <c r="T67" s="30"/>
      <c r="U67" s="25"/>
      <c r="V67" s="30"/>
      <c r="W67" s="31"/>
    </row>
    <row r="68" spans="1:23" s="4" customFormat="1" ht="48" customHeight="1" x14ac:dyDescent="0.9">
      <c r="A68" s="25"/>
      <c r="B68" s="83"/>
      <c r="C68" s="25"/>
      <c r="D68" s="91"/>
      <c r="E68" s="27"/>
      <c r="F68" s="28"/>
      <c r="G68" s="90"/>
      <c r="H68" s="60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30"/>
      <c r="T68" s="92"/>
      <c r="U68" s="93"/>
      <c r="V68" s="30"/>
      <c r="W68" s="31"/>
    </row>
    <row r="69" spans="1:23" s="4" customFormat="1" ht="48" customHeight="1" x14ac:dyDescent="0.85">
      <c r="B69" s="94"/>
      <c r="C69" s="93"/>
      <c r="D69" s="95"/>
      <c r="E69" s="96"/>
      <c r="F69" s="97"/>
      <c r="G69" s="98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95.25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209.25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75.75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80.25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48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96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1:23" s="4" customFormat="1" ht="48" customHeight="1" x14ac:dyDescent="0.85">
      <c r="B85" s="94"/>
      <c r="C85" s="92"/>
      <c r="D85" s="100"/>
      <c r="E85" s="96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93" spans="1:23" s="103" customFormat="1" ht="48" customHeight="1" x14ac:dyDescent="0.85">
      <c r="A93" s="102"/>
      <c r="B93" s="94"/>
      <c r="C93" s="92"/>
      <c r="D93" s="100"/>
      <c r="E93" s="96"/>
      <c r="F93" s="97"/>
      <c r="G93" s="101"/>
      <c r="H93" s="99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2"/>
      <c r="T93" s="92"/>
      <c r="U93" s="93"/>
      <c r="V93" s="92"/>
      <c r="W93" s="31"/>
    </row>
  </sheetData>
  <autoFilter ref="A2:W50" xr:uid="{C643BB09-FB32-4E63-A6E4-4C54EA24098B}">
    <filterColumn colId="6" showButton="0"/>
    <filterColumn colId="7" showButton="0"/>
    <filterColumn colId="8" showButton="0"/>
    <filterColumn colId="9" showButton="0"/>
    <filterColumn colId="18" showButton="0"/>
  </autoFilter>
  <mergeCells count="25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F52:K52"/>
    <mergeCell ref="O52:P52"/>
    <mergeCell ref="V52:W52"/>
    <mergeCell ref="O2:O3"/>
    <mergeCell ref="P2:P3"/>
    <mergeCell ref="Q2:Q3"/>
    <mergeCell ref="R2:R3"/>
    <mergeCell ref="S2:T2"/>
    <mergeCell ref="V2:V3"/>
    <mergeCell ref="V58:W58"/>
    <mergeCell ref="J59:K59"/>
    <mergeCell ref="J60:K60"/>
    <mergeCell ref="J61:K61"/>
    <mergeCell ref="J62:K62"/>
  </mergeCells>
  <conditionalFormatting sqref="D4:D49">
    <cfRule type="duplicateValues" dxfId="36" priority="1101"/>
    <cfRule type="duplicateValues" dxfId="35" priority="1102"/>
  </conditionalFormatting>
  <pageMargins left="0.7" right="0.7" top="0.75" bottom="0.75" header="0.3" footer="0.3"/>
  <pageSetup scale="10" orientation="landscape" horizontalDpi="0" verticalDpi="0" r:id="rId1"/>
  <rowBreaks count="1" manualBreakCount="1">
    <brk id="7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D2F9834-8D0E-43BC-94AB-21A859101A42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D8E95942-CBD3-48F8-B697-D9BC2B3A10E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V63:V1048576 V57 V59 V1 S53:S63 V4:V51</xm:sqref>
        </x14:conditionalFormatting>
        <x14:conditionalFormatting xmlns:xm="http://schemas.microsoft.com/office/excel/2006/main">
          <x14:cfRule type="containsText" priority="8" operator="containsText" id="{8A009C68-C008-4F10-9FEA-F90C2E783B8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V50:V51 V1 V63:V1048576 V57 V59</xm:sqref>
        </x14:conditionalFormatting>
        <x14:conditionalFormatting xmlns:xm="http://schemas.microsoft.com/office/excel/2006/main">
          <x14:cfRule type="containsText" priority="3" operator="containsText" id="{7213C8E9-D466-4B4D-9A51-1577EF76DCAF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7E5A667F-86F1-4437-B75B-2A37449875D9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75C8C49-E914-4ECE-800F-4A222D1BA526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V63:V1048576 V57 V59 V1 V4:V51</xm:sqref>
        </x14:conditionalFormatting>
        <x14:conditionalFormatting xmlns:xm="http://schemas.microsoft.com/office/excel/2006/main">
          <x14:cfRule type="containsText" priority="1" operator="containsText" id="{023BFD56-79A5-4643-9C0E-D7EB7A66B5C0}">
            <xm:f>NOT(ISERROR(SEARCH(#REF!,S52)))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8DC5C10-E490-45A9-B38D-1596614DED45}">
            <xm:f>NOT(ISERROR(SEARCH(#REF!,S52)))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9ACC-843A-429E-B447-277D7CEC0399}">
  <sheetPr filterMode="1"/>
  <dimension ref="A1:Z91"/>
  <sheetViews>
    <sheetView view="pageBreakPreview" topLeftCell="N45" zoomScale="40" zoomScaleNormal="10" zoomScaleSheetLayoutView="40" workbookViewId="0">
      <selection activeCell="G41" sqref="G41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63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2828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24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325" t="s">
        <v>18</v>
      </c>
      <c r="J3" s="325" t="s">
        <v>19</v>
      </c>
      <c r="K3" s="325" t="s">
        <v>20</v>
      </c>
      <c r="L3" s="370"/>
      <c r="M3" s="370"/>
      <c r="N3" s="354"/>
      <c r="O3" s="354"/>
      <c r="P3" s="356"/>
      <c r="Q3" s="356"/>
      <c r="R3" s="358"/>
      <c r="S3" s="325" t="s">
        <v>21</v>
      </c>
      <c r="T3" s="325" t="s">
        <v>22</v>
      </c>
      <c r="U3" s="325"/>
      <c r="V3" s="360"/>
      <c r="W3" s="345"/>
    </row>
    <row r="4" spans="1:26" s="4" customFormat="1" ht="58.5" customHeight="1" x14ac:dyDescent="1">
      <c r="A4" s="300" t="s">
        <v>23</v>
      </c>
      <c r="B4" s="187"/>
      <c r="C4" s="105">
        <v>1</v>
      </c>
      <c r="D4" s="9"/>
      <c r="E4" s="316" t="s">
        <v>2628</v>
      </c>
      <c r="F4" s="107"/>
      <c r="G4" s="107"/>
      <c r="H4" s="107"/>
      <c r="I4" s="107"/>
      <c r="J4" s="107"/>
      <c r="K4" s="107">
        <v>1</v>
      </c>
      <c r="L4" s="107"/>
      <c r="M4" s="107">
        <v>1</v>
      </c>
      <c r="N4" s="107" t="s">
        <v>58</v>
      </c>
      <c r="O4" s="107" t="s">
        <v>25</v>
      </c>
      <c r="P4" s="107" t="s">
        <v>26</v>
      </c>
      <c r="Q4" s="107" t="s">
        <v>27</v>
      </c>
      <c r="R4" s="107">
        <v>2076128832</v>
      </c>
      <c r="S4" s="107"/>
      <c r="T4" s="107" t="s">
        <v>408</v>
      </c>
      <c r="U4" s="107" t="s">
        <v>2665</v>
      </c>
      <c r="V4" s="175" t="s">
        <v>29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01"/>
      <c r="B5" s="187"/>
      <c r="C5" s="105">
        <v>2</v>
      </c>
      <c r="D5" s="11"/>
      <c r="E5" s="316" t="s">
        <v>2629</v>
      </c>
      <c r="F5" s="107"/>
      <c r="G5" s="107"/>
      <c r="H5" s="107"/>
      <c r="I5" s="107"/>
      <c r="J5" s="107">
        <v>1</v>
      </c>
      <c r="K5" s="107"/>
      <c r="L5" s="107">
        <v>1</v>
      </c>
      <c r="M5" s="107"/>
      <c r="N5" s="107" t="s">
        <v>24</v>
      </c>
      <c r="O5" s="107" t="s">
        <v>410</v>
      </c>
      <c r="P5" s="107" t="s">
        <v>35</v>
      </c>
      <c r="Q5" s="107" t="s">
        <v>27</v>
      </c>
      <c r="R5" s="107">
        <v>2022445564</v>
      </c>
      <c r="S5" s="107"/>
      <c r="T5" s="107" t="s">
        <v>219</v>
      </c>
      <c r="U5" s="107" t="s">
        <v>1344</v>
      </c>
      <c r="V5" s="175" t="s">
        <v>29</v>
      </c>
      <c r="W5" s="107"/>
      <c r="X5" s="193"/>
      <c r="Y5" s="193"/>
      <c r="Z5" s="4" t="s">
        <v>28</v>
      </c>
    </row>
    <row r="6" spans="1:26" s="4" customFormat="1" ht="58.5" customHeight="1" x14ac:dyDescent="1">
      <c r="A6" s="301"/>
      <c r="B6" s="187"/>
      <c r="C6" s="105">
        <v>3</v>
      </c>
      <c r="D6" s="11"/>
      <c r="E6" s="316" t="s">
        <v>2630</v>
      </c>
      <c r="F6" s="107"/>
      <c r="G6" s="107"/>
      <c r="H6" s="107"/>
      <c r="I6" s="107"/>
      <c r="J6" s="107"/>
      <c r="K6" s="107">
        <v>1</v>
      </c>
      <c r="L6" s="107"/>
      <c r="M6" s="107">
        <v>1</v>
      </c>
      <c r="N6" s="107" t="s">
        <v>58</v>
      </c>
      <c r="O6" s="107" t="s">
        <v>441</v>
      </c>
      <c r="P6" s="107" t="s">
        <v>35</v>
      </c>
      <c r="Q6" s="107" t="s">
        <v>27</v>
      </c>
      <c r="R6" s="107">
        <v>2022224455</v>
      </c>
      <c r="S6" s="107"/>
      <c r="T6" s="107" t="s">
        <v>38</v>
      </c>
      <c r="U6" s="107" t="s">
        <v>1782</v>
      </c>
      <c r="V6" s="175" t="s">
        <v>28</v>
      </c>
      <c r="W6" s="107"/>
      <c r="X6" s="193"/>
      <c r="Y6" s="193"/>
    </row>
    <row r="7" spans="1:26" s="4" customFormat="1" ht="58.5" customHeight="1" x14ac:dyDescent="1">
      <c r="A7" s="301"/>
      <c r="B7" s="187"/>
      <c r="C7" s="105">
        <v>4</v>
      </c>
      <c r="D7" s="11"/>
      <c r="E7" s="316" t="s">
        <v>2307</v>
      </c>
      <c r="F7" s="107"/>
      <c r="G7" s="107"/>
      <c r="H7" s="107"/>
      <c r="I7" s="107"/>
      <c r="J7" s="107"/>
      <c r="K7" s="107">
        <v>1</v>
      </c>
      <c r="L7" s="107"/>
      <c r="M7" s="107">
        <v>1</v>
      </c>
      <c r="N7" s="107" t="s">
        <v>58</v>
      </c>
      <c r="O7" s="107" t="s">
        <v>2666</v>
      </c>
      <c r="P7" s="107" t="s">
        <v>1253</v>
      </c>
      <c r="Q7" s="107" t="s">
        <v>27</v>
      </c>
      <c r="R7" s="107">
        <v>30591979</v>
      </c>
      <c r="S7" s="107" t="s">
        <v>139</v>
      </c>
      <c r="T7" s="107"/>
      <c r="U7" s="107" t="s">
        <v>1139</v>
      </c>
      <c r="V7" s="175" t="s">
        <v>28</v>
      </c>
      <c r="W7" s="107"/>
      <c r="X7" s="193"/>
      <c r="Y7" s="193"/>
    </row>
    <row r="8" spans="1:26" s="4" customFormat="1" ht="58.5" customHeight="1" x14ac:dyDescent="1">
      <c r="A8" s="301"/>
      <c r="B8" s="187"/>
      <c r="C8" s="105">
        <v>5</v>
      </c>
      <c r="D8" s="11"/>
      <c r="E8" s="316" t="s">
        <v>2631</v>
      </c>
      <c r="F8" s="107"/>
      <c r="G8" s="107">
        <v>1</v>
      </c>
      <c r="H8" s="107"/>
      <c r="I8" s="107"/>
      <c r="J8" s="107"/>
      <c r="K8" s="107"/>
      <c r="L8" s="107"/>
      <c r="M8" s="107">
        <v>1</v>
      </c>
      <c r="N8" s="107" t="s">
        <v>34</v>
      </c>
      <c r="O8" s="107" t="s">
        <v>244</v>
      </c>
      <c r="P8" s="107" t="s">
        <v>26</v>
      </c>
      <c r="Q8" s="107" t="s">
        <v>27</v>
      </c>
      <c r="R8" s="107">
        <v>2055605391</v>
      </c>
      <c r="S8" s="107"/>
      <c r="T8" s="107" t="s">
        <v>61</v>
      </c>
      <c r="U8" s="107" t="s">
        <v>220</v>
      </c>
      <c r="V8" s="175" t="s">
        <v>28</v>
      </c>
      <c r="W8" s="107"/>
      <c r="X8" s="193"/>
      <c r="Y8" s="193"/>
    </row>
    <row r="9" spans="1:26" s="4" customFormat="1" ht="58.5" customHeight="1" x14ac:dyDescent="1">
      <c r="A9" s="301"/>
      <c r="B9" s="187"/>
      <c r="C9" s="105">
        <v>6</v>
      </c>
      <c r="D9" s="11"/>
      <c r="E9" s="328" t="s">
        <v>2571</v>
      </c>
      <c r="F9" s="107"/>
      <c r="G9" s="107"/>
      <c r="H9" s="107"/>
      <c r="I9" s="107">
        <v>1</v>
      </c>
      <c r="J9" s="107"/>
      <c r="K9" s="107"/>
      <c r="L9" s="107"/>
      <c r="M9" s="107">
        <v>1</v>
      </c>
      <c r="N9" s="107" t="s">
        <v>243</v>
      </c>
      <c r="O9" s="107" t="s">
        <v>488</v>
      </c>
      <c r="P9" s="107" t="s">
        <v>26</v>
      </c>
      <c r="Q9" s="107" t="s">
        <v>27</v>
      </c>
      <c r="R9" s="107">
        <v>2052366456</v>
      </c>
      <c r="S9" s="107" t="s">
        <v>139</v>
      </c>
      <c r="T9" s="107"/>
      <c r="U9" s="107" t="s">
        <v>1524</v>
      </c>
      <c r="V9" s="175" t="s">
        <v>28</v>
      </c>
      <c r="W9" s="107"/>
      <c r="X9" s="193"/>
      <c r="Y9" s="193"/>
    </row>
    <row r="10" spans="1:26" s="4" customFormat="1" ht="58.5" customHeight="1" x14ac:dyDescent="1">
      <c r="A10" s="301"/>
      <c r="B10" s="187"/>
      <c r="C10" s="105">
        <v>7</v>
      </c>
      <c r="D10" s="11"/>
      <c r="E10" s="316" t="s">
        <v>2632</v>
      </c>
      <c r="F10" s="107"/>
      <c r="G10" s="107"/>
      <c r="H10" s="107"/>
      <c r="I10" s="107"/>
      <c r="J10" s="107">
        <v>1</v>
      </c>
      <c r="K10" s="107"/>
      <c r="L10" s="107"/>
      <c r="M10" s="107">
        <v>1</v>
      </c>
      <c r="N10" s="107" t="s">
        <v>24</v>
      </c>
      <c r="O10" s="107" t="s">
        <v>204</v>
      </c>
      <c r="P10" s="107" t="s">
        <v>26</v>
      </c>
      <c r="Q10" s="107" t="s">
        <v>27</v>
      </c>
      <c r="R10" s="107">
        <v>2022215584</v>
      </c>
      <c r="S10" s="107"/>
      <c r="T10" s="107" t="s">
        <v>663</v>
      </c>
      <c r="U10" s="107" t="s">
        <v>956</v>
      </c>
      <c r="V10" s="175" t="s">
        <v>28</v>
      </c>
      <c r="W10" s="107"/>
      <c r="X10" s="193"/>
      <c r="Y10" s="193"/>
    </row>
    <row r="11" spans="1:26" s="4" customFormat="1" ht="58.5" customHeight="1" x14ac:dyDescent="1">
      <c r="A11" s="301"/>
      <c r="B11" s="187"/>
      <c r="C11" s="105">
        <v>8</v>
      </c>
      <c r="D11" s="11"/>
      <c r="E11" s="316" t="s">
        <v>2633</v>
      </c>
      <c r="F11" s="107"/>
      <c r="G11" s="107"/>
      <c r="H11" s="107">
        <v>1</v>
      </c>
      <c r="I11" s="107"/>
      <c r="J11" s="107"/>
      <c r="K11" s="107"/>
      <c r="L11" s="107">
        <v>1</v>
      </c>
      <c r="M11" s="107"/>
      <c r="N11" s="107" t="s">
        <v>243</v>
      </c>
      <c r="O11" s="107" t="s">
        <v>551</v>
      </c>
      <c r="P11" s="107" t="s">
        <v>26</v>
      </c>
      <c r="Q11" s="107" t="s">
        <v>27</v>
      </c>
      <c r="R11" s="107">
        <v>2059542616</v>
      </c>
      <c r="S11" s="107"/>
      <c r="T11" s="107" t="s">
        <v>219</v>
      </c>
      <c r="U11" s="107" t="s">
        <v>2665</v>
      </c>
      <c r="V11" s="175" t="s">
        <v>28</v>
      </c>
      <c r="W11" s="107"/>
      <c r="X11" s="193"/>
      <c r="Y11" s="193"/>
    </row>
    <row r="12" spans="1:26" s="4" customFormat="1" ht="58.5" customHeight="1" x14ac:dyDescent="1">
      <c r="A12" s="301"/>
      <c r="B12" s="187"/>
      <c r="C12" s="105">
        <v>9</v>
      </c>
      <c r="D12" s="11"/>
      <c r="E12" s="316" t="s">
        <v>2634</v>
      </c>
      <c r="F12" s="107"/>
      <c r="G12" s="107"/>
      <c r="H12" s="107"/>
      <c r="I12" s="107"/>
      <c r="J12" s="107">
        <v>1</v>
      </c>
      <c r="K12" s="107"/>
      <c r="L12" s="107">
        <v>1</v>
      </c>
      <c r="M12" s="107"/>
      <c r="N12" s="107" t="s">
        <v>24</v>
      </c>
      <c r="O12" s="107" t="s">
        <v>551</v>
      </c>
      <c r="P12" s="107" t="s">
        <v>26</v>
      </c>
      <c r="Q12" s="107" t="s">
        <v>27</v>
      </c>
      <c r="R12" s="107">
        <v>2059542616</v>
      </c>
      <c r="S12" s="107"/>
      <c r="T12" s="107" t="s">
        <v>219</v>
      </c>
      <c r="U12" s="107" t="s">
        <v>1344</v>
      </c>
      <c r="V12" s="175" t="s">
        <v>28</v>
      </c>
      <c r="W12" s="107"/>
      <c r="X12" s="193"/>
      <c r="Y12" s="193"/>
    </row>
    <row r="13" spans="1:26" s="4" customFormat="1" ht="58.5" customHeight="1" x14ac:dyDescent="1">
      <c r="A13" s="301"/>
      <c r="B13" s="187"/>
      <c r="C13" s="105">
        <v>10</v>
      </c>
      <c r="D13" s="11"/>
      <c r="E13" s="316" t="s">
        <v>2635</v>
      </c>
      <c r="F13" s="107"/>
      <c r="G13" s="107"/>
      <c r="H13" s="107"/>
      <c r="I13" s="107"/>
      <c r="J13" s="107">
        <v>1</v>
      </c>
      <c r="K13" s="107"/>
      <c r="L13" s="107"/>
      <c r="M13" s="107">
        <v>1</v>
      </c>
      <c r="N13" s="107" t="s">
        <v>24</v>
      </c>
      <c r="O13" s="107" t="s">
        <v>551</v>
      </c>
      <c r="P13" s="107" t="s">
        <v>26</v>
      </c>
      <c r="Q13" s="107" t="s">
        <v>27</v>
      </c>
      <c r="R13" s="107">
        <v>2099955588</v>
      </c>
      <c r="S13" s="107"/>
      <c r="T13" s="107" t="s">
        <v>219</v>
      </c>
      <c r="U13" s="107" t="s">
        <v>1782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301"/>
      <c r="B14" s="187"/>
      <c r="C14" s="105">
        <v>11</v>
      </c>
      <c r="D14" s="11"/>
      <c r="E14" s="316" t="s">
        <v>2636</v>
      </c>
      <c r="F14" s="107"/>
      <c r="G14" s="107">
        <v>1</v>
      </c>
      <c r="H14" s="107"/>
      <c r="I14" s="107"/>
      <c r="J14" s="107"/>
      <c r="K14" s="107"/>
      <c r="L14" s="107"/>
      <c r="M14" s="107">
        <v>1</v>
      </c>
      <c r="N14" s="107" t="s">
        <v>243</v>
      </c>
      <c r="O14" s="107" t="s">
        <v>551</v>
      </c>
      <c r="P14" s="107" t="s">
        <v>26</v>
      </c>
      <c r="Q14" s="107" t="s">
        <v>27</v>
      </c>
      <c r="R14" s="107">
        <v>2059542616</v>
      </c>
      <c r="S14" s="107"/>
      <c r="T14" s="107" t="s">
        <v>219</v>
      </c>
      <c r="U14" s="107" t="s">
        <v>2667</v>
      </c>
      <c r="V14" s="175" t="s">
        <v>28</v>
      </c>
      <c r="W14" s="107"/>
      <c r="X14" s="193"/>
      <c r="Y14" s="193"/>
    </row>
    <row r="15" spans="1:26" s="4" customFormat="1" ht="58.5" hidden="1" customHeight="1" x14ac:dyDescent="1">
      <c r="A15" s="301"/>
      <c r="B15" s="187"/>
      <c r="C15" s="105">
        <v>12</v>
      </c>
      <c r="D15" s="11"/>
      <c r="E15" s="316" t="s">
        <v>2637</v>
      </c>
      <c r="F15" s="107"/>
      <c r="G15" s="107"/>
      <c r="H15" s="107"/>
      <c r="I15" s="107"/>
      <c r="J15" s="107">
        <v>1</v>
      </c>
      <c r="K15" s="107"/>
      <c r="L15" s="107">
        <v>1</v>
      </c>
      <c r="M15" s="107"/>
      <c r="N15" s="107" t="s">
        <v>24</v>
      </c>
      <c r="O15" s="107" t="s">
        <v>2668</v>
      </c>
      <c r="P15" s="107" t="s">
        <v>2669</v>
      </c>
      <c r="Q15" s="107" t="s">
        <v>1057</v>
      </c>
      <c r="R15" s="107">
        <v>202397456</v>
      </c>
      <c r="S15" s="107"/>
      <c r="T15" s="107" t="s">
        <v>219</v>
      </c>
      <c r="U15" s="107" t="s">
        <v>220</v>
      </c>
      <c r="V15" s="175" t="s">
        <v>29</v>
      </c>
      <c r="W15" s="107"/>
      <c r="X15" s="193"/>
      <c r="Y15" s="193"/>
    </row>
    <row r="16" spans="1:26" s="4" customFormat="1" ht="58.5" hidden="1" customHeight="1" x14ac:dyDescent="1">
      <c r="A16" s="301"/>
      <c r="B16" s="187"/>
      <c r="C16" s="105">
        <v>13</v>
      </c>
      <c r="D16" s="11"/>
      <c r="E16" s="316" t="s">
        <v>2638</v>
      </c>
      <c r="F16" s="107"/>
      <c r="G16" s="107"/>
      <c r="H16" s="107"/>
      <c r="I16" s="107"/>
      <c r="J16" s="107"/>
      <c r="K16" s="107">
        <v>1</v>
      </c>
      <c r="L16" s="107">
        <v>1</v>
      </c>
      <c r="M16" s="107"/>
      <c r="N16" s="107" t="s">
        <v>216</v>
      </c>
      <c r="O16" s="107" t="s">
        <v>446</v>
      </c>
      <c r="P16" s="107" t="s">
        <v>447</v>
      </c>
      <c r="Q16" s="107" t="s">
        <v>63</v>
      </c>
      <c r="R16" s="107">
        <v>2093739003</v>
      </c>
      <c r="S16" s="107" t="s">
        <v>1168</v>
      </c>
      <c r="T16" s="107"/>
      <c r="U16" s="107" t="s">
        <v>2670</v>
      </c>
      <c r="V16" s="175" t="s">
        <v>28</v>
      </c>
      <c r="W16" s="107"/>
      <c r="X16" s="193"/>
      <c r="Y16" s="193"/>
    </row>
    <row r="17" spans="1:25" s="4" customFormat="1" ht="58.5" customHeight="1" x14ac:dyDescent="1">
      <c r="A17" s="301"/>
      <c r="B17" s="187"/>
      <c r="C17" s="105">
        <v>14</v>
      </c>
      <c r="D17" s="11"/>
      <c r="E17" s="316" t="s">
        <v>2639</v>
      </c>
      <c r="F17" s="107"/>
      <c r="G17" s="107"/>
      <c r="H17" s="107"/>
      <c r="I17" s="107"/>
      <c r="J17" s="107">
        <v>1</v>
      </c>
      <c r="K17" s="107"/>
      <c r="L17" s="107"/>
      <c r="M17" s="107">
        <v>1</v>
      </c>
      <c r="N17" s="107" t="s">
        <v>251</v>
      </c>
      <c r="O17" s="107" t="s">
        <v>434</v>
      </c>
      <c r="P17" s="107" t="s">
        <v>121</v>
      </c>
      <c r="Q17" s="107" t="s">
        <v>27</v>
      </c>
      <c r="R17" s="107">
        <v>2055609798</v>
      </c>
      <c r="S17" s="107"/>
      <c r="T17" s="107" t="s">
        <v>219</v>
      </c>
      <c r="U17" s="107" t="s">
        <v>1339</v>
      </c>
      <c r="V17" s="175" t="s">
        <v>28</v>
      </c>
      <c r="W17" s="107"/>
      <c r="X17" s="193"/>
      <c r="Y17" s="193"/>
    </row>
    <row r="18" spans="1:25" s="4" customFormat="1" ht="58.5" customHeight="1" x14ac:dyDescent="1">
      <c r="A18" s="301"/>
      <c r="B18" s="187"/>
      <c r="C18" s="105">
        <v>15</v>
      </c>
      <c r="D18" s="11"/>
      <c r="E18" s="316" t="s">
        <v>2640</v>
      </c>
      <c r="F18" s="107"/>
      <c r="G18" s="107"/>
      <c r="H18" s="107"/>
      <c r="I18" s="107"/>
      <c r="J18" s="107"/>
      <c r="K18" s="107">
        <v>1</v>
      </c>
      <c r="L18" s="107">
        <v>1</v>
      </c>
      <c r="M18" s="107"/>
      <c r="N18" s="107" t="s">
        <v>37</v>
      </c>
      <c r="O18" s="107" t="s">
        <v>2671</v>
      </c>
      <c r="P18" s="107" t="s">
        <v>26</v>
      </c>
      <c r="Q18" s="107" t="s">
        <v>27</v>
      </c>
      <c r="R18" s="107">
        <v>2052006936</v>
      </c>
      <c r="S18" s="107"/>
      <c r="T18" s="107" t="s">
        <v>2672</v>
      </c>
      <c r="U18" s="107" t="s">
        <v>856</v>
      </c>
      <c r="V18" s="175" t="s">
        <v>28</v>
      </c>
      <c r="W18" s="107"/>
      <c r="X18" s="193"/>
      <c r="Y18" s="193"/>
    </row>
    <row r="19" spans="1:25" s="4" customFormat="1" ht="58.5" customHeight="1" x14ac:dyDescent="1">
      <c r="A19" s="301"/>
      <c r="B19" s="187"/>
      <c r="C19" s="105">
        <v>16</v>
      </c>
      <c r="D19" s="11"/>
      <c r="E19" s="316" t="s">
        <v>2641</v>
      </c>
      <c r="F19" s="107"/>
      <c r="G19" s="107"/>
      <c r="H19" s="107"/>
      <c r="I19" s="107"/>
      <c r="J19" s="107"/>
      <c r="K19" s="107"/>
      <c r="L19" s="107">
        <v>1</v>
      </c>
      <c r="M19" s="107"/>
      <c r="N19" s="107" t="s">
        <v>37</v>
      </c>
      <c r="O19" s="107" t="s">
        <v>2673</v>
      </c>
      <c r="P19" s="107" t="s">
        <v>26</v>
      </c>
      <c r="Q19" s="107" t="s">
        <v>27</v>
      </c>
      <c r="R19" s="107">
        <v>2054583388</v>
      </c>
      <c r="S19" s="107"/>
      <c r="T19" s="107" t="s">
        <v>51</v>
      </c>
      <c r="U19" s="107" t="s">
        <v>2674</v>
      </c>
      <c r="V19" s="175" t="s">
        <v>28</v>
      </c>
      <c r="W19" s="107"/>
      <c r="X19" s="193"/>
      <c r="Y19" s="193"/>
    </row>
    <row r="20" spans="1:25" s="4" customFormat="1" ht="58.5" customHeight="1" x14ac:dyDescent="1">
      <c r="A20" s="301"/>
      <c r="B20" s="187"/>
      <c r="C20" s="105">
        <v>17</v>
      </c>
      <c r="D20" s="11"/>
      <c r="E20" s="316" t="s">
        <v>2642</v>
      </c>
      <c r="F20" s="107"/>
      <c r="G20" s="107"/>
      <c r="H20" s="107"/>
      <c r="I20" s="107">
        <v>1</v>
      </c>
      <c r="J20" s="107"/>
      <c r="K20" s="107"/>
      <c r="L20" s="107"/>
      <c r="M20" s="107">
        <v>1</v>
      </c>
      <c r="N20" s="107" t="s">
        <v>24</v>
      </c>
      <c r="O20" s="107" t="s">
        <v>1325</v>
      </c>
      <c r="P20" s="107" t="s">
        <v>26</v>
      </c>
      <c r="Q20" s="107" t="s">
        <v>27</v>
      </c>
      <c r="R20" s="107">
        <v>2029292898</v>
      </c>
      <c r="S20" s="107" t="s">
        <v>139</v>
      </c>
      <c r="T20" s="107"/>
      <c r="U20" s="107" t="s">
        <v>529</v>
      </c>
      <c r="V20" s="175" t="s">
        <v>29</v>
      </c>
      <c r="W20" s="107"/>
      <c r="X20" s="193"/>
      <c r="Y20" s="193"/>
    </row>
    <row r="21" spans="1:25" s="4" customFormat="1" ht="58.5" customHeight="1" x14ac:dyDescent="1">
      <c r="A21" s="301"/>
      <c r="B21" s="187"/>
      <c r="C21" s="105">
        <v>18</v>
      </c>
      <c r="D21" s="11"/>
      <c r="E21" s="316" t="s">
        <v>2643</v>
      </c>
      <c r="F21" s="107"/>
      <c r="G21" s="107"/>
      <c r="H21" s="107"/>
      <c r="I21" s="107"/>
      <c r="J21" s="107">
        <v>1</v>
      </c>
      <c r="K21" s="107"/>
      <c r="L21" s="107">
        <v>1</v>
      </c>
      <c r="M21" s="107"/>
      <c r="N21" s="107" t="s">
        <v>24</v>
      </c>
      <c r="O21" s="107" t="s">
        <v>2675</v>
      </c>
      <c r="P21" s="107" t="s">
        <v>53</v>
      </c>
      <c r="Q21" s="107" t="s">
        <v>27</v>
      </c>
      <c r="R21" s="107">
        <v>2022400294</v>
      </c>
      <c r="S21" s="107"/>
      <c r="T21" s="107" t="s">
        <v>219</v>
      </c>
      <c r="U21" s="107" t="s">
        <v>848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01"/>
      <c r="B22" s="187"/>
      <c r="C22" s="105">
        <v>19</v>
      </c>
      <c r="D22" s="11"/>
      <c r="E22" s="316" t="s">
        <v>2644</v>
      </c>
      <c r="F22" s="107"/>
      <c r="G22" s="107"/>
      <c r="H22" s="107"/>
      <c r="I22" s="107">
        <v>1</v>
      </c>
      <c r="J22" s="107"/>
      <c r="K22" s="107"/>
      <c r="L22" s="107">
        <v>1</v>
      </c>
      <c r="M22" s="107"/>
      <c r="N22" s="107" t="s">
        <v>40</v>
      </c>
      <c r="O22" s="107" t="s">
        <v>2676</v>
      </c>
      <c r="P22" s="107" t="s">
        <v>26</v>
      </c>
      <c r="Q22" s="107" t="s">
        <v>27</v>
      </c>
      <c r="R22" s="107">
        <v>2099922895</v>
      </c>
      <c r="S22" s="107"/>
      <c r="T22" s="107" t="s">
        <v>2677</v>
      </c>
      <c r="U22" s="107" t="s">
        <v>2574</v>
      </c>
      <c r="V22" s="175" t="s">
        <v>28</v>
      </c>
      <c r="W22" s="107"/>
      <c r="X22" s="193"/>
      <c r="Y22" s="193"/>
    </row>
    <row r="23" spans="1:25" s="4" customFormat="1" ht="58.5" customHeight="1" x14ac:dyDescent="1">
      <c r="A23" s="301"/>
      <c r="B23" s="187"/>
      <c r="C23" s="105">
        <v>20</v>
      </c>
      <c r="D23" s="11"/>
      <c r="E23" s="316" t="s">
        <v>2645</v>
      </c>
      <c r="F23" s="107"/>
      <c r="G23" s="107"/>
      <c r="H23" s="107"/>
      <c r="I23" s="107">
        <v>1</v>
      </c>
      <c r="J23" s="107"/>
      <c r="K23" s="107"/>
      <c r="L23" s="107">
        <v>1</v>
      </c>
      <c r="M23" s="107"/>
      <c r="N23" s="107" t="s">
        <v>24</v>
      </c>
      <c r="O23" s="107" t="s">
        <v>2678</v>
      </c>
      <c r="P23" s="107" t="s">
        <v>26</v>
      </c>
      <c r="Q23" s="107" t="s">
        <v>27</v>
      </c>
      <c r="R23" s="107">
        <v>2094481470</v>
      </c>
      <c r="S23" s="107"/>
      <c r="T23" s="107" t="s">
        <v>2679</v>
      </c>
      <c r="U23" s="107" t="s">
        <v>821</v>
      </c>
      <c r="V23" s="175" t="s">
        <v>29</v>
      </c>
      <c r="W23" s="107"/>
      <c r="X23" s="193"/>
      <c r="Y23" s="193"/>
    </row>
    <row r="24" spans="1:25" s="4" customFormat="1" ht="58.5" customHeight="1" x14ac:dyDescent="1">
      <c r="A24" s="301"/>
      <c r="B24" s="187"/>
      <c r="C24" s="105">
        <v>21</v>
      </c>
      <c r="D24" s="11"/>
      <c r="E24" s="316" t="s">
        <v>2646</v>
      </c>
      <c r="F24" s="107"/>
      <c r="G24" s="107"/>
      <c r="H24" s="107"/>
      <c r="I24" s="107"/>
      <c r="J24" s="107">
        <v>1</v>
      </c>
      <c r="K24" s="107"/>
      <c r="L24" s="107">
        <v>1</v>
      </c>
      <c r="M24" s="107"/>
      <c r="N24" s="107" t="s">
        <v>40</v>
      </c>
      <c r="O24" s="107" t="s">
        <v>1044</v>
      </c>
      <c r="P24" s="107" t="s">
        <v>35</v>
      </c>
      <c r="Q24" s="107" t="s">
        <v>27</v>
      </c>
      <c r="R24" s="107">
        <v>2096249565</v>
      </c>
      <c r="S24" s="107"/>
      <c r="T24" s="107" t="s">
        <v>2680</v>
      </c>
      <c r="U24" s="107" t="s">
        <v>2681</v>
      </c>
      <c r="V24" s="175" t="s">
        <v>29</v>
      </c>
      <c r="W24" s="107"/>
      <c r="X24" s="193"/>
      <c r="Y24" s="193"/>
    </row>
    <row r="25" spans="1:25" s="4" customFormat="1" ht="58.5" customHeight="1" x14ac:dyDescent="1">
      <c r="A25" s="301"/>
      <c r="B25" s="187"/>
      <c r="C25" s="105">
        <v>22</v>
      </c>
      <c r="D25" s="11"/>
      <c r="E25" s="316" t="s">
        <v>2647</v>
      </c>
      <c r="F25" s="107"/>
      <c r="G25" s="107"/>
      <c r="H25" s="107"/>
      <c r="I25" s="107">
        <v>1</v>
      </c>
      <c r="J25" s="107"/>
      <c r="K25" s="107"/>
      <c r="L25" s="107"/>
      <c r="M25" s="107">
        <v>1</v>
      </c>
      <c r="N25" s="107" t="s">
        <v>40</v>
      </c>
      <c r="O25" s="107" t="s">
        <v>488</v>
      </c>
      <c r="P25" s="107" t="s">
        <v>26</v>
      </c>
      <c r="Q25" s="107" t="s">
        <v>27</v>
      </c>
      <c r="R25" s="107">
        <v>2056555689</v>
      </c>
      <c r="S25" s="107"/>
      <c r="T25" s="107" t="s">
        <v>2682</v>
      </c>
      <c r="U25" s="107" t="s">
        <v>856</v>
      </c>
      <c r="V25" s="175" t="s">
        <v>28</v>
      </c>
      <c r="W25" s="107"/>
      <c r="X25" s="193"/>
      <c r="Y25" s="193"/>
    </row>
    <row r="26" spans="1:25" s="4" customFormat="1" ht="58.5" hidden="1" customHeight="1" x14ac:dyDescent="1">
      <c r="A26" s="301"/>
      <c r="B26" s="187"/>
      <c r="C26" s="105">
        <v>23</v>
      </c>
      <c r="D26" s="11"/>
      <c r="E26" s="316" t="s">
        <v>2648</v>
      </c>
      <c r="F26" s="107"/>
      <c r="G26" s="107"/>
      <c r="H26" s="107"/>
      <c r="I26" s="107"/>
      <c r="J26" s="107"/>
      <c r="K26" s="107">
        <v>1</v>
      </c>
      <c r="L26" s="107">
        <v>1</v>
      </c>
      <c r="M26" s="107"/>
      <c r="N26" s="107" t="s">
        <v>40</v>
      </c>
      <c r="O26" s="107" t="s">
        <v>2683</v>
      </c>
      <c r="P26" s="107" t="s">
        <v>2683</v>
      </c>
      <c r="Q26" s="107" t="s">
        <v>63</v>
      </c>
      <c r="R26" s="107">
        <v>305471924</v>
      </c>
      <c r="S26" s="107"/>
      <c r="T26" s="107" t="s">
        <v>2684</v>
      </c>
      <c r="U26" s="107" t="s">
        <v>1152</v>
      </c>
      <c r="V26" s="175" t="s">
        <v>28</v>
      </c>
      <c r="W26" s="107"/>
      <c r="X26" s="193"/>
      <c r="Y26" s="193"/>
    </row>
    <row r="27" spans="1:25" s="4" customFormat="1" ht="58.5" customHeight="1" x14ac:dyDescent="1">
      <c r="A27" s="301"/>
      <c r="B27" s="187"/>
      <c r="C27" s="105">
        <v>24</v>
      </c>
      <c r="D27" s="11"/>
      <c r="E27" s="316" t="s">
        <v>2649</v>
      </c>
      <c r="F27" s="107"/>
      <c r="G27" s="107"/>
      <c r="H27" s="107"/>
      <c r="I27" s="107"/>
      <c r="J27" s="107"/>
      <c r="K27" s="107">
        <v>1</v>
      </c>
      <c r="L27" s="107"/>
      <c r="M27" s="107">
        <v>1</v>
      </c>
      <c r="N27" s="107" t="s">
        <v>40</v>
      </c>
      <c r="O27" s="107" t="s">
        <v>1284</v>
      </c>
      <c r="P27" s="107" t="s">
        <v>35</v>
      </c>
      <c r="Q27" s="107" t="s">
        <v>27</v>
      </c>
      <c r="R27" s="107">
        <v>2054511120</v>
      </c>
      <c r="S27" s="107" t="s">
        <v>146</v>
      </c>
      <c r="T27" s="107"/>
      <c r="U27" s="107" t="s">
        <v>1422</v>
      </c>
      <c r="V27" s="175" t="s">
        <v>28</v>
      </c>
      <c r="W27" s="107"/>
      <c r="X27" s="193"/>
      <c r="Y27" s="193"/>
    </row>
    <row r="28" spans="1:25" s="4" customFormat="1" ht="58.5" hidden="1" customHeight="1" x14ac:dyDescent="1">
      <c r="A28" s="301"/>
      <c r="B28" s="187"/>
      <c r="C28" s="105">
        <v>25</v>
      </c>
      <c r="D28" s="11"/>
      <c r="E28" s="316" t="s">
        <v>2650</v>
      </c>
      <c r="F28" s="107"/>
      <c r="G28" s="107"/>
      <c r="H28" s="107"/>
      <c r="I28" s="107"/>
      <c r="J28" s="107"/>
      <c r="K28" s="107">
        <v>1</v>
      </c>
      <c r="L28" s="107">
        <v>1</v>
      </c>
      <c r="M28" s="107"/>
      <c r="N28" s="107" t="s">
        <v>216</v>
      </c>
      <c r="O28" s="107" t="s">
        <v>2685</v>
      </c>
      <c r="P28" s="107" t="s">
        <v>2608</v>
      </c>
      <c r="Q28" s="107" t="s">
        <v>2686</v>
      </c>
      <c r="R28" s="107">
        <v>309998904</v>
      </c>
      <c r="S28" s="107" t="s">
        <v>146</v>
      </c>
      <c r="T28" s="107"/>
      <c r="U28" s="107" t="s">
        <v>848</v>
      </c>
      <c r="V28" s="175" t="s">
        <v>28</v>
      </c>
      <c r="W28" s="107"/>
      <c r="X28" s="193"/>
      <c r="Y28" s="193"/>
    </row>
    <row r="29" spans="1:25" s="4" customFormat="1" ht="58.5" customHeight="1" x14ac:dyDescent="1">
      <c r="A29" s="301"/>
      <c r="B29" s="187"/>
      <c r="C29" s="105">
        <v>26</v>
      </c>
      <c r="D29" s="11"/>
      <c r="E29" s="316" t="s">
        <v>2651</v>
      </c>
      <c r="F29" s="107"/>
      <c r="G29" s="107">
        <v>1</v>
      </c>
      <c r="H29" s="107"/>
      <c r="I29" s="107">
        <v>1</v>
      </c>
      <c r="J29" s="107"/>
      <c r="K29" s="107"/>
      <c r="L29" s="107"/>
      <c r="M29" s="107">
        <v>1</v>
      </c>
      <c r="N29" s="107" t="s">
        <v>34</v>
      </c>
      <c r="O29" s="107" t="s">
        <v>45</v>
      </c>
      <c r="P29" s="107" t="s">
        <v>26</v>
      </c>
      <c r="Q29" s="107" t="s">
        <v>27</v>
      </c>
      <c r="R29" s="107">
        <v>2028150589</v>
      </c>
      <c r="S29" s="107"/>
      <c r="T29" s="107" t="s">
        <v>51</v>
      </c>
      <c r="U29" s="107" t="s">
        <v>2354</v>
      </c>
      <c r="V29" s="175" t="s">
        <v>28</v>
      </c>
      <c r="W29" s="107"/>
      <c r="X29" s="193"/>
      <c r="Y29" s="193"/>
    </row>
    <row r="30" spans="1:25" s="4" customFormat="1" ht="58.5" customHeight="1" x14ac:dyDescent="1">
      <c r="A30" s="301"/>
      <c r="B30" s="187"/>
      <c r="C30" s="105">
        <v>27</v>
      </c>
      <c r="D30" s="11"/>
      <c r="E30" s="316" t="s">
        <v>2652</v>
      </c>
      <c r="F30" s="107"/>
      <c r="G30" s="107"/>
      <c r="H30" s="107"/>
      <c r="I30" s="107"/>
      <c r="J30" s="107"/>
      <c r="K30" s="107">
        <v>1</v>
      </c>
      <c r="L30" s="107"/>
      <c r="M30" s="107">
        <v>1</v>
      </c>
      <c r="N30" s="107" t="s">
        <v>58</v>
      </c>
      <c r="O30" s="107" t="s">
        <v>488</v>
      </c>
      <c r="P30" s="107" t="s">
        <v>26</v>
      </c>
      <c r="Q30" s="107" t="s">
        <v>27</v>
      </c>
      <c r="R30" s="107">
        <v>2099961111</v>
      </c>
      <c r="S30" s="107"/>
      <c r="T30" s="107" t="s">
        <v>51</v>
      </c>
      <c r="U30" s="107" t="s">
        <v>291</v>
      </c>
      <c r="V30" s="175" t="s">
        <v>28</v>
      </c>
      <c r="W30" s="107"/>
      <c r="X30" s="193"/>
      <c r="Y30" s="193"/>
    </row>
    <row r="31" spans="1:25" s="4" customFormat="1" ht="58.5" customHeight="1" x14ac:dyDescent="1">
      <c r="A31" s="301"/>
      <c r="B31" s="187"/>
      <c r="C31" s="105">
        <v>28</v>
      </c>
      <c r="D31" s="11"/>
      <c r="E31" s="316" t="s">
        <v>1261</v>
      </c>
      <c r="F31" s="107"/>
      <c r="G31" s="107"/>
      <c r="H31" s="107"/>
      <c r="I31" s="107"/>
      <c r="J31" s="107"/>
      <c r="K31" s="107">
        <v>1</v>
      </c>
      <c r="L31" s="107">
        <v>1</v>
      </c>
      <c r="M31" s="107"/>
      <c r="N31" s="107" t="s">
        <v>216</v>
      </c>
      <c r="O31" s="107" t="s">
        <v>830</v>
      </c>
      <c r="P31" s="107" t="s">
        <v>39</v>
      </c>
      <c r="Q31" s="107" t="s">
        <v>27</v>
      </c>
      <c r="R31" s="107">
        <v>2058158392</v>
      </c>
      <c r="S31" s="107"/>
      <c r="T31" s="107" t="s">
        <v>2687</v>
      </c>
      <c r="U31" s="107" t="s">
        <v>956</v>
      </c>
      <c r="V31" s="175" t="s">
        <v>28</v>
      </c>
      <c r="W31" s="107"/>
      <c r="X31" s="193"/>
      <c r="Y31" s="193"/>
    </row>
    <row r="32" spans="1:25" s="4" customFormat="1" ht="58.5" customHeight="1" x14ac:dyDescent="1">
      <c r="A32" s="301"/>
      <c r="B32" s="187"/>
      <c r="C32" s="105">
        <v>29</v>
      </c>
      <c r="D32" s="11"/>
      <c r="E32" s="316" t="s">
        <v>1968</v>
      </c>
      <c r="F32" s="107"/>
      <c r="G32" s="107"/>
      <c r="H32" s="107"/>
      <c r="I32" s="107"/>
      <c r="J32" s="107"/>
      <c r="K32" s="107">
        <v>1</v>
      </c>
      <c r="L32" s="107"/>
      <c r="M32" s="107">
        <v>1</v>
      </c>
      <c r="N32" s="107" t="s">
        <v>58</v>
      </c>
      <c r="O32" s="107" t="s">
        <v>50</v>
      </c>
      <c r="P32" s="107" t="s">
        <v>26</v>
      </c>
      <c r="Q32" s="107" t="s">
        <v>27</v>
      </c>
      <c r="R32" s="107"/>
      <c r="S32" s="107" t="s">
        <v>2688</v>
      </c>
      <c r="T32" s="107"/>
      <c r="U32" s="107" t="s">
        <v>1077</v>
      </c>
      <c r="V32" s="175" t="s">
        <v>28</v>
      </c>
      <c r="W32" s="107"/>
      <c r="X32" s="193"/>
      <c r="Y32" s="193"/>
    </row>
    <row r="33" spans="1:25" s="4" customFormat="1" ht="58.5" customHeight="1" x14ac:dyDescent="1">
      <c r="A33" s="301"/>
      <c r="B33" s="187"/>
      <c r="C33" s="105">
        <v>30</v>
      </c>
      <c r="D33" s="11"/>
      <c r="E33" s="316" t="s">
        <v>2653</v>
      </c>
      <c r="F33" s="107"/>
      <c r="G33" s="107"/>
      <c r="H33" s="118"/>
      <c r="I33" s="118">
        <v>1</v>
      </c>
      <c r="J33" s="118"/>
      <c r="K33" s="107"/>
      <c r="L33" s="118"/>
      <c r="M33" s="107">
        <v>1</v>
      </c>
      <c r="N33" s="107" t="s">
        <v>280</v>
      </c>
      <c r="O33" s="107" t="s">
        <v>2689</v>
      </c>
      <c r="P33" s="107" t="s">
        <v>52</v>
      </c>
      <c r="Q33" s="107" t="s">
        <v>27</v>
      </c>
      <c r="R33" s="107">
        <v>2095257816</v>
      </c>
      <c r="S33" s="107"/>
      <c r="T33" s="107" t="s">
        <v>2690</v>
      </c>
      <c r="U33" s="107" t="s">
        <v>2448</v>
      </c>
      <c r="V33" s="175" t="s">
        <v>29</v>
      </c>
      <c r="W33" s="107"/>
      <c r="X33" s="193"/>
      <c r="Y33" s="193"/>
    </row>
    <row r="34" spans="1:25" s="4" customFormat="1" ht="58.5" customHeight="1" x14ac:dyDescent="1">
      <c r="A34" s="302" t="s">
        <v>54</v>
      </c>
      <c r="B34" s="187"/>
      <c r="C34" s="105">
        <v>31</v>
      </c>
      <c r="D34" s="11"/>
      <c r="E34" s="316" t="s">
        <v>2654</v>
      </c>
      <c r="F34" s="107"/>
      <c r="G34" s="107">
        <v>1</v>
      </c>
      <c r="H34" s="107"/>
      <c r="I34" s="107"/>
      <c r="J34" s="107"/>
      <c r="K34" s="107"/>
      <c r="L34" s="107">
        <v>1</v>
      </c>
      <c r="M34" s="107"/>
      <c r="N34" s="107" t="s">
        <v>34</v>
      </c>
      <c r="O34" s="107" t="s">
        <v>433</v>
      </c>
      <c r="P34" s="107" t="s">
        <v>26</v>
      </c>
      <c r="Q34" s="107" t="s">
        <v>27</v>
      </c>
      <c r="R34" s="107">
        <v>2022889942</v>
      </c>
      <c r="S34" s="107"/>
      <c r="T34" s="107" t="s">
        <v>61</v>
      </c>
      <c r="U34" s="107" t="s">
        <v>2691</v>
      </c>
      <c r="V34" s="175" t="s">
        <v>28</v>
      </c>
      <c r="W34" s="107"/>
      <c r="X34" s="193"/>
      <c r="Y34" s="193"/>
    </row>
    <row r="35" spans="1:25" s="4" customFormat="1" ht="58.5" customHeight="1" x14ac:dyDescent="1">
      <c r="A35" s="302"/>
      <c r="B35" s="187"/>
      <c r="C35" s="105">
        <v>32</v>
      </c>
      <c r="D35" s="11"/>
      <c r="E35" s="308" t="s">
        <v>2655</v>
      </c>
      <c r="F35" s="39"/>
      <c r="G35" s="39">
        <v>1</v>
      </c>
      <c r="H35" s="39"/>
      <c r="I35" s="39"/>
      <c r="J35" s="39"/>
      <c r="K35" s="39"/>
      <c r="L35" s="39">
        <v>1</v>
      </c>
      <c r="M35" s="39"/>
      <c r="N35" s="39" t="s">
        <v>34</v>
      </c>
      <c r="O35" s="39" t="s">
        <v>465</v>
      </c>
      <c r="P35" s="39" t="s">
        <v>26</v>
      </c>
      <c r="Q35" s="39" t="s">
        <v>27</v>
      </c>
      <c r="R35" s="39">
        <v>2029799742</v>
      </c>
      <c r="S35" s="39"/>
      <c r="T35" s="39" t="s">
        <v>61</v>
      </c>
      <c r="U35" s="39" t="s">
        <v>2692</v>
      </c>
      <c r="V35" s="59" t="s">
        <v>28</v>
      </c>
      <c r="W35" s="39" t="s">
        <v>63</v>
      </c>
      <c r="X35" s="193"/>
      <c r="Y35" s="193"/>
    </row>
    <row r="36" spans="1:25" s="4" customFormat="1" ht="58.5" customHeight="1" x14ac:dyDescent="1">
      <c r="A36" s="302"/>
      <c r="B36" s="187"/>
      <c r="C36" s="105">
        <v>33</v>
      </c>
      <c r="D36" s="11"/>
      <c r="E36" s="308" t="s">
        <v>2656</v>
      </c>
      <c r="F36" s="39"/>
      <c r="G36" s="39"/>
      <c r="H36" s="39"/>
      <c r="I36" s="39"/>
      <c r="J36" s="39"/>
      <c r="K36" s="39">
        <v>1</v>
      </c>
      <c r="L36" s="39"/>
      <c r="M36" s="39">
        <v>1</v>
      </c>
      <c r="N36" s="39" t="s">
        <v>40</v>
      </c>
      <c r="O36" s="39" t="s">
        <v>508</v>
      </c>
      <c r="P36" s="39" t="s">
        <v>39</v>
      </c>
      <c r="Q36" s="39" t="s">
        <v>27</v>
      </c>
      <c r="R36" s="39">
        <v>2055610841</v>
      </c>
      <c r="S36" s="39"/>
      <c r="T36" s="39" t="s">
        <v>401</v>
      </c>
      <c r="U36" s="39" t="s">
        <v>2693</v>
      </c>
      <c r="V36" s="59" t="s">
        <v>28</v>
      </c>
      <c r="W36" s="39" t="s">
        <v>33</v>
      </c>
      <c r="X36" s="193"/>
      <c r="Y36" s="193"/>
    </row>
    <row r="37" spans="1:25" s="4" customFormat="1" ht="58.5" customHeight="1" x14ac:dyDescent="1">
      <c r="A37" s="302"/>
      <c r="B37" s="187"/>
      <c r="C37" s="105">
        <v>34</v>
      </c>
      <c r="D37" s="11"/>
      <c r="E37" s="308" t="s">
        <v>2609</v>
      </c>
      <c r="F37" s="39"/>
      <c r="G37" s="39"/>
      <c r="H37" s="39">
        <v>1</v>
      </c>
      <c r="I37" s="39"/>
      <c r="J37" s="39"/>
      <c r="K37" s="39"/>
      <c r="L37" s="39">
        <v>1</v>
      </c>
      <c r="M37" s="39"/>
      <c r="N37" s="39" t="s">
        <v>243</v>
      </c>
      <c r="O37" s="39" t="s">
        <v>1531</v>
      </c>
      <c r="P37" s="39" t="s">
        <v>26</v>
      </c>
      <c r="Q37" s="39" t="s">
        <v>27</v>
      </c>
      <c r="R37" s="39">
        <v>2097143017</v>
      </c>
      <c r="S37" s="39" t="s">
        <v>654</v>
      </c>
      <c r="T37" s="39"/>
      <c r="U37" s="39" t="s">
        <v>2363</v>
      </c>
      <c r="V37" s="59" t="s">
        <v>28</v>
      </c>
      <c r="W37" s="39" t="s">
        <v>63</v>
      </c>
      <c r="X37" s="193"/>
      <c r="Y37" s="193"/>
    </row>
    <row r="38" spans="1:25" s="4" customFormat="1" ht="58.5" customHeight="1" x14ac:dyDescent="1">
      <c r="A38" s="302"/>
      <c r="B38" s="187"/>
      <c r="C38" s="105">
        <v>35</v>
      </c>
      <c r="D38" s="11"/>
      <c r="E38" s="316" t="s">
        <v>2657</v>
      </c>
      <c r="F38" s="107"/>
      <c r="G38" s="107"/>
      <c r="H38" s="107"/>
      <c r="I38" s="107"/>
      <c r="J38" s="107"/>
      <c r="K38" s="107">
        <v>1</v>
      </c>
      <c r="L38" s="107">
        <v>1</v>
      </c>
      <c r="M38" s="107"/>
      <c r="N38" s="107" t="s">
        <v>216</v>
      </c>
      <c r="O38" s="107" t="s">
        <v>1856</v>
      </c>
      <c r="P38" s="107" t="s">
        <v>35</v>
      </c>
      <c r="Q38" s="107" t="s">
        <v>27</v>
      </c>
      <c r="R38" s="107">
        <v>2091412199</v>
      </c>
      <c r="S38" s="107"/>
      <c r="T38" s="107" t="s">
        <v>219</v>
      </c>
      <c r="U38" s="107" t="s">
        <v>2694</v>
      </c>
      <c r="V38" s="175" t="s">
        <v>29</v>
      </c>
      <c r="W38" s="107"/>
      <c r="X38" s="193"/>
      <c r="Y38" s="193"/>
    </row>
    <row r="39" spans="1:25" s="4" customFormat="1" ht="58.5" customHeight="1" x14ac:dyDescent="1">
      <c r="A39" s="302"/>
      <c r="B39" s="187"/>
      <c r="C39" s="105">
        <v>36</v>
      </c>
      <c r="D39" s="11"/>
      <c r="E39" s="308" t="s">
        <v>2658</v>
      </c>
      <c r="F39" s="39"/>
      <c r="G39" s="39">
        <v>1</v>
      </c>
      <c r="H39" s="39"/>
      <c r="I39" s="39"/>
      <c r="J39" s="39"/>
      <c r="K39" s="39"/>
      <c r="L39" s="39">
        <v>1</v>
      </c>
      <c r="M39" s="39"/>
      <c r="N39" s="39" t="s">
        <v>34</v>
      </c>
      <c r="O39" s="39" t="s">
        <v>439</v>
      </c>
      <c r="P39" s="39" t="s">
        <v>35</v>
      </c>
      <c r="Q39" s="39" t="s">
        <v>27</v>
      </c>
      <c r="R39" s="39">
        <v>2099325964</v>
      </c>
      <c r="S39" s="39"/>
      <c r="T39" s="39" t="s">
        <v>663</v>
      </c>
      <c r="U39" s="39" t="s">
        <v>2695</v>
      </c>
      <c r="V39" s="59" t="s">
        <v>28</v>
      </c>
      <c r="W39" s="39" t="s">
        <v>55</v>
      </c>
      <c r="X39" s="193"/>
      <c r="Y39" s="193"/>
    </row>
    <row r="40" spans="1:25" s="4" customFormat="1" ht="58.5" customHeight="1" x14ac:dyDescent="1">
      <c r="A40" s="302"/>
      <c r="B40" s="187"/>
      <c r="C40" s="105">
        <v>37</v>
      </c>
      <c r="D40" s="11"/>
      <c r="E40" s="316" t="s">
        <v>2659</v>
      </c>
      <c r="F40" s="107"/>
      <c r="G40" s="107"/>
      <c r="H40" s="107"/>
      <c r="I40" s="107"/>
      <c r="J40" s="107">
        <v>1</v>
      </c>
      <c r="K40" s="107"/>
      <c r="L40" s="107">
        <v>1</v>
      </c>
      <c r="M40" s="107"/>
      <c r="N40" s="107" t="s">
        <v>37</v>
      </c>
      <c r="O40" s="107" t="s">
        <v>1067</v>
      </c>
      <c r="P40" s="107" t="s">
        <v>35</v>
      </c>
      <c r="Q40" s="107" t="s">
        <v>27</v>
      </c>
      <c r="R40" s="107" t="s">
        <v>2696</v>
      </c>
      <c r="S40" s="107"/>
      <c r="T40" s="107" t="s">
        <v>38</v>
      </c>
      <c r="U40" s="107" t="s">
        <v>2697</v>
      </c>
      <c r="V40" s="175" t="s">
        <v>28</v>
      </c>
      <c r="W40" s="107"/>
      <c r="X40" s="193"/>
      <c r="Y40" s="193"/>
    </row>
    <row r="41" spans="1:25" s="4" customFormat="1" ht="58.5" customHeight="1" x14ac:dyDescent="1">
      <c r="A41" s="302"/>
      <c r="B41" s="187"/>
      <c r="C41" s="105">
        <v>38</v>
      </c>
      <c r="D41" s="11"/>
      <c r="E41" s="316" t="s">
        <v>2343</v>
      </c>
      <c r="F41" s="107"/>
      <c r="G41" s="107">
        <v>1</v>
      </c>
      <c r="H41" s="107"/>
      <c r="I41" s="107"/>
      <c r="J41" s="107"/>
      <c r="K41" s="107"/>
      <c r="L41" s="107">
        <v>1</v>
      </c>
      <c r="M41" s="107"/>
      <c r="N41" s="107" t="s">
        <v>243</v>
      </c>
      <c r="O41" s="107" t="s">
        <v>1048</v>
      </c>
      <c r="P41" s="107" t="s">
        <v>98</v>
      </c>
      <c r="Q41" s="107" t="s">
        <v>27</v>
      </c>
      <c r="R41" s="107">
        <v>2055163302</v>
      </c>
      <c r="S41" s="107"/>
      <c r="T41" s="107" t="s">
        <v>2698</v>
      </c>
      <c r="U41" s="107" t="s">
        <v>315</v>
      </c>
      <c r="V41" s="175" t="s">
        <v>28</v>
      </c>
      <c r="W41" s="107"/>
      <c r="X41" s="193"/>
      <c r="Y41" s="193"/>
    </row>
    <row r="42" spans="1:25" s="4" customFormat="1" ht="58.5" customHeight="1" x14ac:dyDescent="1">
      <c r="A42" s="302"/>
      <c r="B42" s="187"/>
      <c r="C42" s="105">
        <v>39</v>
      </c>
      <c r="D42" s="11"/>
      <c r="E42" s="316" t="s">
        <v>2660</v>
      </c>
      <c r="F42" s="107"/>
      <c r="G42" s="107"/>
      <c r="H42" s="107"/>
      <c r="I42" s="107"/>
      <c r="J42" s="107"/>
      <c r="K42" s="107">
        <v>1</v>
      </c>
      <c r="L42" s="107">
        <v>1</v>
      </c>
      <c r="M42" s="107"/>
      <c r="N42" s="107" t="s">
        <v>216</v>
      </c>
      <c r="O42" s="107" t="s">
        <v>1856</v>
      </c>
      <c r="P42" s="107" t="s">
        <v>35</v>
      </c>
      <c r="Q42" s="107" t="s">
        <v>27</v>
      </c>
      <c r="R42" s="107">
        <v>2091412199</v>
      </c>
      <c r="S42" s="107"/>
      <c r="T42" s="107" t="s">
        <v>2699</v>
      </c>
      <c r="U42" s="107" t="s">
        <v>2700</v>
      </c>
      <c r="V42" s="175" t="s">
        <v>29</v>
      </c>
      <c r="W42" s="107"/>
      <c r="X42" s="193"/>
      <c r="Y42" s="193"/>
    </row>
    <row r="43" spans="1:25" s="4" customFormat="1" ht="58.5" customHeight="1" x14ac:dyDescent="1">
      <c r="A43" s="302"/>
      <c r="B43" s="187"/>
      <c r="C43" s="105">
        <v>40</v>
      </c>
      <c r="D43" s="11"/>
      <c r="E43" s="316" t="s">
        <v>2661</v>
      </c>
      <c r="F43" s="107"/>
      <c r="G43" s="107"/>
      <c r="H43" s="107"/>
      <c r="I43" s="107"/>
      <c r="J43" s="107"/>
      <c r="K43" s="107">
        <v>1</v>
      </c>
      <c r="L43" s="107">
        <v>1</v>
      </c>
      <c r="M43" s="107"/>
      <c r="N43" s="107" t="s">
        <v>331</v>
      </c>
      <c r="O43" s="107" t="s">
        <v>339</v>
      </c>
      <c r="P43" s="107" t="s">
        <v>39</v>
      </c>
      <c r="Q43" s="107" t="s">
        <v>27</v>
      </c>
      <c r="R43" s="107">
        <v>2099800148</v>
      </c>
      <c r="S43" s="107"/>
      <c r="T43" s="107" t="s">
        <v>401</v>
      </c>
      <c r="U43" s="107" t="s">
        <v>2363</v>
      </c>
      <c r="V43" s="175" t="s">
        <v>29</v>
      </c>
      <c r="W43" s="107"/>
      <c r="X43" s="193"/>
      <c r="Y43" s="193"/>
    </row>
    <row r="44" spans="1:25" s="4" customFormat="1" ht="58.5" customHeight="1" x14ac:dyDescent="1">
      <c r="A44" s="302"/>
      <c r="B44" s="187"/>
      <c r="C44" s="105">
        <v>41</v>
      </c>
      <c r="D44" s="11"/>
      <c r="E44" s="317" t="s">
        <v>2662</v>
      </c>
      <c r="F44" s="107"/>
      <c r="G44" s="107"/>
      <c r="H44" s="107"/>
      <c r="I44" s="107">
        <v>1</v>
      </c>
      <c r="J44" s="107"/>
      <c r="K44" s="107"/>
      <c r="L44" s="107">
        <v>1</v>
      </c>
      <c r="M44" s="107"/>
      <c r="N44" s="107" t="s">
        <v>37</v>
      </c>
      <c r="O44" s="107" t="s">
        <v>1163</v>
      </c>
      <c r="P44" s="107" t="s">
        <v>121</v>
      </c>
      <c r="Q44" s="107" t="s">
        <v>27</v>
      </c>
      <c r="R44" s="107">
        <v>2077775590</v>
      </c>
      <c r="S44" s="107" t="s">
        <v>2701</v>
      </c>
      <c r="T44" s="107"/>
      <c r="U44" s="107" t="s">
        <v>2702</v>
      </c>
      <c r="V44" s="175" t="s">
        <v>29</v>
      </c>
      <c r="W44" s="107"/>
      <c r="X44" s="193"/>
      <c r="Y44" s="193"/>
    </row>
    <row r="45" spans="1:25" s="4" customFormat="1" ht="58.5" customHeight="1" x14ac:dyDescent="1">
      <c r="A45" s="329" t="s">
        <v>2709</v>
      </c>
      <c r="B45" s="187"/>
      <c r="C45" s="105">
        <v>42</v>
      </c>
      <c r="D45" s="11"/>
      <c r="E45" s="316" t="s">
        <v>2348</v>
      </c>
      <c r="F45" s="107"/>
      <c r="G45" s="107">
        <v>1</v>
      </c>
      <c r="H45" s="107"/>
      <c r="I45" s="107"/>
      <c r="J45" s="107"/>
      <c r="K45" s="107"/>
      <c r="L45" s="107"/>
      <c r="M45" s="107">
        <v>1</v>
      </c>
      <c r="N45" s="107" t="s">
        <v>34</v>
      </c>
      <c r="O45" s="107" t="s">
        <v>650</v>
      </c>
      <c r="P45" s="107" t="s">
        <v>52</v>
      </c>
      <c r="Q45" s="107" t="s">
        <v>27</v>
      </c>
      <c r="R45" s="107"/>
      <c r="S45" s="107"/>
      <c r="T45" s="107" t="s">
        <v>267</v>
      </c>
      <c r="U45" s="107" t="s">
        <v>2703</v>
      </c>
      <c r="V45" s="175" t="s">
        <v>28</v>
      </c>
      <c r="W45" s="107"/>
      <c r="X45" s="193"/>
      <c r="Y45" s="193"/>
    </row>
    <row r="46" spans="1:25" s="4" customFormat="1" ht="58.5" customHeight="1" x14ac:dyDescent="1">
      <c r="A46" s="329"/>
      <c r="B46" s="187"/>
      <c r="C46" s="105">
        <v>43</v>
      </c>
      <c r="D46" s="11"/>
      <c r="E46" s="316" t="s">
        <v>2663</v>
      </c>
      <c r="F46" s="107"/>
      <c r="G46" s="107"/>
      <c r="H46" s="107"/>
      <c r="I46" s="107"/>
      <c r="J46" s="107"/>
      <c r="K46" s="107">
        <v>1</v>
      </c>
      <c r="L46" s="107">
        <v>1</v>
      </c>
      <c r="M46" s="107"/>
      <c r="N46" s="107" t="s">
        <v>24</v>
      </c>
      <c r="O46" s="107" t="s">
        <v>2704</v>
      </c>
      <c r="P46" s="107" t="s">
        <v>26</v>
      </c>
      <c r="Q46" s="107" t="s">
        <v>27</v>
      </c>
      <c r="R46" s="107">
        <v>20545549465</v>
      </c>
      <c r="S46" s="107"/>
      <c r="T46" s="107" t="s">
        <v>2705</v>
      </c>
      <c r="U46" s="107" t="s">
        <v>2706</v>
      </c>
      <c r="V46" s="175" t="s">
        <v>29</v>
      </c>
      <c r="W46" s="107"/>
      <c r="X46" s="193"/>
      <c r="Y46" s="193"/>
    </row>
    <row r="47" spans="1:25" s="4" customFormat="1" ht="58.5" customHeight="1" x14ac:dyDescent="1">
      <c r="A47" s="329"/>
      <c r="B47" s="187"/>
      <c r="C47" s="105">
        <v>44</v>
      </c>
      <c r="D47" s="11"/>
      <c r="E47" s="316" t="s">
        <v>2664</v>
      </c>
      <c r="F47" s="107"/>
      <c r="G47" s="107"/>
      <c r="H47" s="107"/>
      <c r="I47" s="107"/>
      <c r="J47" s="107">
        <v>1</v>
      </c>
      <c r="K47" s="107"/>
      <c r="L47" s="107"/>
      <c r="M47" s="107">
        <v>1</v>
      </c>
      <c r="N47" s="107" t="s">
        <v>37</v>
      </c>
      <c r="O47" s="107" t="s">
        <v>45</v>
      </c>
      <c r="P47" s="107" t="s">
        <v>26</v>
      </c>
      <c r="Q47" s="107" t="s">
        <v>27</v>
      </c>
      <c r="R47" s="107" t="s">
        <v>2707</v>
      </c>
      <c r="S47" s="107"/>
      <c r="T47" s="107" t="s">
        <v>122</v>
      </c>
      <c r="U47" s="107" t="s">
        <v>2708</v>
      </c>
      <c r="V47" s="175" t="s">
        <v>28</v>
      </c>
      <c r="W47" s="107"/>
      <c r="X47" s="193"/>
      <c r="Y47" s="193"/>
    </row>
    <row r="48" spans="1:25" s="4" customFormat="1" ht="58.5" customHeight="1" x14ac:dyDescent="1">
      <c r="A48" s="304"/>
      <c r="B48" s="15"/>
      <c r="C48" s="161"/>
      <c r="D48" s="17"/>
      <c r="E48" s="18"/>
      <c r="F48" s="19"/>
      <c r="G48" s="16">
        <f t="shared" ref="G48:M48" si="0">SUM(G4:G47)</f>
        <v>8</v>
      </c>
      <c r="H48" s="16">
        <f t="shared" si="0"/>
        <v>2</v>
      </c>
      <c r="I48" s="16">
        <f t="shared" si="0"/>
        <v>8</v>
      </c>
      <c r="J48" s="16">
        <f t="shared" si="0"/>
        <v>10</v>
      </c>
      <c r="K48" s="16">
        <f t="shared" si="0"/>
        <v>16</v>
      </c>
      <c r="L48" s="16">
        <f t="shared" si="0"/>
        <v>25</v>
      </c>
      <c r="M48" s="16">
        <f t="shared" si="0"/>
        <v>19</v>
      </c>
      <c r="N48" s="16"/>
      <c r="O48" s="16"/>
      <c r="P48" s="16"/>
      <c r="Q48" s="16"/>
      <c r="R48" s="16"/>
      <c r="S48" s="16"/>
      <c r="T48" s="16"/>
      <c r="U48" s="16"/>
      <c r="V48" s="20"/>
      <c r="W48" s="21"/>
      <c r="X48" s="193"/>
      <c r="Y48" s="193"/>
    </row>
    <row r="49" spans="1:25" s="4" customFormat="1" ht="58.5" customHeight="1" x14ac:dyDescent="1">
      <c r="A49" s="303"/>
      <c r="B49" s="24"/>
      <c r="C49" s="105"/>
      <c r="D49" s="26"/>
      <c r="E49" s="27"/>
      <c r="F49" s="28"/>
      <c r="G49" s="29"/>
      <c r="H49" s="25"/>
      <c r="I49" s="25"/>
      <c r="J49" s="25"/>
      <c r="K49" s="25"/>
      <c r="L49" s="25"/>
      <c r="M49" s="25"/>
      <c r="N49" s="25" t="s">
        <v>65</v>
      </c>
      <c r="O49" s="25"/>
      <c r="P49" s="25"/>
      <c r="Q49" s="25"/>
      <c r="R49" s="25"/>
      <c r="U49" s="25"/>
      <c r="V49" s="30"/>
      <c r="W49" s="31"/>
      <c r="X49" s="193"/>
      <c r="Y49" s="193"/>
    </row>
    <row r="50" spans="1:25" s="4" customFormat="1" ht="58.5" customHeight="1" x14ac:dyDescent="0.85">
      <c r="A50" s="38" t="s">
        <v>68</v>
      </c>
      <c r="B50" s="39" t="s">
        <v>69</v>
      </c>
      <c r="C50" s="40" t="s">
        <v>7</v>
      </c>
      <c r="D50" s="41" t="s">
        <v>70</v>
      </c>
      <c r="E50" s="27"/>
      <c r="F50" s="346" t="s">
        <v>71</v>
      </c>
      <c r="G50" s="347"/>
      <c r="H50" s="347"/>
      <c r="I50" s="347"/>
      <c r="J50" s="347"/>
      <c r="K50" s="348"/>
      <c r="L50" s="25"/>
      <c r="M50" s="45" t="s">
        <v>72</v>
      </c>
      <c r="N50" s="45" t="s">
        <v>73</v>
      </c>
      <c r="O50" s="349" t="s">
        <v>74</v>
      </c>
      <c r="P50" s="350"/>
      <c r="Q50" s="46" t="s">
        <v>73</v>
      </c>
      <c r="R50" s="25"/>
      <c r="S50" s="36" t="s">
        <v>67</v>
      </c>
      <c r="T50" s="36"/>
      <c r="U50" s="25"/>
      <c r="V50" s="351" t="s">
        <v>0</v>
      </c>
      <c r="W50" s="352"/>
      <c r="X50" s="193"/>
      <c r="Y50" s="193"/>
    </row>
    <row r="51" spans="1:25" s="22" customFormat="1" ht="81" customHeight="1" x14ac:dyDescent="0.85">
      <c r="A51" s="47" t="s">
        <v>76</v>
      </c>
      <c r="B51" s="25">
        <v>5</v>
      </c>
      <c r="C51" s="48">
        <v>3</v>
      </c>
      <c r="D51" s="49">
        <f t="shared" ref="D51:D56" si="1">SUM(B51:C51)</f>
        <v>8</v>
      </c>
      <c r="E51" s="27" t="s">
        <v>65</v>
      </c>
      <c r="F51" s="50" t="s">
        <v>77</v>
      </c>
      <c r="G51" s="51" t="s">
        <v>28</v>
      </c>
      <c r="H51" s="52" t="s">
        <v>29</v>
      </c>
      <c r="I51" s="52" t="s">
        <v>28</v>
      </c>
      <c r="J51" s="52" t="s">
        <v>29</v>
      </c>
      <c r="K51" s="52" t="s">
        <v>70</v>
      </c>
      <c r="L51" s="25" t="s">
        <v>65</v>
      </c>
      <c r="M51" s="53" t="s">
        <v>26</v>
      </c>
      <c r="N51" s="54">
        <v>22</v>
      </c>
      <c r="O51" s="10" t="s">
        <v>447</v>
      </c>
      <c r="P51" s="10" t="s">
        <v>63</v>
      </c>
      <c r="Q51" s="10">
        <v>1</v>
      </c>
      <c r="R51" s="25"/>
      <c r="S51" s="10" t="s">
        <v>75</v>
      </c>
      <c r="T51" s="10"/>
      <c r="U51" s="25"/>
      <c r="V51" s="55" t="s">
        <v>23</v>
      </c>
      <c r="W51" s="10">
        <v>30</v>
      </c>
    </row>
    <row r="52" spans="1:25" s="4" customFormat="1" ht="81" customHeight="1" x14ac:dyDescent="0.85">
      <c r="A52" s="47" t="s">
        <v>78</v>
      </c>
      <c r="B52" s="10">
        <v>2</v>
      </c>
      <c r="C52" s="25">
        <v>0</v>
      </c>
      <c r="D52" s="49">
        <f t="shared" si="1"/>
        <v>2</v>
      </c>
      <c r="E52" s="27"/>
      <c r="F52" s="56" t="s">
        <v>27</v>
      </c>
      <c r="G52" s="10">
        <v>24</v>
      </c>
      <c r="H52" s="10">
        <v>12</v>
      </c>
      <c r="I52" s="10">
        <v>4</v>
      </c>
      <c r="J52" s="10">
        <v>0</v>
      </c>
      <c r="K52" s="10">
        <v>0</v>
      </c>
      <c r="L52" s="25"/>
      <c r="M52" s="53" t="s">
        <v>35</v>
      </c>
      <c r="N52" s="54">
        <v>8</v>
      </c>
      <c r="O52" s="10" t="s">
        <v>400</v>
      </c>
      <c r="P52" s="10" t="s">
        <v>63</v>
      </c>
      <c r="Q52" s="10">
        <v>1</v>
      </c>
      <c r="R52" s="25"/>
      <c r="S52" s="10" t="s">
        <v>62</v>
      </c>
      <c r="T52" s="10"/>
      <c r="U52" s="25"/>
      <c r="V52" s="55" t="s">
        <v>54</v>
      </c>
      <c r="W52" s="10">
        <v>11</v>
      </c>
    </row>
    <row r="53" spans="1:25" s="25" customFormat="1" ht="81" customHeight="1" x14ac:dyDescent="0.85">
      <c r="A53" s="47" t="s">
        <v>79</v>
      </c>
      <c r="B53" s="48">
        <v>4</v>
      </c>
      <c r="C53" s="10">
        <v>4</v>
      </c>
      <c r="D53" s="49">
        <f t="shared" si="1"/>
        <v>8</v>
      </c>
      <c r="E53" s="27" t="s">
        <v>65</v>
      </c>
      <c r="F53" s="56" t="s">
        <v>74</v>
      </c>
      <c r="G53" s="10">
        <v>4</v>
      </c>
      <c r="H53" s="10">
        <v>0</v>
      </c>
      <c r="I53" s="10">
        <v>0</v>
      </c>
      <c r="J53" s="10">
        <v>0</v>
      </c>
      <c r="K53" s="10">
        <v>0</v>
      </c>
      <c r="M53" s="53" t="s">
        <v>80</v>
      </c>
      <c r="N53" s="54">
        <v>2</v>
      </c>
      <c r="O53" s="10" t="s">
        <v>2608</v>
      </c>
      <c r="P53" s="10" t="s">
        <v>635</v>
      </c>
      <c r="Q53" s="10">
        <v>1</v>
      </c>
      <c r="S53" s="10" t="s">
        <v>33</v>
      </c>
      <c r="T53" s="10">
        <v>1</v>
      </c>
      <c r="V53" s="55" t="s">
        <v>64</v>
      </c>
      <c r="W53" s="10">
        <v>3</v>
      </c>
    </row>
    <row r="54" spans="1:25" s="25" customFormat="1" ht="81" customHeight="1" x14ac:dyDescent="0.85">
      <c r="A54" s="47" t="s">
        <v>82</v>
      </c>
      <c r="B54" s="48">
        <v>6</v>
      </c>
      <c r="C54" s="48">
        <v>4</v>
      </c>
      <c r="D54" s="49">
        <f t="shared" si="1"/>
        <v>10</v>
      </c>
      <c r="E54" s="27"/>
      <c r="F54" s="57" t="s">
        <v>70</v>
      </c>
      <c r="G54" s="58">
        <f>SUM(G52:G53)</f>
        <v>28</v>
      </c>
      <c r="H54" s="58">
        <f>SUM(H52:H53)</f>
        <v>12</v>
      </c>
      <c r="I54" s="58">
        <f>SUM(I52:I53)</f>
        <v>4</v>
      </c>
      <c r="J54" s="58">
        <f>SUM(J52:J53)</f>
        <v>0</v>
      </c>
      <c r="K54" s="58">
        <f>SUM(G54:J54)</f>
        <v>44</v>
      </c>
      <c r="M54" s="54" t="s">
        <v>83</v>
      </c>
      <c r="N54" s="54">
        <v>2</v>
      </c>
      <c r="O54" s="10" t="s">
        <v>2668</v>
      </c>
      <c r="P54" s="10" t="s">
        <v>1057</v>
      </c>
      <c r="Q54" s="10">
        <v>1</v>
      </c>
      <c r="S54" s="10" t="s">
        <v>81</v>
      </c>
      <c r="T54" s="10"/>
      <c r="V54" s="59" t="s">
        <v>70</v>
      </c>
      <c r="W54" s="10">
        <f>SUBTOTAL(9,W51:W53)</f>
        <v>44</v>
      </c>
    </row>
    <row r="55" spans="1:25" s="25" customFormat="1" ht="81" customHeight="1" x14ac:dyDescent="0.85">
      <c r="A55" s="47" t="s">
        <v>85</v>
      </c>
      <c r="B55" s="48">
        <v>10</v>
      </c>
      <c r="C55" s="48">
        <v>6</v>
      </c>
      <c r="D55" s="49">
        <f t="shared" si="1"/>
        <v>16</v>
      </c>
      <c r="E55" s="27" t="s">
        <v>65</v>
      </c>
      <c r="F55" s="28"/>
      <c r="G55" s="29"/>
      <c r="H55" s="60"/>
      <c r="M55" s="61" t="s">
        <v>39</v>
      </c>
      <c r="N55" s="54">
        <v>3</v>
      </c>
      <c r="O55" s="10"/>
      <c r="P55" s="10"/>
      <c r="Q55" s="10"/>
      <c r="S55" s="10" t="s">
        <v>84</v>
      </c>
      <c r="T55" s="10">
        <v>1</v>
      </c>
      <c r="V55" s="30"/>
      <c r="W55" s="37"/>
    </row>
    <row r="56" spans="1:25" s="25" customFormat="1" ht="81" customHeight="1" x14ac:dyDescent="0.25">
      <c r="A56" s="309" t="s">
        <v>70</v>
      </c>
      <c r="B56" s="63">
        <f>SUM(B51:B55)</f>
        <v>27</v>
      </c>
      <c r="C56" s="64">
        <f>SUM(C51:C55)</f>
        <v>17</v>
      </c>
      <c r="D56" s="64">
        <f t="shared" si="1"/>
        <v>44</v>
      </c>
      <c r="E56" s="27"/>
      <c r="F56" s="28"/>
      <c r="G56" s="29"/>
      <c r="H56" s="60"/>
      <c r="M56" s="61" t="s">
        <v>2125</v>
      </c>
      <c r="N56" s="54">
        <v>1</v>
      </c>
      <c r="O56" s="10"/>
      <c r="P56" s="10"/>
      <c r="Q56" s="10"/>
      <c r="S56" s="10" t="s">
        <v>86</v>
      </c>
      <c r="T56" s="10"/>
      <c r="V56" s="336" t="s">
        <v>89</v>
      </c>
      <c r="W56" s="337"/>
      <c r="X56" s="25" t="s">
        <v>1613</v>
      </c>
    </row>
    <row r="57" spans="1:25" s="25" customFormat="1" ht="81" customHeight="1" x14ac:dyDescent="0.85">
      <c r="A57" s="310"/>
      <c r="B57" s="24"/>
      <c r="D57" s="66"/>
      <c r="E57" s="294"/>
      <c r="F57" s="67"/>
      <c r="G57" s="68" t="s">
        <v>90</v>
      </c>
      <c r="H57" s="69" t="s">
        <v>91</v>
      </c>
      <c r="I57" s="70" t="s">
        <v>15</v>
      </c>
      <c r="J57" s="338" t="s">
        <v>92</v>
      </c>
      <c r="K57" s="339"/>
      <c r="M57" s="54" t="s">
        <v>53</v>
      </c>
      <c r="N57" s="54">
        <v>1</v>
      </c>
      <c r="O57" s="10"/>
      <c r="P57" s="10"/>
      <c r="Q57" s="10"/>
      <c r="S57" s="10" t="s">
        <v>88</v>
      </c>
      <c r="T57" s="10"/>
      <c r="V57" s="55" t="s">
        <v>1680</v>
      </c>
      <c r="W57" s="10"/>
    </row>
    <row r="58" spans="1:25" s="25" customFormat="1" ht="81" customHeight="1" x14ac:dyDescent="0.85">
      <c r="A58" s="310"/>
      <c r="B58" s="24"/>
      <c r="D58" s="71"/>
      <c r="E58" s="295" t="s">
        <v>93</v>
      </c>
      <c r="F58" s="73"/>
      <c r="G58" s="10">
        <v>44</v>
      </c>
      <c r="H58" s="10"/>
      <c r="I58" s="10"/>
      <c r="J58" s="340"/>
      <c r="K58" s="341"/>
      <c r="M58" s="54" t="s">
        <v>94</v>
      </c>
      <c r="N58" s="54">
        <v>0</v>
      </c>
      <c r="O58" s="61"/>
      <c r="P58" s="61"/>
      <c r="Q58" s="10"/>
      <c r="S58" s="10" t="s">
        <v>63</v>
      </c>
      <c r="T58" s="10">
        <v>2</v>
      </c>
      <c r="V58" s="175" t="s">
        <v>96</v>
      </c>
      <c r="W58" s="10"/>
    </row>
    <row r="59" spans="1:25" s="25" customFormat="1" ht="81" customHeight="1" x14ac:dyDescent="0.85">
      <c r="A59" s="311"/>
      <c r="B59" s="24"/>
      <c r="D59" s="71"/>
      <c r="E59" s="296" t="s">
        <v>97</v>
      </c>
      <c r="F59" s="78"/>
      <c r="G59" s="10">
        <v>44</v>
      </c>
      <c r="H59" s="10"/>
      <c r="I59" s="79"/>
      <c r="J59" s="342"/>
      <c r="K59" s="343"/>
      <c r="M59" s="54" t="s">
        <v>98</v>
      </c>
      <c r="N59" s="54">
        <v>1</v>
      </c>
      <c r="O59" s="61"/>
      <c r="P59" s="61"/>
      <c r="Q59" s="10"/>
      <c r="S59" s="10" t="s">
        <v>99</v>
      </c>
      <c r="T59" s="10"/>
      <c r="V59" s="175" t="s">
        <v>100</v>
      </c>
      <c r="W59" s="10"/>
    </row>
    <row r="60" spans="1:25" s="25" customFormat="1" ht="81" customHeight="1" x14ac:dyDescent="0.85">
      <c r="A60" s="65"/>
      <c r="B60" s="24"/>
      <c r="D60" s="26"/>
      <c r="E60" s="297" t="s">
        <v>101</v>
      </c>
      <c r="F60" s="81"/>
      <c r="G60" s="10"/>
      <c r="H60" s="10"/>
      <c r="I60" s="79"/>
      <c r="J60" s="342"/>
      <c r="K60" s="343"/>
      <c r="M60" s="82"/>
      <c r="N60" s="82">
        <f>SUBTOTAL(9,N51:N59)</f>
        <v>40</v>
      </c>
      <c r="O60" s="82"/>
      <c r="P60" s="82"/>
      <c r="Q60" s="82">
        <f>SUBTOTAL(9,Q51:Q59)</f>
        <v>4</v>
      </c>
      <c r="S60" s="10" t="s">
        <v>1477</v>
      </c>
      <c r="T60" s="10"/>
      <c r="V60" s="175" t="s">
        <v>102</v>
      </c>
      <c r="W60" s="10"/>
    </row>
    <row r="61" spans="1:25" s="25" customFormat="1" ht="81" customHeight="1" x14ac:dyDescent="0.85">
      <c r="A61" s="65"/>
      <c r="B61" s="24"/>
      <c r="D61" s="66"/>
      <c r="E61" s="27"/>
      <c r="F61" s="28"/>
      <c r="G61" s="29"/>
      <c r="S61" s="10" t="s">
        <v>70</v>
      </c>
      <c r="T61" s="10">
        <f>SUM(T51:T60)</f>
        <v>4</v>
      </c>
      <c r="V61" s="30"/>
      <c r="W61" s="37"/>
    </row>
    <row r="62" spans="1:25" s="25" customFormat="1" ht="105.75" customHeight="1" x14ac:dyDescent="0.9">
      <c r="A62" s="65"/>
      <c r="B62" s="83"/>
      <c r="D62" s="84"/>
      <c r="E62" s="27"/>
      <c r="F62" s="28"/>
      <c r="G62" s="85"/>
      <c r="I62" s="30"/>
      <c r="J62" s="30"/>
      <c r="K62" s="30"/>
      <c r="T62" s="30"/>
      <c r="V62" s="30"/>
      <c r="W62" s="31"/>
    </row>
    <row r="63" spans="1:25" s="25" customFormat="1" ht="173.25" customHeight="1" x14ac:dyDescent="0.9">
      <c r="A63" s="65"/>
      <c r="B63" s="83"/>
      <c r="D63" s="86"/>
      <c r="E63" s="27"/>
      <c r="F63" s="28"/>
      <c r="G63" s="85"/>
      <c r="H63" s="87"/>
      <c r="I63" s="30"/>
      <c r="J63" s="30"/>
      <c r="K63" s="30"/>
      <c r="O63" s="25" t="s">
        <v>65</v>
      </c>
      <c r="V63" s="30"/>
      <c r="W63" s="31"/>
    </row>
    <row r="64" spans="1:25" s="25" customFormat="1" ht="81" customHeight="1" x14ac:dyDescent="0.9">
      <c r="A64" s="65"/>
      <c r="B64" s="83"/>
      <c r="D64" s="88"/>
      <c r="E64" s="27"/>
      <c r="F64" s="28"/>
      <c r="G64" s="85"/>
      <c r="H64" s="60"/>
      <c r="I64" s="30"/>
      <c r="J64" s="30"/>
      <c r="K64" s="30"/>
      <c r="V64" s="30"/>
      <c r="W64" s="31"/>
    </row>
    <row r="65" spans="1:23" s="4" customFormat="1" ht="81" customHeight="1" x14ac:dyDescent="0.9">
      <c r="A65" s="23"/>
      <c r="B65" s="83"/>
      <c r="C65" s="25"/>
      <c r="D65" s="89"/>
      <c r="E65" s="27"/>
      <c r="F65" s="28"/>
      <c r="G65" s="90"/>
      <c r="H65" s="60"/>
      <c r="I65" s="30"/>
      <c r="J65" s="30"/>
      <c r="K65" s="30"/>
      <c r="L65" s="25"/>
      <c r="M65" s="25"/>
      <c r="N65" s="25"/>
      <c r="O65" s="25"/>
      <c r="P65" s="25"/>
      <c r="Q65" s="25"/>
      <c r="R65" s="25"/>
      <c r="S65" s="30"/>
      <c r="T65" s="30"/>
      <c r="U65" s="25"/>
      <c r="V65" s="30"/>
      <c r="W65" s="31"/>
    </row>
    <row r="66" spans="1:23" s="4" customFormat="1" ht="48" customHeight="1" x14ac:dyDescent="0.9">
      <c r="A66" s="25"/>
      <c r="B66" s="83"/>
      <c r="C66" s="25"/>
      <c r="D66" s="91"/>
      <c r="E66" s="27"/>
      <c r="F66" s="28"/>
      <c r="G66" s="90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30"/>
      <c r="T66" s="92"/>
      <c r="U66" s="93"/>
      <c r="V66" s="30"/>
      <c r="W66" s="31"/>
    </row>
    <row r="67" spans="1:23" s="4" customFormat="1" ht="48" customHeight="1" x14ac:dyDescent="0.85">
      <c r="B67" s="94"/>
      <c r="C67" s="93"/>
      <c r="D67" s="95"/>
      <c r="E67" s="96"/>
      <c r="F67" s="97"/>
      <c r="G67" s="98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1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95.25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209.25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75.75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80.25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48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91" spans="1:23" s="103" customFormat="1" ht="48" customHeight="1" x14ac:dyDescent="0.85">
      <c r="A91" s="102"/>
      <c r="B91" s="94"/>
      <c r="C91" s="92"/>
      <c r="D91" s="100"/>
      <c r="E91" s="96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</sheetData>
  <autoFilter ref="A2:W48" xr:uid="{C643BB09-FB32-4E63-A6E4-4C54EA24098B}">
    <filterColumn colId="6" showButton="0"/>
    <filterColumn colId="7" showButton="0"/>
    <filterColumn colId="8" showButton="0"/>
    <filterColumn colId="9" showButton="0"/>
    <filterColumn colId="16">
      <filters blank="1">
        <filter val="ນະຄອນຫຼວງ"/>
      </filters>
    </filterColumn>
    <filterColumn colId="18" showButton="0"/>
  </autoFilter>
  <mergeCells count="25">
    <mergeCell ref="J58:K58"/>
    <mergeCell ref="J59:K59"/>
    <mergeCell ref="J60:K60"/>
    <mergeCell ref="W2:W3"/>
    <mergeCell ref="F50:K50"/>
    <mergeCell ref="O50:P50"/>
    <mergeCell ref="V50:W50"/>
    <mergeCell ref="V56:W56"/>
    <mergeCell ref="J57:K57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7">
    <cfRule type="duplicateValues" dxfId="26" priority="1103"/>
    <cfRule type="duplicateValues" dxfId="25" priority="1104"/>
  </conditionalFormatting>
  <pageMargins left="0.7" right="0.7" top="0.75" bottom="0.75" header="0.3" footer="0.3"/>
  <pageSetup scale="10" orientation="landscape" horizontalDpi="0" verticalDpi="0" r:id="rId1"/>
  <rowBreaks count="1" manualBreakCount="1">
    <brk id="70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AF427C3-D1B6-4409-B096-7335B70606D5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E52FE461-8FF7-4D00-8BB5-A117EFE5B77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V61:V1048576 V55 V57 V1 S51:S61 V4:V49</xm:sqref>
        </x14:conditionalFormatting>
        <x14:conditionalFormatting xmlns:xm="http://schemas.microsoft.com/office/excel/2006/main">
          <x14:cfRule type="containsText" priority="8" operator="containsText" id="{0E68F886-B508-4F24-B61B-2D465927D5A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V48:V49 V1 V61:V1048576 V55 V57</xm:sqref>
        </x14:conditionalFormatting>
        <x14:conditionalFormatting xmlns:xm="http://schemas.microsoft.com/office/excel/2006/main">
          <x14:cfRule type="containsText" priority="3" operator="containsText" id="{D84ABB25-A7D8-4A57-A545-413CE0559007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922A20FB-3B62-4DFF-B79F-F918D945B3A1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D001923D-5305-458A-9FB5-8C2097339FDF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V61:V1048576 V55 V57 V1 V4:V49</xm:sqref>
        </x14:conditionalFormatting>
        <x14:conditionalFormatting xmlns:xm="http://schemas.microsoft.com/office/excel/2006/main">
          <x14:cfRule type="containsText" priority="1" operator="containsText" id="{3B85CA68-CB3F-4D1A-8B4B-9C87E3C8396D}">
            <xm:f>NOT(ISERROR(SEARCH(#REF!,S50)))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A4D4B94-8E21-4B23-9E2E-2B004C0F01B2}">
            <xm:f>NOT(ISERROR(SEARCH(#REF!,S50)))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S50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96D1-64FE-474A-8409-56D3C12BBB01}">
  <dimension ref="A1:Z104"/>
  <sheetViews>
    <sheetView view="pageBreakPreview" topLeftCell="P58" zoomScale="41" zoomScaleNormal="10" zoomScaleSheetLayoutView="41" workbookViewId="0">
      <selection activeCell="H69" sqref="H69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63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57.710937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6" s="1" customFormat="1" ht="69" customHeight="1" x14ac:dyDescent="0.85">
      <c r="A1" s="361" t="s">
        <v>2827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6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54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26" t="s">
        <v>14</v>
      </c>
      <c r="V2" s="359" t="s">
        <v>15</v>
      </c>
      <c r="W2" s="344" t="s">
        <v>15</v>
      </c>
    </row>
    <row r="3" spans="1:26" s="4" customFormat="1" ht="46.5" customHeight="1" x14ac:dyDescent="0.85">
      <c r="A3" s="5"/>
      <c r="B3" s="353"/>
      <c r="C3" s="353"/>
      <c r="D3" s="365"/>
      <c r="E3" s="370"/>
      <c r="F3" s="369"/>
      <c r="G3" s="6" t="s">
        <v>16</v>
      </c>
      <c r="H3" s="7" t="s">
        <v>17</v>
      </c>
      <c r="I3" s="327" t="s">
        <v>18</v>
      </c>
      <c r="J3" s="327" t="s">
        <v>19</v>
      </c>
      <c r="K3" s="327" t="s">
        <v>20</v>
      </c>
      <c r="L3" s="370"/>
      <c r="M3" s="370"/>
      <c r="N3" s="354"/>
      <c r="O3" s="354"/>
      <c r="P3" s="356"/>
      <c r="Q3" s="356"/>
      <c r="R3" s="358"/>
      <c r="S3" s="327" t="s">
        <v>21</v>
      </c>
      <c r="T3" s="327" t="s">
        <v>22</v>
      </c>
      <c r="U3" s="327"/>
      <c r="V3" s="360"/>
      <c r="W3" s="345"/>
    </row>
    <row r="4" spans="1:26" s="4" customFormat="1" ht="58.5" customHeight="1" x14ac:dyDescent="1">
      <c r="A4" s="378" t="s">
        <v>23</v>
      </c>
      <c r="B4" s="187"/>
      <c r="C4" s="105">
        <v>1</v>
      </c>
      <c r="D4" s="9">
        <v>2495500</v>
      </c>
      <c r="E4" s="316" t="s">
        <v>2710</v>
      </c>
      <c r="F4" s="107"/>
      <c r="G4" s="107"/>
      <c r="H4" s="107"/>
      <c r="I4" s="107"/>
      <c r="J4" s="107">
        <v>1</v>
      </c>
      <c r="K4" s="107"/>
      <c r="L4" s="107">
        <v>1</v>
      </c>
      <c r="M4" s="107"/>
      <c r="N4" s="107" t="s">
        <v>37</v>
      </c>
      <c r="O4" s="107" t="s">
        <v>488</v>
      </c>
      <c r="P4" s="107" t="s">
        <v>26</v>
      </c>
      <c r="Q4" s="107" t="s">
        <v>27</v>
      </c>
      <c r="R4" s="107">
        <v>2055271452</v>
      </c>
      <c r="S4" s="107"/>
      <c r="T4" s="107" t="s">
        <v>219</v>
      </c>
      <c r="U4" s="107" t="s">
        <v>272</v>
      </c>
      <c r="V4" s="175" t="s">
        <v>29</v>
      </c>
      <c r="W4" s="107"/>
      <c r="X4" s="193"/>
      <c r="Y4" s="193"/>
      <c r="Z4" s="4" t="s">
        <v>29</v>
      </c>
    </row>
    <row r="5" spans="1:26" s="4" customFormat="1" ht="58.5" customHeight="1" x14ac:dyDescent="1">
      <c r="A5" s="379"/>
      <c r="B5" s="187"/>
      <c r="C5" s="105">
        <v>2</v>
      </c>
      <c r="D5" s="11">
        <v>1773100</v>
      </c>
      <c r="E5" s="321" t="s">
        <v>2711</v>
      </c>
      <c r="F5" s="13"/>
      <c r="G5" s="13"/>
      <c r="H5" s="13"/>
      <c r="I5" s="13">
        <v>1</v>
      </c>
      <c r="J5" s="13"/>
      <c r="K5" s="13"/>
      <c r="L5" s="13">
        <v>1</v>
      </c>
      <c r="M5" s="13"/>
      <c r="N5" s="13" t="s">
        <v>40</v>
      </c>
      <c r="O5" s="13" t="s">
        <v>335</v>
      </c>
      <c r="P5" s="13" t="s">
        <v>35</v>
      </c>
      <c r="Q5" s="13" t="s">
        <v>27</v>
      </c>
      <c r="R5" s="13">
        <v>2077136223</v>
      </c>
      <c r="S5" s="13"/>
      <c r="T5" s="13" t="s">
        <v>38</v>
      </c>
      <c r="U5" s="13" t="s">
        <v>1344</v>
      </c>
      <c r="V5" s="162" t="s">
        <v>29</v>
      </c>
      <c r="W5" s="13" t="s">
        <v>55</v>
      </c>
      <c r="X5" s="193"/>
      <c r="Y5" s="193"/>
      <c r="Z5" s="4" t="s">
        <v>28</v>
      </c>
    </row>
    <row r="6" spans="1:26" s="4" customFormat="1" ht="58.5" customHeight="1" x14ac:dyDescent="1">
      <c r="A6" s="379"/>
      <c r="B6" s="187"/>
      <c r="C6" s="105">
        <v>3</v>
      </c>
      <c r="D6" s="11">
        <v>1727450</v>
      </c>
      <c r="E6" s="316" t="s">
        <v>2712</v>
      </c>
      <c r="F6" s="107"/>
      <c r="G6" s="107"/>
      <c r="H6" s="107"/>
      <c r="I6" s="107"/>
      <c r="J6" s="107"/>
      <c r="K6" s="107">
        <v>1</v>
      </c>
      <c r="L6" s="107">
        <v>1</v>
      </c>
      <c r="M6" s="107"/>
      <c r="N6" s="107" t="s">
        <v>405</v>
      </c>
      <c r="O6" s="107" t="s">
        <v>1080</v>
      </c>
      <c r="P6" s="107" t="s">
        <v>26</v>
      </c>
      <c r="Q6" s="107" t="s">
        <v>27</v>
      </c>
      <c r="R6" s="107">
        <v>2092418272</v>
      </c>
      <c r="S6" s="107"/>
      <c r="T6" s="107" t="s">
        <v>2752</v>
      </c>
      <c r="U6" s="107" t="s">
        <v>968</v>
      </c>
      <c r="V6" s="175" t="s">
        <v>29</v>
      </c>
      <c r="W6" s="107"/>
      <c r="X6" s="193"/>
      <c r="Y6" s="193"/>
    </row>
    <row r="7" spans="1:26" s="4" customFormat="1" ht="58.5" customHeight="1" x14ac:dyDescent="1">
      <c r="A7" s="379"/>
      <c r="B7" s="187"/>
      <c r="C7" s="105">
        <v>4</v>
      </c>
      <c r="D7" s="11">
        <v>575500</v>
      </c>
      <c r="E7" s="321" t="s">
        <v>2713</v>
      </c>
      <c r="F7" s="13"/>
      <c r="G7" s="13">
        <v>1</v>
      </c>
      <c r="H7" s="13"/>
      <c r="I7" s="13"/>
      <c r="J7" s="13"/>
      <c r="K7" s="13"/>
      <c r="L7" s="13"/>
      <c r="M7" s="13">
        <v>1</v>
      </c>
      <c r="N7" s="13" t="s">
        <v>34</v>
      </c>
      <c r="O7" s="13" t="s">
        <v>739</v>
      </c>
      <c r="P7" s="13" t="s">
        <v>35</v>
      </c>
      <c r="Q7" s="13" t="s">
        <v>27</v>
      </c>
      <c r="R7" s="13">
        <v>2098008989</v>
      </c>
      <c r="S7" s="13"/>
      <c r="T7" s="13" t="s">
        <v>2753</v>
      </c>
      <c r="U7" s="13" t="s">
        <v>2754</v>
      </c>
      <c r="V7" s="162" t="s">
        <v>28</v>
      </c>
      <c r="W7" s="13" t="s">
        <v>33</v>
      </c>
      <c r="X7" s="193"/>
      <c r="Y7" s="193"/>
    </row>
    <row r="8" spans="1:26" s="4" customFormat="1" ht="58.5" customHeight="1" x14ac:dyDescent="1">
      <c r="A8" s="379"/>
      <c r="B8" s="187"/>
      <c r="C8" s="105">
        <v>5</v>
      </c>
      <c r="D8" s="11">
        <v>398500</v>
      </c>
      <c r="E8" s="328" t="s">
        <v>2714</v>
      </c>
      <c r="F8" s="107"/>
      <c r="G8" s="107">
        <v>1</v>
      </c>
      <c r="H8" s="107"/>
      <c r="I8" s="107"/>
      <c r="J8" s="107"/>
      <c r="K8" s="107"/>
      <c r="L8" s="107"/>
      <c r="M8" s="107">
        <v>1</v>
      </c>
      <c r="N8" s="107" t="s">
        <v>34</v>
      </c>
      <c r="O8" s="107" t="s">
        <v>2590</v>
      </c>
      <c r="P8" s="107" t="s">
        <v>26</v>
      </c>
      <c r="Q8" s="107" t="s">
        <v>27</v>
      </c>
      <c r="R8" s="107">
        <v>2028533381</v>
      </c>
      <c r="S8" s="107"/>
      <c r="T8" s="107" t="s">
        <v>1039</v>
      </c>
      <c r="U8" s="107" t="s">
        <v>187</v>
      </c>
      <c r="V8" s="175" t="s">
        <v>28</v>
      </c>
      <c r="W8" s="107"/>
      <c r="X8" s="193"/>
      <c r="Y8" s="193"/>
    </row>
    <row r="9" spans="1:26" s="4" customFormat="1" ht="58.5" customHeight="1" x14ac:dyDescent="1">
      <c r="A9" s="379"/>
      <c r="B9" s="187"/>
      <c r="C9" s="105">
        <v>6</v>
      </c>
      <c r="D9" s="11">
        <v>1133750</v>
      </c>
      <c r="E9" s="316" t="s">
        <v>2715</v>
      </c>
      <c r="F9" s="107"/>
      <c r="G9" s="107"/>
      <c r="H9" s="107"/>
      <c r="I9" s="107">
        <v>1</v>
      </c>
      <c r="J9" s="107"/>
      <c r="K9" s="107"/>
      <c r="L9" s="107">
        <v>1</v>
      </c>
      <c r="M9" s="107"/>
      <c r="N9" s="107" t="s">
        <v>40</v>
      </c>
      <c r="O9" s="107" t="s">
        <v>2755</v>
      </c>
      <c r="P9" s="107" t="s">
        <v>2756</v>
      </c>
      <c r="Q9" s="107" t="s">
        <v>845</v>
      </c>
      <c r="R9" s="107">
        <v>2059630129</v>
      </c>
      <c r="S9" s="107"/>
      <c r="T9" s="107" t="s">
        <v>31</v>
      </c>
      <c r="U9" s="107" t="s">
        <v>2757</v>
      </c>
      <c r="V9" s="175" t="s">
        <v>29</v>
      </c>
      <c r="W9" s="107"/>
      <c r="X9" s="193"/>
      <c r="Y9" s="193"/>
    </row>
    <row r="10" spans="1:26" s="4" customFormat="1" ht="58.5" customHeight="1" x14ac:dyDescent="1">
      <c r="A10" s="379"/>
      <c r="B10" s="187"/>
      <c r="C10" s="105">
        <v>7</v>
      </c>
      <c r="D10" s="11">
        <v>471100</v>
      </c>
      <c r="E10" s="316" t="s">
        <v>2716</v>
      </c>
      <c r="F10" s="107"/>
      <c r="G10" s="107"/>
      <c r="H10" s="107"/>
      <c r="I10" s="107"/>
      <c r="J10" s="107"/>
      <c r="K10" s="107">
        <v>1</v>
      </c>
      <c r="L10" s="107">
        <v>1</v>
      </c>
      <c r="M10" s="107"/>
      <c r="N10" s="107" t="s">
        <v>216</v>
      </c>
      <c r="O10" s="107" t="s">
        <v>440</v>
      </c>
      <c r="P10" s="107" t="s">
        <v>26</v>
      </c>
      <c r="Q10" s="107" t="s">
        <v>27</v>
      </c>
      <c r="R10" s="107">
        <v>2028956951</v>
      </c>
      <c r="S10" s="107"/>
      <c r="T10" s="107" t="s">
        <v>2758</v>
      </c>
      <c r="U10" s="107" t="s">
        <v>1550</v>
      </c>
      <c r="V10" s="175" t="s">
        <v>28</v>
      </c>
      <c r="W10" s="107"/>
      <c r="X10" s="193"/>
      <c r="Y10" s="193"/>
    </row>
    <row r="11" spans="1:26" s="4" customFormat="1" ht="58.5" customHeight="1" x14ac:dyDescent="1">
      <c r="A11" s="379"/>
      <c r="B11" s="187"/>
      <c r="C11" s="105">
        <v>8</v>
      </c>
      <c r="D11" s="11">
        <v>81000</v>
      </c>
      <c r="E11" s="321" t="s">
        <v>2717</v>
      </c>
      <c r="F11" s="13"/>
      <c r="G11" s="13">
        <v>1</v>
      </c>
      <c r="H11" s="13"/>
      <c r="I11" s="13"/>
      <c r="J11" s="13"/>
      <c r="K11" s="13"/>
      <c r="L11" s="13">
        <v>1</v>
      </c>
      <c r="M11" s="13"/>
      <c r="N11" s="13" t="s">
        <v>34</v>
      </c>
      <c r="O11" s="13" t="s">
        <v>2061</v>
      </c>
      <c r="P11" s="13" t="s">
        <v>121</v>
      </c>
      <c r="Q11" s="13" t="s">
        <v>27</v>
      </c>
      <c r="R11" s="13">
        <v>2052112501</v>
      </c>
      <c r="S11" s="13"/>
      <c r="T11" s="13" t="s">
        <v>1039</v>
      </c>
      <c r="U11" s="13" t="s">
        <v>2759</v>
      </c>
      <c r="V11" s="162" t="s">
        <v>28</v>
      </c>
      <c r="W11" s="13" t="s">
        <v>75</v>
      </c>
      <c r="X11" s="193"/>
      <c r="Y11" s="193"/>
    </row>
    <row r="12" spans="1:26" s="4" customFormat="1" ht="58.5" customHeight="1" x14ac:dyDescent="1">
      <c r="A12" s="379"/>
      <c r="B12" s="187"/>
      <c r="C12" s="105">
        <v>9</v>
      </c>
      <c r="D12" s="11">
        <v>504400</v>
      </c>
      <c r="E12" s="321" t="s">
        <v>2718</v>
      </c>
      <c r="F12" s="13"/>
      <c r="G12" s="13"/>
      <c r="H12" s="13"/>
      <c r="I12" s="13"/>
      <c r="J12" s="13">
        <v>1</v>
      </c>
      <c r="K12" s="13"/>
      <c r="L12" s="13">
        <v>1</v>
      </c>
      <c r="M12" s="13"/>
      <c r="N12" s="13" t="s">
        <v>24</v>
      </c>
      <c r="O12" s="13" t="s">
        <v>45</v>
      </c>
      <c r="P12" s="13" t="s">
        <v>26</v>
      </c>
      <c r="Q12" s="13" t="s">
        <v>27</v>
      </c>
      <c r="R12" s="13">
        <v>2022346966</v>
      </c>
      <c r="S12" s="13" t="s">
        <v>1638</v>
      </c>
      <c r="T12" s="13"/>
      <c r="U12" s="13" t="s">
        <v>2173</v>
      </c>
      <c r="V12" s="162" t="s">
        <v>28</v>
      </c>
      <c r="W12" s="13" t="s">
        <v>75</v>
      </c>
      <c r="X12" s="193"/>
      <c r="Y12" s="193"/>
    </row>
    <row r="13" spans="1:26" s="4" customFormat="1" ht="58.5" customHeight="1" x14ac:dyDescent="1">
      <c r="A13" s="379"/>
      <c r="B13" s="187"/>
      <c r="C13" s="105">
        <v>10</v>
      </c>
      <c r="D13" s="11">
        <v>209000</v>
      </c>
      <c r="E13" s="316" t="s">
        <v>614</v>
      </c>
      <c r="F13" s="107"/>
      <c r="G13" s="107"/>
      <c r="H13" s="107"/>
      <c r="I13" s="107"/>
      <c r="J13" s="107"/>
      <c r="K13" s="107">
        <v>1</v>
      </c>
      <c r="L13" s="107"/>
      <c r="M13" s="107">
        <v>1</v>
      </c>
      <c r="N13" s="107" t="s">
        <v>24</v>
      </c>
      <c r="O13" s="107" t="s">
        <v>460</v>
      </c>
      <c r="P13" s="107" t="s">
        <v>53</v>
      </c>
      <c r="Q13" s="107" t="s">
        <v>27</v>
      </c>
      <c r="R13" s="107">
        <v>2057997999</v>
      </c>
      <c r="S13" s="107" t="s">
        <v>2760</v>
      </c>
      <c r="T13" s="107"/>
      <c r="U13" s="107" t="s">
        <v>2761</v>
      </c>
      <c r="V13" s="175" t="s">
        <v>28</v>
      </c>
      <c r="W13" s="107"/>
      <c r="X13" s="193"/>
      <c r="Y13" s="193"/>
    </row>
    <row r="14" spans="1:26" s="4" customFormat="1" ht="58.5" customHeight="1" x14ac:dyDescent="1">
      <c r="A14" s="379"/>
      <c r="B14" s="187"/>
      <c r="C14" s="105">
        <v>11</v>
      </c>
      <c r="D14" s="11">
        <v>2425500</v>
      </c>
      <c r="E14" s="316" t="s">
        <v>2719</v>
      </c>
      <c r="F14" s="107"/>
      <c r="G14" s="107"/>
      <c r="H14" s="107"/>
      <c r="I14" s="107"/>
      <c r="J14" s="107">
        <v>1</v>
      </c>
      <c r="K14" s="107"/>
      <c r="L14" s="107"/>
      <c r="M14" s="107">
        <v>1</v>
      </c>
      <c r="N14" s="107" t="s">
        <v>24</v>
      </c>
      <c r="O14" s="107" t="s">
        <v>120</v>
      </c>
      <c r="P14" s="107" t="s">
        <v>121</v>
      </c>
      <c r="Q14" s="107" t="s">
        <v>27</v>
      </c>
      <c r="R14" s="107">
        <v>2055313355</v>
      </c>
      <c r="S14" s="107"/>
      <c r="T14" s="107" t="s">
        <v>2762</v>
      </c>
      <c r="U14" s="107" t="s">
        <v>2763</v>
      </c>
      <c r="V14" s="175" t="s">
        <v>28</v>
      </c>
      <c r="W14" s="107"/>
      <c r="X14" s="193"/>
      <c r="Y14" s="193"/>
    </row>
    <row r="15" spans="1:26" s="4" customFormat="1" ht="58.5" customHeight="1" x14ac:dyDescent="1">
      <c r="A15" s="379"/>
      <c r="B15" s="187"/>
      <c r="C15" s="105">
        <v>12</v>
      </c>
      <c r="D15" s="11">
        <v>2050000</v>
      </c>
      <c r="E15" s="316" t="s">
        <v>2720</v>
      </c>
      <c r="F15" s="107"/>
      <c r="G15" s="107"/>
      <c r="H15" s="107"/>
      <c r="I15" s="107"/>
      <c r="J15" s="107">
        <v>1</v>
      </c>
      <c r="K15" s="107"/>
      <c r="L15" s="107"/>
      <c r="M15" s="107">
        <v>1</v>
      </c>
      <c r="N15" s="107" t="s">
        <v>24</v>
      </c>
      <c r="O15" s="107" t="s">
        <v>2181</v>
      </c>
      <c r="P15" s="107" t="s">
        <v>52</v>
      </c>
      <c r="Q15" s="107" t="s">
        <v>27</v>
      </c>
      <c r="R15" s="107">
        <v>2055111511</v>
      </c>
      <c r="S15" s="107"/>
      <c r="T15" s="107" t="s">
        <v>219</v>
      </c>
      <c r="U15" s="107" t="s">
        <v>220</v>
      </c>
      <c r="V15" s="175" t="s">
        <v>29</v>
      </c>
      <c r="W15" s="107"/>
      <c r="X15" s="193"/>
      <c r="Y15" s="193"/>
    </row>
    <row r="16" spans="1:26" s="4" customFormat="1" ht="58.5" customHeight="1" x14ac:dyDescent="1">
      <c r="A16" s="379"/>
      <c r="B16" s="187"/>
      <c r="C16" s="105">
        <v>13</v>
      </c>
      <c r="D16" s="11"/>
      <c r="E16" s="318" t="s">
        <v>2721</v>
      </c>
      <c r="F16" s="36"/>
      <c r="G16" s="36">
        <v>1</v>
      </c>
      <c r="H16" s="36"/>
      <c r="I16" s="36"/>
      <c r="J16" s="36"/>
      <c r="K16" s="36"/>
      <c r="L16" s="36">
        <v>1</v>
      </c>
      <c r="M16" s="36"/>
      <c r="N16" s="36" t="s">
        <v>34</v>
      </c>
      <c r="O16" s="36" t="s">
        <v>972</v>
      </c>
      <c r="P16" s="36" t="s">
        <v>26</v>
      </c>
      <c r="Q16" s="36" t="s">
        <v>27</v>
      </c>
      <c r="R16" s="36">
        <v>2099562636</v>
      </c>
      <c r="S16" s="36"/>
      <c r="T16" s="36" t="s">
        <v>1039</v>
      </c>
      <c r="U16" s="36" t="s">
        <v>187</v>
      </c>
      <c r="V16" s="175" t="s">
        <v>28</v>
      </c>
      <c r="W16" s="107"/>
      <c r="X16" s="193"/>
      <c r="Y16" s="193"/>
    </row>
    <row r="17" spans="1:25" s="4" customFormat="1" ht="58.5" customHeight="1" x14ac:dyDescent="1">
      <c r="A17" s="379"/>
      <c r="B17" s="187"/>
      <c r="C17" s="105">
        <v>14</v>
      </c>
      <c r="D17" s="11">
        <v>808000</v>
      </c>
      <c r="E17" s="316" t="s">
        <v>2722</v>
      </c>
      <c r="F17" s="107"/>
      <c r="G17" s="107"/>
      <c r="H17" s="107"/>
      <c r="I17" s="107"/>
      <c r="J17" s="107">
        <v>1</v>
      </c>
      <c r="K17" s="107"/>
      <c r="L17" s="107"/>
      <c r="M17" s="107">
        <v>1</v>
      </c>
      <c r="N17" s="107" t="s">
        <v>251</v>
      </c>
      <c r="O17" s="107" t="s">
        <v>1936</v>
      </c>
      <c r="P17" s="107" t="s">
        <v>26</v>
      </c>
      <c r="Q17" s="107" t="s">
        <v>27</v>
      </c>
      <c r="R17" s="107">
        <v>2097779989</v>
      </c>
      <c r="S17" s="107" t="s">
        <v>1221</v>
      </c>
      <c r="T17" s="107"/>
      <c r="U17" s="107" t="s">
        <v>2364</v>
      </c>
      <c r="V17" s="175" t="s">
        <v>29</v>
      </c>
      <c r="W17" s="107"/>
      <c r="X17" s="193"/>
      <c r="Y17" s="193"/>
    </row>
    <row r="18" spans="1:25" s="4" customFormat="1" ht="58.5" customHeight="1" x14ac:dyDescent="1">
      <c r="A18" s="379"/>
      <c r="B18" s="187"/>
      <c r="C18" s="105">
        <v>15</v>
      </c>
      <c r="D18" s="11">
        <v>344100</v>
      </c>
      <c r="E18" s="316" t="s">
        <v>2571</v>
      </c>
      <c r="F18" s="107"/>
      <c r="G18" s="107"/>
      <c r="H18" s="107">
        <v>1</v>
      </c>
      <c r="I18" s="107"/>
      <c r="J18" s="107"/>
      <c r="K18" s="107"/>
      <c r="L18" s="107"/>
      <c r="M18" s="107">
        <v>1</v>
      </c>
      <c r="N18" s="107" t="s">
        <v>243</v>
      </c>
      <c r="O18" s="107" t="s">
        <v>2764</v>
      </c>
      <c r="P18" s="107" t="s">
        <v>26</v>
      </c>
      <c r="Q18" s="107" t="s">
        <v>27</v>
      </c>
      <c r="R18" s="107">
        <v>2052366456</v>
      </c>
      <c r="S18" s="107" t="s">
        <v>139</v>
      </c>
      <c r="T18" s="107"/>
      <c r="U18" s="107" t="s">
        <v>282</v>
      </c>
      <c r="V18" s="175" t="s">
        <v>28</v>
      </c>
      <c r="W18" s="107"/>
      <c r="X18" s="193"/>
      <c r="Y18" s="193"/>
    </row>
    <row r="19" spans="1:25" s="4" customFormat="1" ht="58.5" customHeight="1" x14ac:dyDescent="1">
      <c r="A19" s="379"/>
      <c r="B19" s="187"/>
      <c r="C19" s="105">
        <v>16</v>
      </c>
      <c r="D19" s="11">
        <v>3090500</v>
      </c>
      <c r="E19" s="316" t="s">
        <v>1090</v>
      </c>
      <c r="F19" s="107"/>
      <c r="G19" s="107"/>
      <c r="H19" s="107"/>
      <c r="I19" s="107"/>
      <c r="J19" s="107"/>
      <c r="K19" s="107">
        <v>1</v>
      </c>
      <c r="L19" s="107"/>
      <c r="M19" s="107">
        <v>1</v>
      </c>
      <c r="N19" s="107" t="s">
        <v>40</v>
      </c>
      <c r="O19" s="107" t="s">
        <v>662</v>
      </c>
      <c r="P19" s="107" t="s">
        <v>26</v>
      </c>
      <c r="Q19" s="107" t="s">
        <v>27</v>
      </c>
      <c r="R19" s="107">
        <v>2028956951</v>
      </c>
      <c r="S19" s="107"/>
      <c r="T19" s="107" t="s">
        <v>416</v>
      </c>
      <c r="U19" s="107" t="s">
        <v>2765</v>
      </c>
      <c r="V19" s="175" t="s">
        <v>28</v>
      </c>
      <c r="W19" s="107"/>
      <c r="X19" s="193"/>
      <c r="Y19" s="193"/>
    </row>
    <row r="20" spans="1:25" s="4" customFormat="1" ht="58.5" customHeight="1" x14ac:dyDescent="1">
      <c r="A20" s="379"/>
      <c r="B20" s="187"/>
      <c r="C20" s="105">
        <v>17</v>
      </c>
      <c r="D20" s="11">
        <v>3337300</v>
      </c>
      <c r="E20" s="320" t="s">
        <v>2804</v>
      </c>
      <c r="F20" s="135">
        <v>44240</v>
      </c>
      <c r="G20" s="135">
        <v>1</v>
      </c>
      <c r="H20" s="135"/>
      <c r="I20" s="135"/>
      <c r="J20" s="135"/>
      <c r="K20" s="135"/>
      <c r="L20" s="135"/>
      <c r="M20" s="135">
        <v>1</v>
      </c>
      <c r="N20" s="135" t="s">
        <v>34</v>
      </c>
      <c r="O20" s="135" t="s">
        <v>1208</v>
      </c>
      <c r="P20" s="135" t="s">
        <v>26</v>
      </c>
      <c r="Q20" s="135" t="s">
        <v>27</v>
      </c>
      <c r="R20" s="135">
        <v>28150589</v>
      </c>
      <c r="S20" s="135"/>
      <c r="T20" s="135" t="s">
        <v>1778</v>
      </c>
      <c r="U20" s="135" t="s">
        <v>678</v>
      </c>
      <c r="V20" s="175" t="s">
        <v>28</v>
      </c>
      <c r="W20" s="107"/>
      <c r="X20" s="193"/>
      <c r="Y20" s="193"/>
    </row>
    <row r="21" spans="1:25" s="4" customFormat="1" ht="58.5" customHeight="1" x14ac:dyDescent="1">
      <c r="A21" s="379"/>
      <c r="B21" s="187"/>
      <c r="C21" s="105">
        <v>18</v>
      </c>
      <c r="D21" s="11">
        <v>4030300</v>
      </c>
      <c r="E21" s="320" t="s">
        <v>2805</v>
      </c>
      <c r="F21" s="135">
        <v>23502</v>
      </c>
      <c r="G21" s="135"/>
      <c r="H21" s="135"/>
      <c r="I21" s="135"/>
      <c r="J21" s="135"/>
      <c r="K21" s="135">
        <v>1</v>
      </c>
      <c r="L21" s="135">
        <v>1</v>
      </c>
      <c r="M21" s="135"/>
      <c r="N21" s="135" t="s">
        <v>37</v>
      </c>
      <c r="O21" s="217" t="s">
        <v>1080</v>
      </c>
      <c r="P21" s="135" t="s">
        <v>26</v>
      </c>
      <c r="Q21" s="135" t="s">
        <v>27</v>
      </c>
      <c r="R21" s="135">
        <v>54583388</v>
      </c>
      <c r="S21" s="135" t="s">
        <v>476</v>
      </c>
      <c r="T21" s="135"/>
      <c r="U21" s="135" t="s">
        <v>2099</v>
      </c>
      <c r="V21" s="175" t="s">
        <v>28</v>
      </c>
      <c r="W21" s="107"/>
      <c r="X21" s="193"/>
      <c r="Y21" s="193"/>
    </row>
    <row r="22" spans="1:25" s="4" customFormat="1" ht="58.5" customHeight="1" x14ac:dyDescent="1">
      <c r="A22" s="379"/>
      <c r="B22" s="187"/>
      <c r="C22" s="105">
        <v>19</v>
      </c>
      <c r="D22" s="11">
        <v>66000</v>
      </c>
      <c r="E22" s="319" t="s">
        <v>2806</v>
      </c>
      <c r="F22" s="148" t="s">
        <v>781</v>
      </c>
      <c r="G22" s="148"/>
      <c r="H22" s="148"/>
      <c r="I22" s="148"/>
      <c r="J22" s="148">
        <v>1</v>
      </c>
      <c r="K22" s="148"/>
      <c r="L22" s="148"/>
      <c r="M22" s="148">
        <v>1</v>
      </c>
      <c r="N22" s="148" t="s">
        <v>40</v>
      </c>
      <c r="O22" s="203" t="s">
        <v>2812</v>
      </c>
      <c r="P22" s="148" t="s">
        <v>80</v>
      </c>
      <c r="Q22" s="148" t="s">
        <v>27</v>
      </c>
      <c r="R22" s="148" t="s">
        <v>781</v>
      </c>
      <c r="S22" s="148" t="s">
        <v>2813</v>
      </c>
      <c r="T22" s="148"/>
      <c r="U22" s="148" t="s">
        <v>782</v>
      </c>
      <c r="V22" s="175" t="s">
        <v>28</v>
      </c>
      <c r="W22" s="107"/>
      <c r="X22" s="193"/>
      <c r="Y22" s="193"/>
    </row>
    <row r="23" spans="1:25" s="4" customFormat="1" ht="58.5" customHeight="1" x14ac:dyDescent="1">
      <c r="A23" s="379"/>
      <c r="B23" s="187"/>
      <c r="C23" s="105">
        <v>20</v>
      </c>
      <c r="D23" s="11">
        <v>3076900</v>
      </c>
      <c r="E23" s="320" t="s">
        <v>2513</v>
      </c>
      <c r="F23" s="135">
        <v>21583</v>
      </c>
      <c r="G23" s="135">
        <v>1</v>
      </c>
      <c r="H23" s="135"/>
      <c r="I23" s="135"/>
      <c r="J23" s="135"/>
      <c r="K23" s="135"/>
      <c r="L23" s="135"/>
      <c r="M23" s="135">
        <v>1</v>
      </c>
      <c r="N23" s="135" t="s">
        <v>40</v>
      </c>
      <c r="O23" s="217" t="s">
        <v>2181</v>
      </c>
      <c r="P23" s="135" t="s">
        <v>83</v>
      </c>
      <c r="Q23" s="135" t="s">
        <v>27</v>
      </c>
      <c r="R23" s="135">
        <v>55111511</v>
      </c>
      <c r="S23" s="135" t="s">
        <v>2814</v>
      </c>
      <c r="T23" s="135"/>
      <c r="U23" s="135" t="s">
        <v>892</v>
      </c>
      <c r="V23" s="175" t="s">
        <v>28</v>
      </c>
      <c r="W23" s="107"/>
      <c r="X23" s="193"/>
      <c r="Y23" s="193"/>
    </row>
    <row r="24" spans="1:25" s="4" customFormat="1" ht="58.5" customHeight="1" x14ac:dyDescent="1">
      <c r="A24" s="379"/>
      <c r="B24" s="187"/>
      <c r="C24" s="105">
        <v>21</v>
      </c>
      <c r="D24" s="11">
        <v>3053000</v>
      </c>
      <c r="E24" s="320" t="s">
        <v>2807</v>
      </c>
      <c r="F24" s="135">
        <v>44988</v>
      </c>
      <c r="G24" s="135">
        <v>1</v>
      </c>
      <c r="H24" s="135"/>
      <c r="I24" s="135"/>
      <c r="J24" s="135"/>
      <c r="K24" s="135"/>
      <c r="L24" s="135"/>
      <c r="M24" s="135">
        <v>1</v>
      </c>
      <c r="N24" s="135" t="s">
        <v>34</v>
      </c>
      <c r="O24" s="135" t="s">
        <v>2590</v>
      </c>
      <c r="P24" s="135" t="s">
        <v>26</v>
      </c>
      <c r="Q24" s="151" t="s">
        <v>27</v>
      </c>
      <c r="R24" s="135">
        <v>28533381</v>
      </c>
      <c r="S24" s="135"/>
      <c r="T24" s="135" t="s">
        <v>61</v>
      </c>
      <c r="U24" s="135" t="s">
        <v>1101</v>
      </c>
      <c r="V24" s="175" t="s">
        <v>28</v>
      </c>
      <c r="W24" s="107"/>
      <c r="X24" s="193"/>
      <c r="Y24" s="193"/>
    </row>
    <row r="25" spans="1:25" s="4" customFormat="1" ht="58.5" customHeight="1" x14ac:dyDescent="1">
      <c r="A25" s="379"/>
      <c r="B25" s="187"/>
      <c r="C25" s="105">
        <v>22</v>
      </c>
      <c r="D25" s="290"/>
      <c r="E25" s="320" t="s">
        <v>2820</v>
      </c>
      <c r="F25" s="135"/>
      <c r="G25" s="135">
        <v>1</v>
      </c>
      <c r="H25" s="135"/>
      <c r="I25" s="135"/>
      <c r="J25" s="135"/>
      <c r="K25" s="135"/>
      <c r="L25" s="135">
        <v>1</v>
      </c>
      <c r="M25" s="135"/>
      <c r="N25" s="135" t="s">
        <v>243</v>
      </c>
      <c r="O25" s="135" t="s">
        <v>1048</v>
      </c>
      <c r="P25" s="135" t="s">
        <v>98</v>
      </c>
      <c r="Q25" s="135" t="s">
        <v>27</v>
      </c>
      <c r="R25" s="135" t="s">
        <v>781</v>
      </c>
      <c r="S25" s="135" t="s">
        <v>2821</v>
      </c>
      <c r="T25" s="135"/>
      <c r="U25" s="135" t="s">
        <v>2822</v>
      </c>
      <c r="V25" s="175" t="s">
        <v>28</v>
      </c>
      <c r="W25" s="107"/>
      <c r="X25" s="193"/>
      <c r="Y25" s="193"/>
    </row>
    <row r="26" spans="1:25" s="4" customFormat="1" ht="58.5" customHeight="1" x14ac:dyDescent="1">
      <c r="A26" s="379"/>
      <c r="B26" s="187"/>
      <c r="C26" s="105">
        <v>23</v>
      </c>
      <c r="D26" s="290"/>
      <c r="E26" s="320" t="s">
        <v>2823</v>
      </c>
      <c r="F26" s="135"/>
      <c r="G26" s="135"/>
      <c r="H26" s="135"/>
      <c r="I26" s="135"/>
      <c r="J26" s="135"/>
      <c r="K26" s="135">
        <v>1</v>
      </c>
      <c r="L26" s="135"/>
      <c r="M26" s="135">
        <v>1</v>
      </c>
      <c r="N26" s="135" t="s">
        <v>40</v>
      </c>
      <c r="O26" s="135" t="s">
        <v>428</v>
      </c>
      <c r="P26" s="135" t="s">
        <v>26</v>
      </c>
      <c r="Q26" s="135" t="s">
        <v>27</v>
      </c>
      <c r="R26" s="135" t="s">
        <v>781</v>
      </c>
      <c r="S26" s="135"/>
      <c r="T26" s="135" t="s">
        <v>51</v>
      </c>
      <c r="U26" s="135"/>
      <c r="V26" s="175" t="s">
        <v>28</v>
      </c>
      <c r="W26" s="107"/>
      <c r="X26" s="193"/>
      <c r="Y26" s="193"/>
    </row>
    <row r="27" spans="1:25" s="4" customFormat="1" ht="58.5" customHeight="1" x14ac:dyDescent="1">
      <c r="A27" s="379"/>
      <c r="B27" s="187"/>
      <c r="C27" s="105">
        <v>24</v>
      </c>
      <c r="D27" s="11">
        <v>810000</v>
      </c>
      <c r="E27" s="319" t="s">
        <v>2808</v>
      </c>
      <c r="F27" s="148" t="s">
        <v>2815</v>
      </c>
      <c r="G27" s="148"/>
      <c r="H27" s="148"/>
      <c r="I27" s="148"/>
      <c r="J27" s="148">
        <v>1</v>
      </c>
      <c r="K27" s="148"/>
      <c r="L27" s="148"/>
      <c r="M27" s="148">
        <v>1</v>
      </c>
      <c r="N27" s="148" t="s">
        <v>37</v>
      </c>
      <c r="O27" s="203" t="s">
        <v>439</v>
      </c>
      <c r="P27" s="148" t="s">
        <v>35</v>
      </c>
      <c r="Q27" s="148" t="s">
        <v>27</v>
      </c>
      <c r="R27" s="148">
        <v>58888944</v>
      </c>
      <c r="S27" s="148" t="s">
        <v>2816</v>
      </c>
      <c r="T27" s="148"/>
      <c r="U27" s="148" t="s">
        <v>477</v>
      </c>
      <c r="V27" s="175" t="s">
        <v>28</v>
      </c>
      <c r="W27" s="107"/>
      <c r="X27" s="193"/>
      <c r="Y27" s="193"/>
    </row>
    <row r="28" spans="1:25" s="4" customFormat="1" ht="58.5" customHeight="1" x14ac:dyDescent="1">
      <c r="A28" s="379"/>
      <c r="B28" s="187"/>
      <c r="C28" s="105">
        <v>25</v>
      </c>
      <c r="D28" s="11">
        <v>968000</v>
      </c>
      <c r="E28" s="320" t="s">
        <v>2592</v>
      </c>
      <c r="F28" s="135"/>
      <c r="G28" s="135"/>
      <c r="H28" s="135"/>
      <c r="I28" s="135">
        <v>1</v>
      </c>
      <c r="J28" s="135"/>
      <c r="K28" s="135"/>
      <c r="L28" s="135"/>
      <c r="M28" s="135">
        <v>1</v>
      </c>
      <c r="N28" s="135" t="s">
        <v>40</v>
      </c>
      <c r="O28" s="135" t="s">
        <v>2387</v>
      </c>
      <c r="P28" s="135" t="s">
        <v>2503</v>
      </c>
      <c r="Q28" s="135" t="s">
        <v>63</v>
      </c>
      <c r="R28" s="135" t="s">
        <v>781</v>
      </c>
      <c r="S28" s="135"/>
      <c r="T28" s="135" t="s">
        <v>38</v>
      </c>
      <c r="U28" s="135"/>
      <c r="V28" s="175" t="s">
        <v>28</v>
      </c>
      <c r="W28" s="107"/>
      <c r="X28" s="193"/>
      <c r="Y28" s="193"/>
    </row>
    <row r="29" spans="1:25" s="4" customFormat="1" ht="58.5" customHeight="1" x14ac:dyDescent="1">
      <c r="A29" s="379"/>
      <c r="B29" s="187"/>
      <c r="C29" s="105">
        <v>26</v>
      </c>
      <c r="D29" s="11">
        <v>1051500</v>
      </c>
      <c r="E29" s="320" t="s">
        <v>2809</v>
      </c>
      <c r="F29" s="135">
        <v>42006</v>
      </c>
      <c r="G29" s="135">
        <v>1</v>
      </c>
      <c r="H29" s="135"/>
      <c r="I29" s="135"/>
      <c r="J29" s="135"/>
      <c r="K29" s="135"/>
      <c r="L29" s="135">
        <v>1</v>
      </c>
      <c r="M29" s="135"/>
      <c r="N29" s="135" t="s">
        <v>34</v>
      </c>
      <c r="O29" s="135" t="s">
        <v>36</v>
      </c>
      <c r="P29" s="135" t="s">
        <v>39</v>
      </c>
      <c r="Q29" s="135" t="s">
        <v>27</v>
      </c>
      <c r="R29" s="135">
        <v>55694564</v>
      </c>
      <c r="S29" s="135"/>
      <c r="T29" s="135" t="s">
        <v>2819</v>
      </c>
      <c r="U29" s="135" t="s">
        <v>782</v>
      </c>
      <c r="V29" s="175" t="s">
        <v>28</v>
      </c>
      <c r="W29" s="107"/>
      <c r="X29" s="193"/>
      <c r="Y29" s="193"/>
    </row>
    <row r="30" spans="1:25" s="4" customFormat="1" ht="58.5" customHeight="1" x14ac:dyDescent="1">
      <c r="A30" s="379"/>
      <c r="B30" s="187"/>
      <c r="C30" s="105">
        <v>27</v>
      </c>
      <c r="D30" s="11">
        <v>1139900</v>
      </c>
      <c r="E30" s="320" t="s">
        <v>2810</v>
      </c>
      <c r="F30" s="135" t="s">
        <v>773</v>
      </c>
      <c r="G30" s="135"/>
      <c r="H30" s="135"/>
      <c r="I30" s="135"/>
      <c r="J30" s="135"/>
      <c r="K30" s="135">
        <v>1</v>
      </c>
      <c r="L30" s="135"/>
      <c r="M30" s="135">
        <v>1</v>
      </c>
      <c r="N30" s="135" t="s">
        <v>209</v>
      </c>
      <c r="O30" s="135" t="s">
        <v>2453</v>
      </c>
      <c r="P30" s="135" t="s">
        <v>447</v>
      </c>
      <c r="Q30" s="135" t="s">
        <v>63</v>
      </c>
      <c r="R30" s="135">
        <v>99880260</v>
      </c>
      <c r="S30" s="135"/>
      <c r="T30" s="135" t="s">
        <v>401</v>
      </c>
      <c r="U30" s="135" t="s">
        <v>678</v>
      </c>
      <c r="V30" s="175" t="s">
        <v>28</v>
      </c>
      <c r="W30" s="107"/>
      <c r="X30" s="193"/>
      <c r="Y30" s="193"/>
    </row>
    <row r="31" spans="1:25" s="4" customFormat="1" ht="58.5" customHeight="1" x14ac:dyDescent="1">
      <c r="A31" s="379"/>
      <c r="B31" s="187"/>
      <c r="C31" s="105">
        <v>28</v>
      </c>
      <c r="D31" s="11">
        <v>915500</v>
      </c>
      <c r="E31" s="320" t="s">
        <v>2811</v>
      </c>
      <c r="F31" s="135">
        <v>44751</v>
      </c>
      <c r="G31" s="135">
        <v>1</v>
      </c>
      <c r="H31" s="135"/>
      <c r="I31" s="135"/>
      <c r="J31" s="135"/>
      <c r="K31" s="135"/>
      <c r="L31" s="135"/>
      <c r="M31" s="135">
        <v>1</v>
      </c>
      <c r="N31" s="135" t="s">
        <v>781</v>
      </c>
      <c r="O31" s="135" t="s">
        <v>2393</v>
      </c>
      <c r="P31" s="135" t="s">
        <v>83</v>
      </c>
      <c r="Q31" s="135" t="s">
        <v>27</v>
      </c>
      <c r="R31" s="135">
        <v>58080446</v>
      </c>
      <c r="S31" s="135"/>
      <c r="T31" s="135" t="s">
        <v>2817</v>
      </c>
      <c r="U31" s="135" t="s">
        <v>2818</v>
      </c>
      <c r="V31" s="175" t="s">
        <v>28</v>
      </c>
      <c r="W31" s="107"/>
      <c r="X31" s="193"/>
      <c r="Y31" s="193"/>
    </row>
    <row r="32" spans="1:25" s="4" customFormat="1" ht="58.5" customHeight="1" x14ac:dyDescent="1">
      <c r="A32" s="379"/>
      <c r="B32" s="187"/>
      <c r="C32" s="105">
        <v>29</v>
      </c>
      <c r="D32" s="11">
        <v>858000</v>
      </c>
      <c r="E32" s="316" t="s">
        <v>2723</v>
      </c>
      <c r="F32" s="107"/>
      <c r="G32" s="107"/>
      <c r="H32" s="107"/>
      <c r="I32" s="107"/>
      <c r="J32" s="107"/>
      <c r="K32" s="107">
        <v>1</v>
      </c>
      <c r="L32" s="107"/>
      <c r="M32" s="107">
        <v>1</v>
      </c>
      <c r="N32" s="107" t="s">
        <v>37</v>
      </c>
      <c r="O32" s="107" t="s">
        <v>1845</v>
      </c>
      <c r="P32" s="107" t="s">
        <v>52</v>
      </c>
      <c r="Q32" s="107" t="s">
        <v>27</v>
      </c>
      <c r="R32" s="107">
        <v>2055555783</v>
      </c>
      <c r="S32" s="107" t="s">
        <v>146</v>
      </c>
      <c r="T32" s="107"/>
      <c r="U32" s="107" t="s">
        <v>2173</v>
      </c>
      <c r="V32" s="175" t="s">
        <v>28</v>
      </c>
      <c r="W32" s="107"/>
      <c r="X32" s="193"/>
      <c r="Y32" s="193"/>
    </row>
    <row r="33" spans="1:25" s="4" customFormat="1" ht="58.5" customHeight="1" x14ac:dyDescent="1">
      <c r="A33" s="379"/>
      <c r="B33" s="187"/>
      <c r="C33" s="105">
        <v>30</v>
      </c>
      <c r="D33" s="11">
        <v>1406000</v>
      </c>
      <c r="E33" s="316" t="s">
        <v>2724</v>
      </c>
      <c r="F33" s="107"/>
      <c r="G33" s="107"/>
      <c r="H33" s="107"/>
      <c r="I33" s="107"/>
      <c r="J33" s="107"/>
      <c r="K33" s="107">
        <v>1</v>
      </c>
      <c r="L33" s="107"/>
      <c r="M33" s="107">
        <v>1</v>
      </c>
      <c r="N33" s="107" t="s">
        <v>24</v>
      </c>
      <c r="O33" s="107" t="s">
        <v>555</v>
      </c>
      <c r="P33" s="107" t="s">
        <v>2766</v>
      </c>
      <c r="Q33" s="107" t="s">
        <v>27</v>
      </c>
      <c r="R33" s="107">
        <v>2055559091</v>
      </c>
      <c r="S33" s="107"/>
      <c r="T33" s="107" t="s">
        <v>1039</v>
      </c>
      <c r="U33" s="107" t="s">
        <v>2175</v>
      </c>
      <c r="V33" s="175" t="s">
        <v>28</v>
      </c>
      <c r="W33" s="107"/>
      <c r="X33" s="193"/>
      <c r="Y33" s="193"/>
    </row>
    <row r="34" spans="1:25" s="4" customFormat="1" ht="58.5" customHeight="1" x14ac:dyDescent="1">
      <c r="A34" s="379"/>
      <c r="B34" s="187"/>
      <c r="C34" s="105">
        <v>31</v>
      </c>
      <c r="D34" s="11">
        <v>1786000</v>
      </c>
      <c r="E34" s="316" t="s">
        <v>2725</v>
      </c>
      <c r="F34" s="107"/>
      <c r="G34" s="107"/>
      <c r="H34" s="107"/>
      <c r="I34" s="107"/>
      <c r="J34" s="107"/>
      <c r="K34" s="107">
        <v>1</v>
      </c>
      <c r="L34" s="107"/>
      <c r="M34" s="107">
        <v>1</v>
      </c>
      <c r="N34" s="107" t="s">
        <v>40</v>
      </c>
      <c r="O34" s="107" t="s">
        <v>2767</v>
      </c>
      <c r="P34" s="107" t="s">
        <v>39</v>
      </c>
      <c r="Q34" s="107" t="s">
        <v>27</v>
      </c>
      <c r="R34" s="107">
        <v>2058888944</v>
      </c>
      <c r="S34" s="107"/>
      <c r="T34" s="107" t="s">
        <v>219</v>
      </c>
      <c r="U34" s="107" t="s">
        <v>2763</v>
      </c>
      <c r="V34" s="175" t="s">
        <v>28</v>
      </c>
      <c r="W34" s="107"/>
      <c r="X34" s="193"/>
      <c r="Y34" s="193"/>
    </row>
    <row r="35" spans="1:25" s="4" customFormat="1" ht="58.5" customHeight="1" x14ac:dyDescent="1">
      <c r="A35" s="379"/>
      <c r="B35" s="187"/>
      <c r="C35" s="105">
        <v>32</v>
      </c>
      <c r="D35" s="11">
        <v>1908900</v>
      </c>
      <c r="E35" s="316" t="s">
        <v>2726</v>
      </c>
      <c r="F35" s="107"/>
      <c r="G35" s="107"/>
      <c r="H35" s="107"/>
      <c r="I35" s="107"/>
      <c r="J35" s="107">
        <v>1</v>
      </c>
      <c r="K35" s="107"/>
      <c r="L35" s="107">
        <v>1</v>
      </c>
      <c r="M35" s="107"/>
      <c r="N35" s="107" t="s">
        <v>40</v>
      </c>
      <c r="O35" s="107" t="s">
        <v>2768</v>
      </c>
      <c r="P35" s="107" t="s">
        <v>1770</v>
      </c>
      <c r="Q35" s="107" t="s">
        <v>27</v>
      </c>
      <c r="R35" s="107">
        <v>2022333553</v>
      </c>
      <c r="S35" s="107"/>
      <c r="T35" s="107" t="s">
        <v>744</v>
      </c>
      <c r="U35" s="107" t="s">
        <v>155</v>
      </c>
      <c r="V35" s="175" t="s">
        <v>28</v>
      </c>
      <c r="W35" s="107"/>
      <c r="X35" s="193"/>
      <c r="Y35" s="193"/>
    </row>
    <row r="36" spans="1:25" s="4" customFormat="1" ht="58.5" customHeight="1" x14ac:dyDescent="1">
      <c r="A36" s="379"/>
      <c r="B36" s="187"/>
      <c r="C36" s="105">
        <v>33</v>
      </c>
      <c r="D36" s="11">
        <v>1891900</v>
      </c>
      <c r="E36" s="316" t="s">
        <v>2727</v>
      </c>
      <c r="F36" s="107"/>
      <c r="G36" s="107"/>
      <c r="H36" s="107"/>
      <c r="I36" s="107">
        <v>1</v>
      </c>
      <c r="J36" s="107"/>
      <c r="K36" s="107"/>
      <c r="L36" s="107"/>
      <c r="M36" s="107">
        <v>1</v>
      </c>
      <c r="N36" s="107" t="s">
        <v>37</v>
      </c>
      <c r="O36" s="107" t="s">
        <v>2769</v>
      </c>
      <c r="P36" s="107" t="s">
        <v>52</v>
      </c>
      <c r="Q36" s="107" t="s">
        <v>27</v>
      </c>
      <c r="R36" s="107">
        <v>205660500</v>
      </c>
      <c r="S36" s="107"/>
      <c r="T36" s="107" t="s">
        <v>2770</v>
      </c>
      <c r="U36" s="107" t="s">
        <v>886</v>
      </c>
      <c r="V36" s="175" t="s">
        <v>28</v>
      </c>
      <c r="W36" s="107"/>
      <c r="X36" s="193"/>
      <c r="Y36" s="193"/>
    </row>
    <row r="37" spans="1:25" s="4" customFormat="1" ht="58.5" customHeight="1" x14ac:dyDescent="1">
      <c r="A37" s="379"/>
      <c r="B37" s="187"/>
      <c r="C37" s="105">
        <v>34</v>
      </c>
      <c r="D37" s="11">
        <v>1154700</v>
      </c>
      <c r="E37" s="316" t="s">
        <v>2728</v>
      </c>
      <c r="F37" s="107"/>
      <c r="G37" s="107"/>
      <c r="H37" s="107"/>
      <c r="I37" s="107"/>
      <c r="J37" s="107">
        <v>1</v>
      </c>
      <c r="K37" s="107"/>
      <c r="L37" s="107"/>
      <c r="M37" s="107">
        <v>1</v>
      </c>
      <c r="N37" s="107" t="s">
        <v>37</v>
      </c>
      <c r="O37" s="107" t="s">
        <v>2771</v>
      </c>
      <c r="P37" s="107" t="s">
        <v>26</v>
      </c>
      <c r="Q37" s="107" t="s">
        <v>27</v>
      </c>
      <c r="R37" s="107">
        <v>2099558829</v>
      </c>
      <c r="S37" s="107" t="s">
        <v>981</v>
      </c>
      <c r="T37" s="107"/>
      <c r="U37" s="107" t="s">
        <v>1855</v>
      </c>
      <c r="V37" s="175" t="s">
        <v>29</v>
      </c>
      <c r="W37" s="107"/>
      <c r="X37" s="193"/>
      <c r="Y37" s="193"/>
    </row>
    <row r="38" spans="1:25" s="4" customFormat="1" ht="58.5" customHeight="1" x14ac:dyDescent="1">
      <c r="A38" s="379"/>
      <c r="B38" s="187"/>
      <c r="C38" s="105">
        <v>35</v>
      </c>
      <c r="D38" s="11">
        <v>1303300</v>
      </c>
      <c r="E38" s="316" t="s">
        <v>2729</v>
      </c>
      <c r="F38" s="107"/>
      <c r="G38" s="107"/>
      <c r="H38" s="107"/>
      <c r="I38" s="107"/>
      <c r="J38" s="107">
        <v>1</v>
      </c>
      <c r="K38" s="107"/>
      <c r="L38" s="107">
        <v>1</v>
      </c>
      <c r="M38" s="107"/>
      <c r="N38" s="107" t="s">
        <v>24</v>
      </c>
      <c r="O38" s="107" t="s">
        <v>50</v>
      </c>
      <c r="P38" s="107" t="s">
        <v>26</v>
      </c>
      <c r="Q38" s="107" t="s">
        <v>27</v>
      </c>
      <c r="R38" s="107">
        <v>209339948</v>
      </c>
      <c r="S38" s="107"/>
      <c r="T38" s="107" t="s">
        <v>2772</v>
      </c>
      <c r="U38" s="107" t="s">
        <v>301</v>
      </c>
      <c r="V38" s="175" t="s">
        <v>29</v>
      </c>
      <c r="W38" s="107"/>
      <c r="X38" s="193"/>
      <c r="Y38" s="193"/>
    </row>
    <row r="39" spans="1:25" s="4" customFormat="1" ht="58.5" customHeight="1" x14ac:dyDescent="1">
      <c r="A39" s="379"/>
      <c r="B39" s="187"/>
      <c r="C39" s="105">
        <v>36</v>
      </c>
      <c r="D39" s="11">
        <v>857500</v>
      </c>
      <c r="E39" s="316" t="s">
        <v>2730</v>
      </c>
      <c r="F39" s="107"/>
      <c r="G39" s="107"/>
      <c r="H39" s="107"/>
      <c r="I39" s="107"/>
      <c r="J39" s="107">
        <v>1</v>
      </c>
      <c r="K39" s="107"/>
      <c r="L39" s="107">
        <v>1</v>
      </c>
      <c r="M39" s="107"/>
      <c r="N39" s="107" t="s">
        <v>280</v>
      </c>
      <c r="O39" s="107" t="s">
        <v>2773</v>
      </c>
      <c r="P39" s="107" t="s">
        <v>52</v>
      </c>
      <c r="Q39" s="107" t="s">
        <v>27</v>
      </c>
      <c r="R39" s="107">
        <v>2076272520</v>
      </c>
      <c r="S39" s="107"/>
      <c r="T39" s="107" t="s">
        <v>180</v>
      </c>
      <c r="U39" s="107" t="s">
        <v>2774</v>
      </c>
      <c r="V39" s="175" t="s">
        <v>29</v>
      </c>
      <c r="W39" s="107"/>
      <c r="X39" s="193"/>
      <c r="Y39" s="193"/>
    </row>
    <row r="40" spans="1:25" s="4" customFormat="1" ht="58.5" customHeight="1" x14ac:dyDescent="1">
      <c r="A40" s="379"/>
      <c r="B40" s="187"/>
      <c r="C40" s="105">
        <v>37</v>
      </c>
      <c r="D40" s="11">
        <v>385000</v>
      </c>
      <c r="E40" s="316" t="s">
        <v>2731</v>
      </c>
      <c r="F40" s="107"/>
      <c r="G40" s="107"/>
      <c r="H40" s="107"/>
      <c r="I40" s="107"/>
      <c r="J40" s="107">
        <v>1</v>
      </c>
      <c r="K40" s="107"/>
      <c r="L40" s="107">
        <v>1</v>
      </c>
      <c r="M40" s="107"/>
      <c r="N40" s="107" t="s">
        <v>37</v>
      </c>
      <c r="O40" s="107" t="s">
        <v>2775</v>
      </c>
      <c r="P40" s="107" t="s">
        <v>35</v>
      </c>
      <c r="Q40" s="107" t="s">
        <v>27</v>
      </c>
      <c r="R40" s="107" t="s">
        <v>2696</v>
      </c>
      <c r="S40" s="107"/>
      <c r="T40" s="107" t="s">
        <v>38</v>
      </c>
      <c r="U40" s="107" t="s">
        <v>2776</v>
      </c>
      <c r="V40" s="175" t="s">
        <v>28</v>
      </c>
      <c r="W40" s="107"/>
      <c r="X40" s="193"/>
      <c r="Y40" s="193"/>
    </row>
    <row r="41" spans="1:25" s="4" customFormat="1" ht="58.5" customHeight="1" x14ac:dyDescent="1">
      <c r="A41" s="379"/>
      <c r="B41" s="187"/>
      <c r="C41" s="105">
        <v>38</v>
      </c>
      <c r="D41" s="11">
        <v>670000</v>
      </c>
      <c r="E41" s="316" t="s">
        <v>2732</v>
      </c>
      <c r="F41" s="107"/>
      <c r="G41" s="107"/>
      <c r="H41" s="107"/>
      <c r="I41" s="107">
        <v>1</v>
      </c>
      <c r="J41" s="107"/>
      <c r="K41" s="107"/>
      <c r="L41" s="107"/>
      <c r="M41" s="107">
        <v>1</v>
      </c>
      <c r="N41" s="107" t="s">
        <v>2777</v>
      </c>
      <c r="O41" s="107" t="s">
        <v>1753</v>
      </c>
      <c r="P41" s="107" t="s">
        <v>35</v>
      </c>
      <c r="Q41" s="107" t="s">
        <v>27</v>
      </c>
      <c r="R41" s="107" t="s">
        <v>2778</v>
      </c>
      <c r="S41" s="107" t="s">
        <v>1638</v>
      </c>
      <c r="T41" s="107"/>
      <c r="U41" s="107" t="s">
        <v>2779</v>
      </c>
      <c r="V41" s="175" t="s">
        <v>28</v>
      </c>
      <c r="W41" s="107"/>
      <c r="X41" s="193"/>
      <c r="Y41" s="193"/>
    </row>
    <row r="42" spans="1:25" s="4" customFormat="1" ht="58.5" customHeight="1" x14ac:dyDescent="1">
      <c r="A42" s="379"/>
      <c r="B42" s="187"/>
      <c r="C42" s="105">
        <v>39</v>
      </c>
      <c r="D42" s="11">
        <v>361100</v>
      </c>
      <c r="E42" s="316" t="s">
        <v>2733</v>
      </c>
      <c r="F42" s="107"/>
      <c r="G42" s="107"/>
      <c r="H42" s="107"/>
      <c r="I42" s="107">
        <v>1</v>
      </c>
      <c r="J42" s="107"/>
      <c r="K42" s="107"/>
      <c r="L42" s="107"/>
      <c r="M42" s="107">
        <v>1</v>
      </c>
      <c r="N42" s="107" t="s">
        <v>24</v>
      </c>
      <c r="O42" s="107" t="s">
        <v>1325</v>
      </c>
      <c r="P42" s="107" t="s">
        <v>26</v>
      </c>
      <c r="Q42" s="107" t="s">
        <v>27</v>
      </c>
      <c r="R42" s="107">
        <v>2029292898</v>
      </c>
      <c r="S42" s="107" t="s">
        <v>139</v>
      </c>
      <c r="T42" s="107"/>
      <c r="U42" s="107" t="s">
        <v>140</v>
      </c>
      <c r="V42" s="175" t="s">
        <v>28</v>
      </c>
      <c r="W42" s="107"/>
      <c r="X42" s="193"/>
      <c r="Y42" s="193"/>
    </row>
    <row r="43" spans="1:25" s="4" customFormat="1" ht="58.5" customHeight="1" x14ac:dyDescent="1">
      <c r="A43" s="379"/>
      <c r="B43" s="187"/>
      <c r="C43" s="105">
        <v>40</v>
      </c>
      <c r="D43" s="11">
        <v>783000</v>
      </c>
      <c r="E43" s="316" t="s">
        <v>2734</v>
      </c>
      <c r="F43" s="107"/>
      <c r="G43" s="107">
        <v>1</v>
      </c>
      <c r="H43" s="107"/>
      <c r="I43" s="107"/>
      <c r="J43" s="107"/>
      <c r="K43" s="107"/>
      <c r="L43" s="107">
        <v>1</v>
      </c>
      <c r="M43" s="107"/>
      <c r="N43" s="107" t="s">
        <v>243</v>
      </c>
      <c r="O43" s="107" t="s">
        <v>2780</v>
      </c>
      <c r="P43" s="107" t="s">
        <v>35</v>
      </c>
      <c r="Q43" s="107" t="s">
        <v>27</v>
      </c>
      <c r="R43" s="107">
        <v>2029815449</v>
      </c>
      <c r="S43" s="107"/>
      <c r="T43" s="107" t="s">
        <v>31</v>
      </c>
      <c r="U43" s="107" t="s">
        <v>1177</v>
      </c>
      <c r="V43" s="175" t="s">
        <v>28</v>
      </c>
      <c r="W43" s="107"/>
      <c r="X43" s="193"/>
      <c r="Y43" s="193"/>
    </row>
    <row r="44" spans="1:25" s="4" customFormat="1" ht="58.5" customHeight="1" x14ac:dyDescent="1">
      <c r="A44" s="380" t="s">
        <v>54</v>
      </c>
      <c r="B44" s="187"/>
      <c r="C44" s="105">
        <v>41</v>
      </c>
      <c r="D44" s="11">
        <v>773600</v>
      </c>
      <c r="E44" s="316" t="s">
        <v>2735</v>
      </c>
      <c r="F44" s="107"/>
      <c r="G44" s="107">
        <v>1</v>
      </c>
      <c r="H44" s="118"/>
      <c r="I44" s="118"/>
      <c r="J44" s="118"/>
      <c r="K44" s="107"/>
      <c r="L44" s="107">
        <v>1</v>
      </c>
      <c r="M44" s="107"/>
      <c r="N44" s="107" t="s">
        <v>34</v>
      </c>
      <c r="O44" s="107" t="s">
        <v>56</v>
      </c>
      <c r="P44" s="107" t="s">
        <v>26</v>
      </c>
      <c r="Q44" s="107" t="s">
        <v>27</v>
      </c>
      <c r="R44" s="107">
        <v>2091702151</v>
      </c>
      <c r="S44" s="107"/>
      <c r="T44" s="107" t="s">
        <v>2781</v>
      </c>
      <c r="U44" s="107" t="s">
        <v>2782</v>
      </c>
      <c r="V44" s="175" t="s">
        <v>29</v>
      </c>
      <c r="W44" s="107"/>
      <c r="X44" s="193"/>
      <c r="Y44" s="193"/>
    </row>
    <row r="45" spans="1:25" s="4" customFormat="1" ht="58.5" customHeight="1" x14ac:dyDescent="1">
      <c r="A45" s="380"/>
      <c r="B45" s="187"/>
      <c r="C45" s="105">
        <v>42</v>
      </c>
      <c r="D45" s="11">
        <v>22000</v>
      </c>
      <c r="E45" s="316" t="s">
        <v>2736</v>
      </c>
      <c r="F45" s="107"/>
      <c r="G45" s="107"/>
      <c r="H45" s="107"/>
      <c r="I45" s="107"/>
      <c r="J45" s="107">
        <v>1</v>
      </c>
      <c r="K45" s="107"/>
      <c r="L45" s="107">
        <v>1</v>
      </c>
      <c r="M45" s="107"/>
      <c r="N45" s="107" t="s">
        <v>40</v>
      </c>
      <c r="O45" s="107" t="s">
        <v>2387</v>
      </c>
      <c r="P45" s="107" t="s">
        <v>2503</v>
      </c>
      <c r="Q45" s="107" t="s">
        <v>63</v>
      </c>
      <c r="R45" s="107">
        <v>2098744279</v>
      </c>
      <c r="S45" s="107" t="s">
        <v>790</v>
      </c>
      <c r="T45" s="107"/>
      <c r="U45" s="107" t="s">
        <v>2783</v>
      </c>
      <c r="V45" s="175" t="s">
        <v>29</v>
      </c>
      <c r="W45" s="107"/>
      <c r="X45" s="193"/>
      <c r="Y45" s="193"/>
    </row>
    <row r="46" spans="1:25" s="4" customFormat="1" ht="58.5" customHeight="1" x14ac:dyDescent="1">
      <c r="A46" s="380"/>
      <c r="B46" s="187"/>
      <c r="C46" s="105">
        <v>43</v>
      </c>
      <c r="D46" s="11">
        <v>500000</v>
      </c>
      <c r="E46" s="321" t="s">
        <v>2737</v>
      </c>
      <c r="F46" s="13"/>
      <c r="G46" s="13"/>
      <c r="H46" s="13"/>
      <c r="I46" s="13"/>
      <c r="J46" s="13">
        <v>1</v>
      </c>
      <c r="K46" s="13"/>
      <c r="L46" s="13">
        <v>1</v>
      </c>
      <c r="M46" s="13"/>
      <c r="N46" s="13" t="s">
        <v>24</v>
      </c>
      <c r="O46" s="13" t="s">
        <v>582</v>
      </c>
      <c r="P46" s="13" t="s">
        <v>39</v>
      </c>
      <c r="Q46" s="13" t="s">
        <v>27</v>
      </c>
      <c r="R46" s="13">
        <v>2022612829</v>
      </c>
      <c r="S46" s="13" t="s">
        <v>286</v>
      </c>
      <c r="T46" s="13"/>
      <c r="U46" s="13" t="s">
        <v>2784</v>
      </c>
      <c r="V46" s="162" t="s">
        <v>28</v>
      </c>
      <c r="W46" s="13" t="s">
        <v>62</v>
      </c>
      <c r="X46" s="193"/>
      <c r="Y46" s="193"/>
    </row>
    <row r="47" spans="1:25" s="4" customFormat="1" ht="58.5" customHeight="1" x14ac:dyDescent="1">
      <c r="A47" s="380"/>
      <c r="B47" s="187"/>
      <c r="C47" s="105">
        <v>44</v>
      </c>
      <c r="D47" s="11">
        <v>327000</v>
      </c>
      <c r="E47" s="321" t="s">
        <v>2738</v>
      </c>
      <c r="F47" s="13"/>
      <c r="G47" s="13"/>
      <c r="H47" s="13">
        <v>1</v>
      </c>
      <c r="I47" s="13"/>
      <c r="J47" s="13"/>
      <c r="K47" s="13"/>
      <c r="L47" s="13"/>
      <c r="M47" s="13">
        <v>1</v>
      </c>
      <c r="N47" s="13" t="s">
        <v>34</v>
      </c>
      <c r="O47" s="13" t="s">
        <v>637</v>
      </c>
      <c r="P47" s="13" t="s">
        <v>35</v>
      </c>
      <c r="Q47" s="13" t="s">
        <v>27</v>
      </c>
      <c r="R47" s="13">
        <v>2052288854</v>
      </c>
      <c r="S47" s="13"/>
      <c r="T47" s="13" t="s">
        <v>526</v>
      </c>
      <c r="U47" s="13" t="s">
        <v>2785</v>
      </c>
      <c r="V47" s="162" t="s">
        <v>28</v>
      </c>
      <c r="W47" s="13" t="s">
        <v>75</v>
      </c>
      <c r="X47" s="193"/>
      <c r="Y47" s="193"/>
    </row>
    <row r="48" spans="1:25" s="4" customFormat="1" ht="58.5" customHeight="1" x14ac:dyDescent="1">
      <c r="A48" s="380"/>
      <c r="B48" s="187"/>
      <c r="C48" s="105">
        <v>45</v>
      </c>
      <c r="D48" s="11">
        <v>360000</v>
      </c>
      <c r="E48" s="321" t="s">
        <v>2739</v>
      </c>
      <c r="F48" s="13"/>
      <c r="G48" s="13">
        <v>1</v>
      </c>
      <c r="H48" s="13"/>
      <c r="I48" s="13"/>
      <c r="J48" s="13"/>
      <c r="K48" s="13"/>
      <c r="L48" s="13"/>
      <c r="M48" s="13">
        <v>1</v>
      </c>
      <c r="N48" s="13" t="s">
        <v>34</v>
      </c>
      <c r="O48" s="13" t="s">
        <v>637</v>
      </c>
      <c r="P48" s="13" t="s">
        <v>35</v>
      </c>
      <c r="Q48" s="13" t="s">
        <v>27</v>
      </c>
      <c r="R48" s="13">
        <v>2052288854</v>
      </c>
      <c r="S48" s="13"/>
      <c r="T48" s="13" t="s">
        <v>2786</v>
      </c>
      <c r="U48" s="13" t="s">
        <v>2787</v>
      </c>
      <c r="V48" s="162" t="s">
        <v>28</v>
      </c>
      <c r="W48" s="13" t="s">
        <v>75</v>
      </c>
      <c r="X48" s="193"/>
      <c r="Y48" s="193"/>
    </row>
    <row r="49" spans="1:25" s="4" customFormat="1" ht="58.5" customHeight="1" x14ac:dyDescent="1">
      <c r="A49" s="380"/>
      <c r="B49" s="187"/>
      <c r="C49" s="105">
        <v>46</v>
      </c>
      <c r="D49" s="11">
        <v>610500</v>
      </c>
      <c r="E49" s="316" t="s">
        <v>2740</v>
      </c>
      <c r="F49" s="107"/>
      <c r="G49" s="107"/>
      <c r="H49" s="107"/>
      <c r="I49" s="107"/>
      <c r="J49" s="107">
        <v>1</v>
      </c>
      <c r="K49" s="107"/>
      <c r="L49" s="107">
        <v>1</v>
      </c>
      <c r="M49" s="107"/>
      <c r="N49" s="107" t="s">
        <v>251</v>
      </c>
      <c r="O49" s="107" t="s">
        <v>551</v>
      </c>
      <c r="P49" s="107" t="s">
        <v>26</v>
      </c>
      <c r="Q49" s="107" t="s">
        <v>27</v>
      </c>
      <c r="R49" s="107">
        <v>2055351929</v>
      </c>
      <c r="S49" s="107" t="s">
        <v>351</v>
      </c>
      <c r="T49" s="107"/>
      <c r="U49" s="107" t="s">
        <v>2788</v>
      </c>
      <c r="V49" s="175" t="s">
        <v>29</v>
      </c>
      <c r="W49" s="107"/>
      <c r="X49" s="193"/>
      <c r="Y49" s="193"/>
    </row>
    <row r="50" spans="1:25" s="4" customFormat="1" ht="58.5" customHeight="1" x14ac:dyDescent="1">
      <c r="A50" s="380"/>
      <c r="B50" s="187"/>
      <c r="C50" s="105">
        <v>47</v>
      </c>
      <c r="D50" s="11"/>
      <c r="E50" s="318" t="s">
        <v>2741</v>
      </c>
      <c r="F50" s="36"/>
      <c r="G50" s="36"/>
      <c r="H50" s="36">
        <v>1</v>
      </c>
      <c r="I50" s="36"/>
      <c r="J50" s="36"/>
      <c r="K50" s="36"/>
      <c r="L50" s="36"/>
      <c r="M50" s="36">
        <v>1</v>
      </c>
      <c r="N50" s="36" t="s">
        <v>243</v>
      </c>
      <c r="O50" s="36" t="s">
        <v>551</v>
      </c>
      <c r="P50" s="36" t="s">
        <v>26</v>
      </c>
      <c r="Q50" s="36" t="s">
        <v>27</v>
      </c>
      <c r="R50" s="36">
        <v>2055351929</v>
      </c>
      <c r="S50" s="36" t="s">
        <v>351</v>
      </c>
      <c r="T50" s="36"/>
      <c r="U50" s="36" t="s">
        <v>2789</v>
      </c>
      <c r="V50" s="175" t="s">
        <v>29</v>
      </c>
      <c r="W50" s="107"/>
      <c r="X50" s="193"/>
      <c r="Y50" s="193"/>
    </row>
    <row r="51" spans="1:25" s="4" customFormat="1" ht="58.5" customHeight="1" x14ac:dyDescent="1">
      <c r="A51" s="380"/>
      <c r="B51" s="187"/>
      <c r="C51" s="105">
        <v>48</v>
      </c>
      <c r="D51" s="11"/>
      <c r="E51" s="318" t="s">
        <v>2742</v>
      </c>
      <c r="F51" s="36"/>
      <c r="G51" s="36"/>
      <c r="H51" s="36">
        <v>1</v>
      </c>
      <c r="I51" s="36"/>
      <c r="J51" s="36"/>
      <c r="K51" s="36"/>
      <c r="L51" s="36"/>
      <c r="M51" s="36">
        <v>1</v>
      </c>
      <c r="N51" s="36" t="s">
        <v>243</v>
      </c>
      <c r="O51" s="36" t="s">
        <v>551</v>
      </c>
      <c r="P51" s="36" t="s">
        <v>26</v>
      </c>
      <c r="Q51" s="36" t="s">
        <v>27</v>
      </c>
      <c r="R51" s="36">
        <v>2055351929</v>
      </c>
      <c r="S51" s="36" t="s">
        <v>351</v>
      </c>
      <c r="T51" s="36"/>
      <c r="U51" s="36" t="s">
        <v>2790</v>
      </c>
      <c r="V51" s="175" t="s">
        <v>29</v>
      </c>
      <c r="W51" s="107"/>
      <c r="X51" s="193"/>
      <c r="Y51" s="193"/>
    </row>
    <row r="52" spans="1:25" s="4" customFormat="1" ht="58.5" customHeight="1" x14ac:dyDescent="1">
      <c r="A52" s="380"/>
      <c r="B52" s="187"/>
      <c r="C52" s="105">
        <v>49</v>
      </c>
      <c r="D52" s="11">
        <v>1820100</v>
      </c>
      <c r="E52" s="316" t="s">
        <v>2743</v>
      </c>
      <c r="F52" s="107"/>
      <c r="G52" s="107"/>
      <c r="H52" s="107">
        <v>1</v>
      </c>
      <c r="I52" s="107"/>
      <c r="J52" s="107"/>
      <c r="K52" s="107"/>
      <c r="L52" s="107"/>
      <c r="M52" s="107">
        <v>1</v>
      </c>
      <c r="N52" s="107" t="s">
        <v>243</v>
      </c>
      <c r="O52" s="107" t="s">
        <v>2791</v>
      </c>
      <c r="P52" s="107" t="s">
        <v>1545</v>
      </c>
      <c r="Q52" s="107" t="s">
        <v>501</v>
      </c>
      <c r="R52" s="107">
        <v>2098978925</v>
      </c>
      <c r="S52" s="107"/>
      <c r="T52" s="107" t="s">
        <v>2792</v>
      </c>
      <c r="U52" s="107" t="s">
        <v>2793</v>
      </c>
      <c r="V52" s="175" t="s">
        <v>29</v>
      </c>
      <c r="W52" s="107"/>
      <c r="X52" s="193"/>
      <c r="Y52" s="193"/>
    </row>
    <row r="53" spans="1:25" s="4" customFormat="1" ht="58.5" customHeight="1" x14ac:dyDescent="1">
      <c r="A53" s="380"/>
      <c r="B53" s="187"/>
      <c r="C53" s="105">
        <v>50</v>
      </c>
      <c r="D53" s="11"/>
      <c r="E53" s="318" t="s">
        <v>2744</v>
      </c>
      <c r="F53" s="36"/>
      <c r="G53" s="36"/>
      <c r="H53" s="36"/>
      <c r="I53" s="36"/>
      <c r="J53" s="36"/>
      <c r="K53" s="36">
        <v>1</v>
      </c>
      <c r="L53" s="36">
        <v>1</v>
      </c>
      <c r="M53" s="36"/>
      <c r="N53" s="36" t="s">
        <v>216</v>
      </c>
      <c r="O53" s="36" t="s">
        <v>499</v>
      </c>
      <c r="P53" s="36" t="s">
        <v>35</v>
      </c>
      <c r="Q53" s="36" t="s">
        <v>27</v>
      </c>
      <c r="R53" s="36">
        <v>2058888542</v>
      </c>
      <c r="S53" s="36"/>
      <c r="T53" s="36" t="s">
        <v>2794</v>
      </c>
      <c r="U53" s="36" t="s">
        <v>2795</v>
      </c>
      <c r="V53" s="175" t="s">
        <v>29</v>
      </c>
      <c r="W53" s="107"/>
      <c r="X53" s="193"/>
      <c r="Y53" s="193"/>
    </row>
    <row r="54" spans="1:25" s="4" customFormat="1" ht="58.5" customHeight="1" x14ac:dyDescent="1">
      <c r="A54" s="380"/>
      <c r="B54" s="187"/>
      <c r="C54" s="105">
        <v>51</v>
      </c>
      <c r="D54" s="11">
        <v>3009750</v>
      </c>
      <c r="E54" s="316" t="s">
        <v>2745</v>
      </c>
      <c r="F54" s="107"/>
      <c r="G54" s="107"/>
      <c r="H54" s="107"/>
      <c r="I54" s="107"/>
      <c r="J54" s="107"/>
      <c r="K54" s="107">
        <v>1</v>
      </c>
      <c r="L54" s="107">
        <v>1</v>
      </c>
      <c r="M54" s="107"/>
      <c r="N54" s="107" t="s">
        <v>216</v>
      </c>
      <c r="O54" s="107" t="s">
        <v>2003</v>
      </c>
      <c r="P54" s="107" t="s">
        <v>26</v>
      </c>
      <c r="Q54" s="107" t="s">
        <v>27</v>
      </c>
      <c r="R54" s="107">
        <v>2056870118</v>
      </c>
      <c r="S54" s="107"/>
      <c r="T54" s="107" t="s">
        <v>416</v>
      </c>
      <c r="U54" s="107" t="s">
        <v>533</v>
      </c>
      <c r="V54" s="175" t="s">
        <v>28</v>
      </c>
      <c r="W54" s="107"/>
      <c r="X54" s="193"/>
      <c r="Y54" s="193"/>
    </row>
    <row r="55" spans="1:25" s="4" customFormat="1" ht="58.5" customHeight="1" x14ac:dyDescent="1">
      <c r="A55" s="380"/>
      <c r="B55" s="187"/>
      <c r="C55" s="105">
        <v>52</v>
      </c>
      <c r="D55" s="11">
        <v>440300</v>
      </c>
      <c r="E55" s="317" t="s">
        <v>2746</v>
      </c>
      <c r="F55" s="107"/>
      <c r="G55" s="107">
        <v>1</v>
      </c>
      <c r="H55" s="107"/>
      <c r="I55" s="107"/>
      <c r="J55" s="107"/>
      <c r="K55" s="107"/>
      <c r="L55" s="107">
        <v>1</v>
      </c>
      <c r="M55" s="107"/>
      <c r="N55" s="107" t="s">
        <v>34</v>
      </c>
      <c r="O55" s="107" t="s">
        <v>36</v>
      </c>
      <c r="P55" s="107" t="s">
        <v>39</v>
      </c>
      <c r="Q55" s="107" t="s">
        <v>27</v>
      </c>
      <c r="R55" s="107">
        <v>2054067130</v>
      </c>
      <c r="S55" s="107"/>
      <c r="T55" s="107" t="s">
        <v>2796</v>
      </c>
      <c r="U55" s="107" t="s">
        <v>1177</v>
      </c>
      <c r="V55" s="175" t="s">
        <v>29</v>
      </c>
      <c r="W55" s="107"/>
      <c r="X55" s="193"/>
      <c r="Y55" s="193"/>
    </row>
    <row r="56" spans="1:25" s="4" customFormat="1" ht="58.5" customHeight="1" x14ac:dyDescent="1">
      <c r="A56" s="380"/>
      <c r="B56" s="187"/>
      <c r="C56" s="105">
        <v>53</v>
      </c>
      <c r="D56" s="11">
        <v>407300</v>
      </c>
      <c r="E56" s="321" t="s">
        <v>2747</v>
      </c>
      <c r="F56" s="13"/>
      <c r="G56" s="13">
        <v>1</v>
      </c>
      <c r="H56" s="13"/>
      <c r="I56" s="13"/>
      <c r="J56" s="13"/>
      <c r="K56" s="13"/>
      <c r="L56" s="13">
        <v>1</v>
      </c>
      <c r="M56" s="13"/>
      <c r="N56" s="13" t="s">
        <v>34</v>
      </c>
      <c r="O56" s="13" t="s">
        <v>36</v>
      </c>
      <c r="P56" s="13" t="s">
        <v>39</v>
      </c>
      <c r="Q56" s="13" t="s">
        <v>27</v>
      </c>
      <c r="R56" s="13">
        <v>2055499549</v>
      </c>
      <c r="S56" s="13"/>
      <c r="T56" s="13" t="s">
        <v>61</v>
      </c>
      <c r="U56" s="13" t="s">
        <v>2797</v>
      </c>
      <c r="V56" s="162" t="s">
        <v>28</v>
      </c>
      <c r="W56" s="13" t="s">
        <v>33</v>
      </c>
      <c r="X56" s="193"/>
      <c r="Y56" s="193"/>
    </row>
    <row r="57" spans="1:25" s="4" customFormat="1" ht="58.5" customHeight="1" x14ac:dyDescent="1">
      <c r="A57" s="380"/>
      <c r="B57" s="187"/>
      <c r="C57" s="105">
        <v>54</v>
      </c>
      <c r="D57" s="11">
        <v>1426500</v>
      </c>
      <c r="E57" s="321" t="s">
        <v>2748</v>
      </c>
      <c r="F57" s="13"/>
      <c r="G57" s="13"/>
      <c r="H57" s="13"/>
      <c r="I57" s="13"/>
      <c r="J57" s="13">
        <v>1</v>
      </c>
      <c r="K57" s="13"/>
      <c r="L57" s="13">
        <v>1</v>
      </c>
      <c r="M57" s="13"/>
      <c r="N57" s="13" t="s">
        <v>24</v>
      </c>
      <c r="O57" s="13" t="s">
        <v>2798</v>
      </c>
      <c r="P57" s="13" t="s">
        <v>2799</v>
      </c>
      <c r="Q57" s="13" t="s">
        <v>63</v>
      </c>
      <c r="R57" s="13">
        <v>2022231982</v>
      </c>
      <c r="S57" s="13"/>
      <c r="T57" s="13" t="s">
        <v>61</v>
      </c>
      <c r="U57" s="13" t="s">
        <v>984</v>
      </c>
      <c r="V57" s="162" t="s">
        <v>28</v>
      </c>
      <c r="W57" s="13" t="s">
        <v>33</v>
      </c>
      <c r="X57" s="193"/>
      <c r="Y57" s="193"/>
    </row>
    <row r="58" spans="1:25" s="4" customFormat="1" ht="58.5" customHeight="1" x14ac:dyDescent="1">
      <c r="A58" s="380"/>
      <c r="B58" s="187"/>
      <c r="C58" s="105">
        <v>55</v>
      </c>
      <c r="D58" s="11">
        <v>371000</v>
      </c>
      <c r="E58" s="316" t="s">
        <v>2749</v>
      </c>
      <c r="F58" s="107"/>
      <c r="G58" s="107">
        <v>1</v>
      </c>
      <c r="H58" s="107"/>
      <c r="I58" s="107"/>
      <c r="J58" s="107"/>
      <c r="K58" s="107"/>
      <c r="L58" s="107">
        <v>1</v>
      </c>
      <c r="M58" s="107"/>
      <c r="N58" s="107" t="s">
        <v>34</v>
      </c>
      <c r="O58" s="107" t="s">
        <v>2180</v>
      </c>
      <c r="P58" s="107" t="s">
        <v>35</v>
      </c>
      <c r="Q58" s="107" t="s">
        <v>27</v>
      </c>
      <c r="R58" s="107">
        <v>2091639928</v>
      </c>
      <c r="S58" s="107"/>
      <c r="T58" s="107" t="s">
        <v>444</v>
      </c>
      <c r="U58" s="107" t="s">
        <v>2800</v>
      </c>
      <c r="V58" s="175" t="s">
        <v>28</v>
      </c>
      <c r="W58" s="107"/>
      <c r="X58" s="193"/>
      <c r="Y58" s="193"/>
    </row>
    <row r="59" spans="1:25" s="4" customFormat="1" ht="58.5" customHeight="1" x14ac:dyDescent="1">
      <c r="A59" s="380"/>
      <c r="B59" s="187"/>
      <c r="C59" s="105">
        <v>56</v>
      </c>
      <c r="D59" s="11"/>
      <c r="E59" s="318" t="s">
        <v>2750</v>
      </c>
      <c r="F59" s="36"/>
      <c r="G59" s="36">
        <v>1</v>
      </c>
      <c r="H59" s="36"/>
      <c r="I59" s="36"/>
      <c r="J59" s="36"/>
      <c r="K59" s="36"/>
      <c r="L59" s="36">
        <v>1</v>
      </c>
      <c r="M59" s="36"/>
      <c r="N59" s="36" t="s">
        <v>34</v>
      </c>
      <c r="O59" s="36" t="s">
        <v>2801</v>
      </c>
      <c r="P59" s="36" t="s">
        <v>26</v>
      </c>
      <c r="Q59" s="36" t="s">
        <v>27</v>
      </c>
      <c r="R59" s="36">
        <v>2055545983</v>
      </c>
      <c r="S59" s="36"/>
      <c r="T59" s="36" t="s">
        <v>31</v>
      </c>
      <c r="U59" s="36" t="s">
        <v>2802</v>
      </c>
      <c r="V59" s="175" t="s">
        <v>28</v>
      </c>
      <c r="W59" s="107"/>
      <c r="X59" s="193"/>
      <c r="Y59" s="193"/>
    </row>
    <row r="60" spans="1:25" s="4" customFormat="1" ht="58.5" customHeight="1" x14ac:dyDescent="1">
      <c r="A60" s="380"/>
      <c r="B60" s="187"/>
      <c r="C60" s="105">
        <v>57</v>
      </c>
      <c r="D60" s="11">
        <v>343500</v>
      </c>
      <c r="E60" s="316" t="s">
        <v>2751</v>
      </c>
      <c r="F60" s="107"/>
      <c r="G60" s="107">
        <v>1</v>
      </c>
      <c r="H60" s="107"/>
      <c r="I60" s="107"/>
      <c r="J60" s="107"/>
      <c r="K60" s="107"/>
      <c r="L60" s="107"/>
      <c r="M60" s="107">
        <v>1</v>
      </c>
      <c r="N60" s="107" t="s">
        <v>243</v>
      </c>
      <c r="O60" s="107" t="s">
        <v>737</v>
      </c>
      <c r="P60" s="107" t="s">
        <v>35</v>
      </c>
      <c r="Q60" s="107" t="s">
        <v>27</v>
      </c>
      <c r="R60" s="107">
        <v>2055522573</v>
      </c>
      <c r="S60" s="107"/>
      <c r="T60" s="107" t="s">
        <v>31</v>
      </c>
      <c r="U60" s="107" t="s">
        <v>2803</v>
      </c>
      <c r="V60" s="175" t="s">
        <v>28</v>
      </c>
      <c r="W60" s="107"/>
      <c r="X60" s="193"/>
      <c r="Y60" s="193"/>
    </row>
    <row r="61" spans="1:25" s="4" customFormat="1" ht="58.5" customHeight="1" x14ac:dyDescent="1">
      <c r="A61" s="304"/>
      <c r="B61" s="15"/>
      <c r="C61" s="161"/>
      <c r="D61" s="17"/>
      <c r="E61" s="18"/>
      <c r="F61" s="19"/>
      <c r="G61" s="16">
        <f t="shared" ref="G61:M61" si="0">SUM(G4:G60)</f>
        <v>18</v>
      </c>
      <c r="H61" s="16">
        <f t="shared" si="0"/>
        <v>5</v>
      </c>
      <c r="I61" s="16">
        <f t="shared" si="0"/>
        <v>6</v>
      </c>
      <c r="J61" s="16">
        <f t="shared" si="0"/>
        <v>16</v>
      </c>
      <c r="K61" s="16">
        <f t="shared" si="0"/>
        <v>12</v>
      </c>
      <c r="L61" s="16">
        <f t="shared" si="0"/>
        <v>27</v>
      </c>
      <c r="M61" s="16">
        <f t="shared" si="0"/>
        <v>30</v>
      </c>
      <c r="N61" s="16"/>
      <c r="O61" s="16"/>
      <c r="P61" s="16"/>
      <c r="Q61" s="16"/>
      <c r="R61" s="16"/>
      <c r="S61" s="16"/>
      <c r="T61" s="16"/>
      <c r="U61" s="16"/>
      <c r="V61" s="20"/>
      <c r="W61" s="21"/>
      <c r="X61" s="193"/>
      <c r="Y61" s="193"/>
    </row>
    <row r="62" spans="1:25" s="4" customFormat="1" ht="58.5" customHeight="1" x14ac:dyDescent="1">
      <c r="A62" s="303"/>
      <c r="B62" s="24"/>
      <c r="C62" s="105"/>
      <c r="D62" s="26"/>
      <c r="E62" s="27"/>
      <c r="F62" s="28"/>
      <c r="G62" s="29"/>
      <c r="H62" s="25"/>
      <c r="I62" s="25"/>
      <c r="J62" s="25"/>
      <c r="K62" s="25"/>
      <c r="L62" s="25"/>
      <c r="M62" s="25"/>
      <c r="N62" s="25" t="s">
        <v>65</v>
      </c>
      <c r="O62" s="25"/>
      <c r="P62" s="25"/>
      <c r="Q62" s="25"/>
      <c r="R62" s="25"/>
      <c r="U62" s="25"/>
      <c r="V62" s="30"/>
      <c r="W62" s="31"/>
      <c r="X62" s="193"/>
      <c r="Y62" s="193"/>
    </row>
    <row r="63" spans="1:25" s="4" customFormat="1" ht="58.5" customHeight="1" x14ac:dyDescent="0.85">
      <c r="A63" s="38" t="s">
        <v>68</v>
      </c>
      <c r="B63" s="39" t="s">
        <v>69</v>
      </c>
      <c r="C63" s="40" t="s">
        <v>7</v>
      </c>
      <c r="D63" s="41" t="s">
        <v>70</v>
      </c>
      <c r="E63" s="27"/>
      <c r="F63" s="346" t="s">
        <v>71</v>
      </c>
      <c r="G63" s="347"/>
      <c r="H63" s="347"/>
      <c r="I63" s="347"/>
      <c r="J63" s="347"/>
      <c r="K63" s="348"/>
      <c r="L63" s="25"/>
      <c r="M63" s="45" t="s">
        <v>72</v>
      </c>
      <c r="N63" s="45" t="s">
        <v>73</v>
      </c>
      <c r="O63" s="349" t="s">
        <v>74</v>
      </c>
      <c r="P63" s="350"/>
      <c r="Q63" s="46" t="s">
        <v>73</v>
      </c>
      <c r="R63" s="25"/>
      <c r="S63" s="36" t="s">
        <v>67</v>
      </c>
      <c r="T63" s="36"/>
      <c r="U63" s="25"/>
      <c r="V63" s="351" t="s">
        <v>0</v>
      </c>
      <c r="W63" s="352"/>
      <c r="X63" s="193"/>
      <c r="Y63" s="193"/>
    </row>
    <row r="64" spans="1:25" s="22" customFormat="1" ht="81" customHeight="1" x14ac:dyDescent="0.85">
      <c r="A64" s="47" t="s">
        <v>76</v>
      </c>
      <c r="B64" s="25">
        <v>10</v>
      </c>
      <c r="C64" s="48">
        <v>8</v>
      </c>
      <c r="D64" s="49">
        <f t="shared" ref="D64:D69" si="1">SUM(B64:C64)</f>
        <v>18</v>
      </c>
      <c r="E64" s="27" t="s">
        <v>65</v>
      </c>
      <c r="F64" s="50" t="s">
        <v>77</v>
      </c>
      <c r="G64" s="51" t="s">
        <v>28</v>
      </c>
      <c r="H64" s="52" t="s">
        <v>29</v>
      </c>
      <c r="I64" s="52" t="s">
        <v>28</v>
      </c>
      <c r="J64" s="52" t="s">
        <v>29</v>
      </c>
      <c r="K64" s="52" t="s">
        <v>70</v>
      </c>
      <c r="L64" s="25" t="s">
        <v>65</v>
      </c>
      <c r="M64" s="53" t="s">
        <v>26</v>
      </c>
      <c r="N64" s="54">
        <v>23</v>
      </c>
      <c r="O64" s="107" t="s">
        <v>2756</v>
      </c>
      <c r="P64" s="107" t="s">
        <v>845</v>
      </c>
      <c r="Q64" s="10">
        <v>1</v>
      </c>
      <c r="R64" s="25"/>
      <c r="S64" s="10" t="s">
        <v>75</v>
      </c>
      <c r="T64" s="10">
        <v>4</v>
      </c>
      <c r="U64" s="25"/>
      <c r="V64" s="55" t="s">
        <v>23</v>
      </c>
      <c r="W64" s="10">
        <v>40</v>
      </c>
    </row>
    <row r="65" spans="1:24" s="4" customFormat="1" ht="81" customHeight="1" x14ac:dyDescent="0.85">
      <c r="A65" s="47" t="s">
        <v>78</v>
      </c>
      <c r="B65" s="10">
        <v>0</v>
      </c>
      <c r="C65" s="25">
        <v>5</v>
      </c>
      <c r="D65" s="49">
        <f t="shared" si="1"/>
        <v>5</v>
      </c>
      <c r="E65" s="27"/>
      <c r="F65" s="56" t="s">
        <v>27</v>
      </c>
      <c r="G65" s="10">
        <v>30</v>
      </c>
      <c r="H65" s="10">
        <v>13</v>
      </c>
      <c r="I65" s="10">
        <v>7</v>
      </c>
      <c r="J65" s="10">
        <v>1</v>
      </c>
      <c r="K65" s="10">
        <v>0</v>
      </c>
      <c r="L65" s="25"/>
      <c r="M65" s="53" t="s">
        <v>35</v>
      </c>
      <c r="N65" s="54">
        <v>11</v>
      </c>
      <c r="O65" s="107" t="s">
        <v>2503</v>
      </c>
      <c r="P65" s="107" t="s">
        <v>63</v>
      </c>
      <c r="Q65" s="10">
        <v>2</v>
      </c>
      <c r="R65" s="25"/>
      <c r="S65" s="10" t="s">
        <v>62</v>
      </c>
      <c r="T65" s="10">
        <v>1</v>
      </c>
      <c r="U65" s="25"/>
      <c r="V65" s="55" t="s">
        <v>54</v>
      </c>
      <c r="W65" s="10">
        <v>17</v>
      </c>
    </row>
    <row r="66" spans="1:24" s="25" customFormat="1" ht="81" customHeight="1" x14ac:dyDescent="0.85">
      <c r="A66" s="47" t="s">
        <v>79</v>
      </c>
      <c r="B66" s="48">
        <v>4</v>
      </c>
      <c r="C66" s="10">
        <v>2</v>
      </c>
      <c r="D66" s="49">
        <f t="shared" si="1"/>
        <v>6</v>
      </c>
      <c r="E66" s="27" t="s">
        <v>65</v>
      </c>
      <c r="F66" s="56" t="s">
        <v>74</v>
      </c>
      <c r="G66" s="10">
        <v>2</v>
      </c>
      <c r="H66" s="10">
        <v>3</v>
      </c>
      <c r="I66" s="10">
        <v>1</v>
      </c>
      <c r="J66" s="10">
        <v>0</v>
      </c>
      <c r="K66" s="10">
        <v>0</v>
      </c>
      <c r="M66" s="53" t="s">
        <v>80</v>
      </c>
      <c r="N66" s="54">
        <v>3</v>
      </c>
      <c r="O66" s="107" t="s">
        <v>447</v>
      </c>
      <c r="P66" s="107" t="s">
        <v>63</v>
      </c>
      <c r="Q66" s="10">
        <v>1</v>
      </c>
      <c r="S66" s="10" t="s">
        <v>33</v>
      </c>
      <c r="T66" s="10">
        <v>3</v>
      </c>
      <c r="V66" s="55" t="s">
        <v>64</v>
      </c>
      <c r="W66" s="10"/>
    </row>
    <row r="67" spans="1:24" s="25" customFormat="1" ht="81" customHeight="1" x14ac:dyDescent="0.85">
      <c r="A67" s="47" t="s">
        <v>82</v>
      </c>
      <c r="B67" s="48">
        <v>10</v>
      </c>
      <c r="C67" s="48">
        <v>6</v>
      </c>
      <c r="D67" s="49">
        <f t="shared" si="1"/>
        <v>16</v>
      </c>
      <c r="E67" s="27"/>
      <c r="F67" s="57" t="s">
        <v>70</v>
      </c>
      <c r="G67" s="58">
        <f>SUM(G65:G66)</f>
        <v>32</v>
      </c>
      <c r="H67" s="58">
        <f>SUM(H65:H66)</f>
        <v>16</v>
      </c>
      <c r="I67" s="58">
        <f>SUM(I65:I66)</f>
        <v>8</v>
      </c>
      <c r="J67" s="58">
        <f>SUM(J65:J66)</f>
        <v>1</v>
      </c>
      <c r="K67" s="58">
        <f>SUM(G67:J67)</f>
        <v>57</v>
      </c>
      <c r="M67" s="54" t="s">
        <v>83</v>
      </c>
      <c r="N67" s="54">
        <v>6</v>
      </c>
      <c r="O67" s="107" t="s">
        <v>1545</v>
      </c>
      <c r="P67" s="107" t="s">
        <v>501</v>
      </c>
      <c r="Q67" s="10">
        <v>1</v>
      </c>
      <c r="S67" s="10" t="s">
        <v>81</v>
      </c>
      <c r="T67" s="10"/>
      <c r="V67" s="59" t="s">
        <v>70</v>
      </c>
      <c r="W67" s="10">
        <f>SUBTOTAL(9,W64:W66)</f>
        <v>57</v>
      </c>
    </row>
    <row r="68" spans="1:24" s="25" customFormat="1" ht="81" customHeight="1" x14ac:dyDescent="0.85">
      <c r="A68" s="47" t="s">
        <v>85</v>
      </c>
      <c r="B68" s="48">
        <v>5</v>
      </c>
      <c r="C68" s="48">
        <v>7</v>
      </c>
      <c r="D68" s="49">
        <f t="shared" si="1"/>
        <v>12</v>
      </c>
      <c r="E68" s="27" t="s">
        <v>65</v>
      </c>
      <c r="F68" s="28"/>
      <c r="G68" s="29"/>
      <c r="H68" s="60"/>
      <c r="M68" s="61" t="s">
        <v>39</v>
      </c>
      <c r="N68" s="54">
        <v>5</v>
      </c>
      <c r="O68" s="107" t="s">
        <v>2799</v>
      </c>
      <c r="P68" s="107" t="s">
        <v>63</v>
      </c>
      <c r="Q68" s="10">
        <v>1</v>
      </c>
      <c r="S68" s="10" t="s">
        <v>84</v>
      </c>
      <c r="T68" s="10">
        <v>1</v>
      </c>
      <c r="V68" s="30"/>
      <c r="W68" s="37"/>
    </row>
    <row r="69" spans="1:24" s="25" customFormat="1" ht="81" customHeight="1" x14ac:dyDescent="0.25">
      <c r="A69" s="309" t="s">
        <v>70</v>
      </c>
      <c r="B69" s="63">
        <f>SUM(B64:B68)</f>
        <v>29</v>
      </c>
      <c r="C69" s="64">
        <f>SUM(C64:C68)</f>
        <v>28</v>
      </c>
      <c r="D69" s="64">
        <f t="shared" si="1"/>
        <v>57</v>
      </c>
      <c r="E69" s="27"/>
      <c r="F69" s="28"/>
      <c r="G69" s="29"/>
      <c r="H69" s="60"/>
      <c r="M69" s="61" t="s">
        <v>2125</v>
      </c>
      <c r="N69" s="54">
        <v>1</v>
      </c>
      <c r="O69" s="107"/>
      <c r="P69" s="107"/>
      <c r="Q69" s="10"/>
      <c r="S69" s="10" t="s">
        <v>86</v>
      </c>
      <c r="T69" s="10"/>
      <c r="V69" s="336" t="s">
        <v>89</v>
      </c>
      <c r="W69" s="337"/>
      <c r="X69" s="25" t="s">
        <v>1613</v>
      </c>
    </row>
    <row r="70" spans="1:24" s="25" customFormat="1" ht="81" customHeight="1" x14ac:dyDescent="0.85">
      <c r="A70" s="310"/>
      <c r="B70" s="24"/>
      <c r="D70" s="66"/>
      <c r="E70" s="294"/>
      <c r="F70" s="67"/>
      <c r="G70" s="68" t="s">
        <v>90</v>
      </c>
      <c r="H70" s="69" t="s">
        <v>91</v>
      </c>
      <c r="I70" s="70" t="s">
        <v>15</v>
      </c>
      <c r="J70" s="338" t="s">
        <v>92</v>
      </c>
      <c r="K70" s="339"/>
      <c r="M70" s="54" t="s">
        <v>53</v>
      </c>
      <c r="N70" s="54">
        <v>1</v>
      </c>
      <c r="O70" s="10"/>
      <c r="P70" s="10"/>
      <c r="Q70" s="10"/>
      <c r="S70" s="10" t="s">
        <v>88</v>
      </c>
      <c r="T70" s="10"/>
      <c r="V70" s="55" t="s">
        <v>1680</v>
      </c>
      <c r="W70" s="10"/>
    </row>
    <row r="71" spans="1:24" s="25" customFormat="1" ht="81" customHeight="1" x14ac:dyDescent="0.85">
      <c r="A71" s="310"/>
      <c r="B71" s="24"/>
      <c r="D71" s="71"/>
      <c r="E71" s="295" t="s">
        <v>93</v>
      </c>
      <c r="F71" s="73"/>
      <c r="G71" s="10">
        <v>57</v>
      </c>
      <c r="H71" s="10"/>
      <c r="I71" s="10"/>
      <c r="J71" s="340"/>
      <c r="K71" s="341"/>
      <c r="M71" s="54" t="s">
        <v>94</v>
      </c>
      <c r="N71" s="54">
        <v>0</v>
      </c>
      <c r="O71" s="61"/>
      <c r="P71" s="61"/>
      <c r="Q71" s="10"/>
      <c r="S71" s="10" t="s">
        <v>63</v>
      </c>
      <c r="T71" s="10"/>
      <c r="V71" s="175" t="s">
        <v>96</v>
      </c>
      <c r="W71" s="10"/>
    </row>
    <row r="72" spans="1:24" s="25" customFormat="1" ht="81" customHeight="1" x14ac:dyDescent="0.85">
      <c r="A72" s="311"/>
      <c r="B72" s="24"/>
      <c r="D72" s="71"/>
      <c r="E72" s="296" t="s">
        <v>97</v>
      </c>
      <c r="F72" s="78"/>
      <c r="G72" s="10">
        <v>55</v>
      </c>
      <c r="H72" s="10">
        <v>2</v>
      </c>
      <c r="I72" s="79" t="s">
        <v>2824</v>
      </c>
      <c r="J72" s="342"/>
      <c r="K72" s="343"/>
      <c r="M72" s="54" t="s">
        <v>98</v>
      </c>
      <c r="N72" s="54">
        <v>1</v>
      </c>
      <c r="O72" s="61"/>
      <c r="P72" s="61"/>
      <c r="Q72" s="10"/>
      <c r="S72" s="10" t="s">
        <v>99</v>
      </c>
      <c r="T72" s="10"/>
      <c r="V72" s="175" t="s">
        <v>100</v>
      </c>
      <c r="W72" s="10"/>
    </row>
    <row r="73" spans="1:24" s="25" customFormat="1" ht="81" customHeight="1" x14ac:dyDescent="0.85">
      <c r="A73" s="65"/>
      <c r="B73" s="24"/>
      <c r="D73" s="26"/>
      <c r="E73" s="297" t="s">
        <v>101</v>
      </c>
      <c r="F73" s="81"/>
      <c r="G73" s="10">
        <v>50</v>
      </c>
      <c r="H73" s="10"/>
      <c r="I73" s="79" t="s">
        <v>2826</v>
      </c>
      <c r="J73" s="342" t="s">
        <v>2825</v>
      </c>
      <c r="K73" s="343"/>
      <c r="M73" s="82"/>
      <c r="N73" s="82">
        <f>SUBTOTAL(9,N64:N72)</f>
        <v>51</v>
      </c>
      <c r="O73" s="82"/>
      <c r="P73" s="82"/>
      <c r="Q73" s="82">
        <f>SUBTOTAL(9,Q64:Q72)</f>
        <v>6</v>
      </c>
      <c r="S73" s="10" t="s">
        <v>1477</v>
      </c>
      <c r="T73" s="10"/>
      <c r="V73" s="175" t="s">
        <v>102</v>
      </c>
      <c r="W73" s="10"/>
    </row>
    <row r="74" spans="1:24" s="25" customFormat="1" ht="81" customHeight="1" x14ac:dyDescent="0.85">
      <c r="A74" s="65"/>
      <c r="B74" s="24"/>
      <c r="D74" s="66"/>
      <c r="E74" s="27"/>
      <c r="F74" s="28"/>
      <c r="G74" s="29"/>
      <c r="S74" s="10" t="s">
        <v>70</v>
      </c>
      <c r="T74" s="10">
        <f>SUM(T64:T73)</f>
        <v>9</v>
      </c>
      <c r="V74" s="30"/>
      <c r="W74" s="37"/>
    </row>
    <row r="75" spans="1:24" s="25" customFormat="1" ht="105.75" customHeight="1" x14ac:dyDescent="0.9">
      <c r="A75" s="65"/>
      <c r="B75" s="83"/>
      <c r="D75" s="84"/>
      <c r="E75" s="27"/>
      <c r="F75" s="28"/>
      <c r="G75" s="85"/>
      <c r="I75" s="30"/>
      <c r="J75" s="30"/>
      <c r="K75" s="30"/>
      <c r="T75" s="30"/>
      <c r="V75" s="30"/>
      <c r="W75" s="31"/>
    </row>
    <row r="76" spans="1:24" s="25" customFormat="1" ht="173.25" customHeight="1" x14ac:dyDescent="0.9">
      <c r="A76" s="65"/>
      <c r="B76" s="83"/>
      <c r="D76" s="86"/>
      <c r="E76" s="27"/>
      <c r="F76" s="28"/>
      <c r="G76" s="85"/>
      <c r="H76" s="87"/>
      <c r="I76" s="30"/>
      <c r="J76" s="30"/>
      <c r="K76" s="30"/>
      <c r="O76" s="25" t="s">
        <v>65</v>
      </c>
      <c r="V76" s="30"/>
      <c r="W76" s="31"/>
    </row>
    <row r="77" spans="1:24" s="25" customFormat="1" ht="81" customHeight="1" x14ac:dyDescent="0.9">
      <c r="A77" s="65"/>
      <c r="B77" s="83"/>
      <c r="D77" s="88"/>
      <c r="E77" s="27"/>
      <c r="F77" s="28"/>
      <c r="G77" s="85"/>
      <c r="H77" s="60"/>
      <c r="I77" s="30"/>
      <c r="J77" s="30"/>
      <c r="K77" s="30"/>
      <c r="V77" s="30"/>
      <c r="W77" s="31"/>
    </row>
    <row r="78" spans="1:24" s="4" customFormat="1" ht="81" customHeight="1" x14ac:dyDescent="0.9">
      <c r="A78" s="23"/>
      <c r="B78" s="83"/>
      <c r="C78" s="25"/>
      <c r="D78" s="89"/>
      <c r="E78" s="27"/>
      <c r="F78" s="28"/>
      <c r="G78" s="90"/>
      <c r="H78" s="60"/>
      <c r="I78" s="30"/>
      <c r="J78" s="30"/>
      <c r="K78" s="30"/>
      <c r="L78" s="25"/>
      <c r="M78" s="25"/>
      <c r="N78" s="25"/>
      <c r="O78" s="25"/>
      <c r="P78" s="25"/>
      <c r="Q78" s="25"/>
      <c r="R78" s="25"/>
      <c r="S78" s="30"/>
      <c r="T78" s="30"/>
      <c r="U78" s="25"/>
      <c r="V78" s="30"/>
      <c r="W78" s="31"/>
    </row>
    <row r="79" spans="1:24" s="4" customFormat="1" ht="48" customHeight="1" x14ac:dyDescent="0.9">
      <c r="A79" s="25"/>
      <c r="B79" s="83"/>
      <c r="C79" s="25"/>
      <c r="D79" s="91"/>
      <c r="E79" s="27"/>
      <c r="F79" s="28"/>
      <c r="G79" s="90"/>
      <c r="H79" s="60"/>
      <c r="I79" s="30"/>
      <c r="J79" s="30"/>
      <c r="K79" s="30"/>
      <c r="L79" s="25"/>
      <c r="M79" s="25"/>
      <c r="N79" s="25"/>
      <c r="O79" s="25"/>
      <c r="P79" s="25"/>
      <c r="Q79" s="25"/>
      <c r="R79" s="25"/>
      <c r="S79" s="30"/>
      <c r="T79" s="92"/>
      <c r="U79" s="93"/>
      <c r="V79" s="30"/>
      <c r="W79" s="31"/>
    </row>
    <row r="80" spans="1:24" s="4" customFormat="1" ht="48" customHeight="1" x14ac:dyDescent="0.85">
      <c r="B80" s="94"/>
      <c r="C80" s="93"/>
      <c r="D80" s="95"/>
      <c r="E80" s="96"/>
      <c r="F80" s="97"/>
      <c r="G80" s="98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2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2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2:23" s="4" customFormat="1" ht="48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2:23" s="4" customFormat="1" ht="48" customHeight="1" x14ac:dyDescent="0.85">
      <c r="B84" s="94"/>
      <c r="C84" s="92"/>
      <c r="D84" s="100"/>
      <c r="E84" s="96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85" spans="2:23" s="4" customFormat="1" ht="48" customHeight="1" x14ac:dyDescent="0.85">
      <c r="B85" s="94"/>
      <c r="C85" s="92"/>
      <c r="D85" s="100"/>
      <c r="E85" s="96"/>
      <c r="F85" s="97"/>
      <c r="G85" s="101"/>
      <c r="H85" s="99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2"/>
      <c r="T85" s="92"/>
      <c r="U85" s="93"/>
      <c r="V85" s="92"/>
      <c r="W85" s="31"/>
    </row>
    <row r="86" spans="2:23" s="4" customFormat="1" ht="48" customHeight="1" x14ac:dyDescent="0.85"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2:23" s="4" customFormat="1" ht="48" customHeight="1" x14ac:dyDescent="0.85"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2:23" s="4" customFormat="1" ht="95.25" customHeight="1" x14ac:dyDescent="0.85"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89" spans="2:23" s="4" customFormat="1" ht="209.25" customHeight="1" x14ac:dyDescent="0.85">
      <c r="B89" s="94"/>
      <c r="C89" s="92"/>
      <c r="D89" s="100"/>
      <c r="E89" s="96"/>
      <c r="F89" s="97"/>
      <c r="G89" s="101"/>
      <c r="H89" s="99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2"/>
      <c r="T89" s="92"/>
      <c r="U89" s="93"/>
      <c r="V89" s="92"/>
      <c r="W89" s="31"/>
    </row>
    <row r="90" spans="2:23" s="4" customFormat="1" ht="75.75" customHeight="1" x14ac:dyDescent="0.85"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  <row r="91" spans="2:23" s="4" customFormat="1" ht="80.25" customHeight="1" x14ac:dyDescent="0.85">
      <c r="B91" s="94"/>
      <c r="C91" s="92"/>
      <c r="D91" s="100"/>
      <c r="E91" s="96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  <row r="92" spans="2:23" s="4" customFormat="1" ht="48" customHeight="1" x14ac:dyDescent="0.85">
      <c r="B92" s="94"/>
      <c r="C92" s="92"/>
      <c r="D92" s="100"/>
      <c r="E92" s="96"/>
      <c r="F92" s="97"/>
      <c r="G92" s="101"/>
      <c r="H92" s="99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2"/>
      <c r="T92" s="92"/>
      <c r="U92" s="93"/>
      <c r="V92" s="92"/>
      <c r="W92" s="31"/>
    </row>
    <row r="93" spans="2:23" s="4" customFormat="1" ht="48" customHeight="1" x14ac:dyDescent="0.85">
      <c r="B93" s="94"/>
      <c r="C93" s="92"/>
      <c r="D93" s="100"/>
      <c r="E93" s="96"/>
      <c r="F93" s="97"/>
      <c r="G93" s="101"/>
      <c r="H93" s="99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2"/>
      <c r="T93" s="92"/>
      <c r="U93" s="93"/>
      <c r="V93" s="92"/>
      <c r="W93" s="31"/>
    </row>
    <row r="94" spans="2:23" s="4" customFormat="1" ht="48" customHeight="1" x14ac:dyDescent="0.85">
      <c r="B94" s="94"/>
      <c r="C94" s="92"/>
      <c r="D94" s="100"/>
      <c r="E94" s="96"/>
      <c r="F94" s="97"/>
      <c r="G94" s="101"/>
      <c r="H94" s="99"/>
      <c r="I94" s="92"/>
      <c r="J94" s="92"/>
      <c r="K94" s="92"/>
      <c r="L94" s="93"/>
      <c r="M94" s="93"/>
      <c r="N94" s="93"/>
      <c r="O94" s="93"/>
      <c r="P94" s="93"/>
      <c r="Q94" s="93"/>
      <c r="R94" s="93"/>
      <c r="S94" s="92"/>
      <c r="T94" s="92"/>
      <c r="U94" s="93"/>
      <c r="V94" s="92"/>
      <c r="W94" s="31"/>
    </row>
    <row r="95" spans="2:23" s="4" customFormat="1" ht="48" customHeight="1" x14ac:dyDescent="0.85">
      <c r="B95" s="94"/>
      <c r="C95" s="92"/>
      <c r="D95" s="100"/>
      <c r="E95" s="96"/>
      <c r="F95" s="97"/>
      <c r="G95" s="101"/>
      <c r="H95" s="99"/>
      <c r="I95" s="92"/>
      <c r="J95" s="92"/>
      <c r="K95" s="92"/>
      <c r="L95" s="93"/>
      <c r="M95" s="93"/>
      <c r="N95" s="93"/>
      <c r="O95" s="93"/>
      <c r="P95" s="93"/>
      <c r="Q95" s="93"/>
      <c r="R95" s="93"/>
      <c r="S95" s="92"/>
      <c r="T95" s="92"/>
      <c r="U95" s="93"/>
      <c r="V95" s="92"/>
      <c r="W95" s="31"/>
    </row>
    <row r="96" spans="2:23" s="4" customFormat="1" ht="48" customHeight="1" x14ac:dyDescent="0.85">
      <c r="B96" s="94"/>
      <c r="C96" s="92"/>
      <c r="D96" s="100"/>
      <c r="E96" s="96"/>
      <c r="F96" s="97"/>
      <c r="G96" s="101"/>
      <c r="H96" s="99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2"/>
      <c r="T96" s="92"/>
      <c r="U96" s="93"/>
      <c r="V96" s="92"/>
      <c r="W96" s="31"/>
    </row>
    <row r="104" spans="1:23" s="103" customFormat="1" ht="48" customHeight="1" x14ac:dyDescent="0.85">
      <c r="A104" s="102"/>
      <c r="B104" s="94"/>
      <c r="C104" s="92"/>
      <c r="D104" s="100"/>
      <c r="E104" s="96"/>
      <c r="F104" s="97"/>
      <c r="G104" s="101"/>
      <c r="H104" s="99"/>
      <c r="I104" s="92"/>
      <c r="J104" s="92"/>
      <c r="K104" s="92"/>
      <c r="L104" s="93"/>
      <c r="M104" s="93"/>
      <c r="N104" s="93"/>
      <c r="O104" s="93"/>
      <c r="P104" s="93"/>
      <c r="Q104" s="93"/>
      <c r="R104" s="93"/>
      <c r="S104" s="92"/>
      <c r="T104" s="92"/>
      <c r="U104" s="93"/>
      <c r="V104" s="92"/>
      <c r="W104" s="31"/>
    </row>
  </sheetData>
  <autoFilter ref="A2:W74" xr:uid="{C643BB09-FB32-4E63-A6E4-4C54EA24098B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63:P63"/>
    <mergeCell ref="V63:W63"/>
    <mergeCell ref="V69:W69"/>
    <mergeCell ref="O2:O3"/>
    <mergeCell ref="P2:P3"/>
    <mergeCell ref="Q2:Q3"/>
    <mergeCell ref="R2:R3"/>
    <mergeCell ref="S2:T2"/>
    <mergeCell ref="V2:V3"/>
    <mergeCell ref="J71:K71"/>
    <mergeCell ref="J72:K72"/>
    <mergeCell ref="J73:K73"/>
    <mergeCell ref="A4:A43"/>
    <mergeCell ref="A44:A60"/>
    <mergeCell ref="J70:K70"/>
    <mergeCell ref="F63:K63"/>
  </mergeCells>
  <conditionalFormatting sqref="D4:D60">
    <cfRule type="duplicateValues" dxfId="16" priority="1201"/>
    <cfRule type="duplicateValues" dxfId="15" priority="1202"/>
  </conditionalFormatting>
  <pageMargins left="0.7" right="0.7" top="0.75" bottom="0.75" header="0.3" footer="0.3"/>
  <pageSetup scale="10" orientation="landscape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BC22638-8107-491F-9344-EC5F7DA1305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DF4A7164-DD5E-477F-9B2D-AC8ED7B49180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V74:V1048576 V68 V70 V1 S64:S74 V4:V62</xm:sqref>
        </x14:conditionalFormatting>
        <x14:conditionalFormatting xmlns:xm="http://schemas.microsoft.com/office/excel/2006/main">
          <x14:cfRule type="containsText" priority="8" operator="containsText" id="{C0129020-0C57-4DAF-B6AA-D9BEFC36DE2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V61:V62 V1 V74:V1048576 V68 V70</xm:sqref>
        </x14:conditionalFormatting>
        <x14:conditionalFormatting xmlns:xm="http://schemas.microsoft.com/office/excel/2006/main">
          <x14:cfRule type="containsText" priority="3" operator="containsText" id="{9CAB9880-88EA-4B0F-B82C-74981AC569BF}">
            <xm:f>NOT(ISERROR(SEARCH($Z$4,V1)))</xm:f>
            <xm:f>$Z$4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A85E26C4-6F3C-48CB-A246-331C53942EE9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413B8866-92D9-47CE-B3C0-EC3A73823DB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V74:V1048576 V68 V70 V1 V4:V62</xm:sqref>
        </x14:conditionalFormatting>
        <x14:conditionalFormatting xmlns:xm="http://schemas.microsoft.com/office/excel/2006/main">
          <x14:cfRule type="containsText" priority="1" operator="containsText" id="{DB361489-F262-4C8A-9D30-0E55FDCD3211}">
            <xm:f>NOT(ISERROR(SEARCH(#REF!,S63)))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09B8CCD-315F-4570-B2A2-F1D6D5B0C343}">
            <xm:f>NOT(ISERROR(SEARCH(#REF!,S63)))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CC0B-233A-4657-8235-F0D588AFC748}">
  <dimension ref="A1:Y107"/>
  <sheetViews>
    <sheetView view="pageBreakPreview" topLeftCell="N66" zoomScale="42" zoomScaleNormal="10" zoomScaleSheetLayoutView="42" workbookViewId="0">
      <selection activeCell="I60" sqref="I60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2938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30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331" t="s">
        <v>18</v>
      </c>
      <c r="J3" s="331" t="s">
        <v>19</v>
      </c>
      <c r="K3" s="331" t="s">
        <v>20</v>
      </c>
      <c r="L3" s="370"/>
      <c r="M3" s="370"/>
      <c r="N3" s="354"/>
      <c r="O3" s="354"/>
      <c r="P3" s="356"/>
      <c r="Q3" s="356"/>
      <c r="R3" s="358"/>
      <c r="S3" s="331" t="s">
        <v>21</v>
      </c>
      <c r="T3" s="331" t="s">
        <v>22</v>
      </c>
      <c r="U3" s="331"/>
      <c r="V3" s="360"/>
      <c r="W3" s="345"/>
    </row>
    <row r="4" spans="1:25" s="4" customFormat="1" ht="58.5" customHeight="1" x14ac:dyDescent="1">
      <c r="A4" s="372" t="s">
        <v>23</v>
      </c>
      <c r="B4" s="104"/>
      <c r="C4" s="105">
        <v>1</v>
      </c>
      <c r="D4" s="9">
        <v>426000</v>
      </c>
      <c r="E4" s="106" t="s">
        <v>2829</v>
      </c>
      <c r="F4" s="118"/>
      <c r="G4" s="107">
        <v>1</v>
      </c>
      <c r="H4" s="107"/>
      <c r="I4" s="107"/>
      <c r="J4" s="107"/>
      <c r="K4" s="107"/>
      <c r="L4" s="107">
        <v>1</v>
      </c>
      <c r="M4" s="107"/>
      <c r="N4" s="107" t="s">
        <v>34</v>
      </c>
      <c r="O4" s="107" t="s">
        <v>1123</v>
      </c>
      <c r="P4" s="107" t="s">
        <v>474</v>
      </c>
      <c r="Q4" s="107" t="s">
        <v>27</v>
      </c>
      <c r="R4" s="107">
        <v>2028766655</v>
      </c>
      <c r="S4" s="118"/>
      <c r="T4" s="107" t="s">
        <v>31</v>
      </c>
      <c r="U4" s="107" t="s">
        <v>856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373"/>
      <c r="B5" s="104"/>
      <c r="C5" s="105">
        <v>2</v>
      </c>
      <c r="D5" s="11">
        <v>398500</v>
      </c>
      <c r="E5" s="106" t="s">
        <v>1747</v>
      </c>
      <c r="F5" s="118"/>
      <c r="G5" s="107">
        <v>1</v>
      </c>
      <c r="H5" s="107"/>
      <c r="I5" s="107"/>
      <c r="J5" s="107"/>
      <c r="K5" s="107"/>
      <c r="L5" s="107"/>
      <c r="M5" s="107">
        <v>1</v>
      </c>
      <c r="N5" s="107" t="s">
        <v>243</v>
      </c>
      <c r="O5" s="107" t="s">
        <v>1325</v>
      </c>
      <c r="P5" s="107" t="s">
        <v>474</v>
      </c>
      <c r="Q5" s="107" t="s">
        <v>27</v>
      </c>
      <c r="R5" s="107">
        <v>20778639398</v>
      </c>
      <c r="S5" s="107"/>
      <c r="T5" s="118" t="s">
        <v>31</v>
      </c>
      <c r="U5" s="107" t="s">
        <v>291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373"/>
      <c r="B6" s="104"/>
      <c r="C6" s="105">
        <v>3</v>
      </c>
      <c r="D6" s="11">
        <v>310000</v>
      </c>
      <c r="E6" s="12" t="s">
        <v>2830</v>
      </c>
      <c r="F6" s="112"/>
      <c r="G6" s="13"/>
      <c r="H6" s="13"/>
      <c r="I6" s="13"/>
      <c r="J6" s="13">
        <v>1</v>
      </c>
      <c r="K6" s="13"/>
      <c r="L6" s="13">
        <v>1</v>
      </c>
      <c r="M6" s="13"/>
      <c r="N6" s="13" t="s">
        <v>24</v>
      </c>
      <c r="O6" s="13" t="s">
        <v>440</v>
      </c>
      <c r="P6" s="13" t="s">
        <v>35</v>
      </c>
      <c r="Q6" s="13" t="s">
        <v>27</v>
      </c>
      <c r="R6" s="13">
        <v>2055159791</v>
      </c>
      <c r="S6" s="13"/>
      <c r="T6" s="112" t="s">
        <v>419</v>
      </c>
      <c r="U6" s="13" t="s">
        <v>2879</v>
      </c>
      <c r="V6" s="13" t="s">
        <v>29</v>
      </c>
      <c r="W6" s="13" t="s">
        <v>991</v>
      </c>
    </row>
    <row r="7" spans="1:25" s="4" customFormat="1" ht="58.5" customHeight="1" x14ac:dyDescent="1">
      <c r="A7" s="373"/>
      <c r="B7" s="104"/>
      <c r="C7" s="105">
        <v>4</v>
      </c>
      <c r="D7" s="11">
        <v>29500</v>
      </c>
      <c r="E7" s="12" t="s">
        <v>2831</v>
      </c>
      <c r="F7" s="112"/>
      <c r="G7" s="13"/>
      <c r="H7" s="13"/>
      <c r="I7" s="13"/>
      <c r="J7" s="13">
        <v>1</v>
      </c>
      <c r="K7" s="13"/>
      <c r="L7" s="13">
        <v>1</v>
      </c>
      <c r="M7" s="13"/>
      <c r="N7" s="13" t="s">
        <v>24</v>
      </c>
      <c r="O7" s="13" t="s">
        <v>745</v>
      </c>
      <c r="P7" s="13" t="s">
        <v>35</v>
      </c>
      <c r="Q7" s="13" t="s">
        <v>27</v>
      </c>
      <c r="R7" s="13">
        <v>2099993441</v>
      </c>
      <c r="S7" s="13"/>
      <c r="T7" s="112" t="s">
        <v>526</v>
      </c>
      <c r="U7" s="13" t="s">
        <v>831</v>
      </c>
      <c r="V7" s="13" t="s">
        <v>28</v>
      </c>
      <c r="W7" s="13" t="s">
        <v>62</v>
      </c>
    </row>
    <row r="8" spans="1:25" s="4" customFormat="1" ht="58.5" customHeight="1" x14ac:dyDescent="1">
      <c r="A8" s="373"/>
      <c r="B8" s="104"/>
      <c r="C8" s="105">
        <v>5</v>
      </c>
      <c r="D8" s="11">
        <v>2095800</v>
      </c>
      <c r="E8" s="106" t="s">
        <v>2832</v>
      </c>
      <c r="F8" s="118"/>
      <c r="G8" s="107"/>
      <c r="H8" s="107">
        <v>1</v>
      </c>
      <c r="I8" s="107"/>
      <c r="J8" s="107"/>
      <c r="K8" s="107"/>
      <c r="L8" s="107">
        <v>1</v>
      </c>
      <c r="M8" s="107"/>
      <c r="N8" s="107" t="s">
        <v>243</v>
      </c>
      <c r="O8" s="107" t="s">
        <v>745</v>
      </c>
      <c r="P8" s="107" t="s">
        <v>35</v>
      </c>
      <c r="Q8" s="107" t="s">
        <v>27</v>
      </c>
      <c r="R8" s="107">
        <v>2095613786</v>
      </c>
      <c r="S8" s="118"/>
      <c r="T8" s="107" t="s">
        <v>122</v>
      </c>
      <c r="U8" s="107" t="s">
        <v>968</v>
      </c>
      <c r="V8" s="107" t="s">
        <v>29</v>
      </c>
      <c r="W8" s="107"/>
    </row>
    <row r="9" spans="1:25" s="4" customFormat="1" ht="58.5" customHeight="1" x14ac:dyDescent="1">
      <c r="A9" s="373"/>
      <c r="B9" s="104"/>
      <c r="C9" s="105">
        <v>6</v>
      </c>
      <c r="D9" s="11">
        <v>534000</v>
      </c>
      <c r="E9" s="12" t="s">
        <v>2833</v>
      </c>
      <c r="F9" s="112"/>
      <c r="G9" s="13">
        <v>1</v>
      </c>
      <c r="H9" s="13"/>
      <c r="I9" s="13"/>
      <c r="J9" s="13"/>
      <c r="K9" s="13"/>
      <c r="L9" s="13"/>
      <c r="M9" s="13">
        <v>1</v>
      </c>
      <c r="N9" s="13" t="s">
        <v>34</v>
      </c>
      <c r="O9" s="13" t="s">
        <v>1531</v>
      </c>
      <c r="P9" s="13" t="s">
        <v>26</v>
      </c>
      <c r="Q9" s="13" t="s">
        <v>27</v>
      </c>
      <c r="R9" s="13">
        <v>2056030175</v>
      </c>
      <c r="S9" s="112"/>
      <c r="T9" s="13" t="s">
        <v>2880</v>
      </c>
      <c r="U9" s="13" t="s">
        <v>2504</v>
      </c>
      <c r="V9" s="13" t="s">
        <v>29</v>
      </c>
      <c r="W9" s="13" t="s">
        <v>33</v>
      </c>
    </row>
    <row r="10" spans="1:25" s="4" customFormat="1" ht="58.5" customHeight="1" x14ac:dyDescent="1">
      <c r="A10" s="373"/>
      <c r="B10" s="104"/>
      <c r="C10" s="105">
        <v>7</v>
      </c>
      <c r="D10" s="11">
        <v>527200</v>
      </c>
      <c r="E10" s="12" t="s">
        <v>2834</v>
      </c>
      <c r="F10" s="112"/>
      <c r="G10" s="13"/>
      <c r="H10" s="13"/>
      <c r="I10" s="13"/>
      <c r="J10" s="13">
        <v>1</v>
      </c>
      <c r="K10" s="13"/>
      <c r="L10" s="13"/>
      <c r="M10" s="13">
        <v>1</v>
      </c>
      <c r="N10" s="13" t="s">
        <v>24</v>
      </c>
      <c r="O10" s="13" t="s">
        <v>1531</v>
      </c>
      <c r="P10" s="13" t="s">
        <v>26</v>
      </c>
      <c r="Q10" s="13" t="s">
        <v>27</v>
      </c>
      <c r="R10" s="13">
        <v>2056030175</v>
      </c>
      <c r="S10" s="112"/>
      <c r="T10" s="13" t="s">
        <v>2881</v>
      </c>
      <c r="U10" s="13" t="s">
        <v>2882</v>
      </c>
      <c r="V10" s="13" t="s">
        <v>28</v>
      </c>
      <c r="W10" s="13" t="s">
        <v>33</v>
      </c>
    </row>
    <row r="11" spans="1:25" s="4" customFormat="1" ht="58.5" customHeight="1" x14ac:dyDescent="1">
      <c r="A11" s="373"/>
      <c r="B11" s="104"/>
      <c r="C11" s="105">
        <v>8</v>
      </c>
      <c r="D11" s="11">
        <v>492000</v>
      </c>
      <c r="E11" s="106" t="s">
        <v>2835</v>
      </c>
      <c r="F11" s="118"/>
      <c r="G11" s="107">
        <v>1</v>
      </c>
      <c r="H11" s="107"/>
      <c r="I11" s="107"/>
      <c r="J11" s="107"/>
      <c r="K11" s="107"/>
      <c r="L11" s="107"/>
      <c r="M11" s="107">
        <v>1</v>
      </c>
      <c r="N11" s="107" t="s">
        <v>34</v>
      </c>
      <c r="O11" s="107" t="s">
        <v>157</v>
      </c>
      <c r="P11" s="107" t="s">
        <v>26</v>
      </c>
      <c r="Q11" s="107" t="s">
        <v>27</v>
      </c>
      <c r="R11" s="107">
        <v>2054656544</v>
      </c>
      <c r="S11" s="118"/>
      <c r="T11" s="107" t="s">
        <v>51</v>
      </c>
      <c r="U11" s="107" t="s">
        <v>2883</v>
      </c>
      <c r="V11" s="107" t="s">
        <v>29</v>
      </c>
      <c r="W11" s="107"/>
    </row>
    <row r="12" spans="1:25" s="4" customFormat="1" ht="58.5" customHeight="1" x14ac:dyDescent="1">
      <c r="A12" s="373"/>
      <c r="B12" s="104"/>
      <c r="C12" s="105">
        <v>9</v>
      </c>
      <c r="D12" s="11">
        <v>310000</v>
      </c>
      <c r="E12" s="12" t="s">
        <v>2836</v>
      </c>
      <c r="F12" s="112"/>
      <c r="G12" s="13"/>
      <c r="H12" s="13"/>
      <c r="I12" s="13"/>
      <c r="J12" s="13">
        <v>1</v>
      </c>
      <c r="K12" s="13"/>
      <c r="L12" s="13"/>
      <c r="M12" s="13">
        <v>1</v>
      </c>
      <c r="N12" s="13" t="s">
        <v>24</v>
      </c>
      <c r="O12" s="13" t="s">
        <v>2884</v>
      </c>
      <c r="P12" s="13" t="s">
        <v>26</v>
      </c>
      <c r="Q12" s="13" t="s">
        <v>27</v>
      </c>
      <c r="R12" s="13">
        <v>2029984579</v>
      </c>
      <c r="S12" s="112"/>
      <c r="T12" s="13" t="s">
        <v>219</v>
      </c>
      <c r="U12" s="13" t="s">
        <v>2885</v>
      </c>
      <c r="V12" s="13" t="s">
        <v>29</v>
      </c>
      <c r="W12" s="13" t="s">
        <v>991</v>
      </c>
    </row>
    <row r="13" spans="1:25" s="4" customFormat="1" ht="58.5" customHeight="1" x14ac:dyDescent="1">
      <c r="A13" s="373"/>
      <c r="B13" s="104"/>
      <c r="C13" s="105">
        <v>10</v>
      </c>
      <c r="D13" s="11">
        <v>915000</v>
      </c>
      <c r="E13" s="12" t="s">
        <v>2837</v>
      </c>
      <c r="F13" s="112"/>
      <c r="G13" s="13"/>
      <c r="H13" s="13"/>
      <c r="I13" s="13"/>
      <c r="J13" s="13">
        <v>1</v>
      </c>
      <c r="K13" s="13"/>
      <c r="L13" s="13"/>
      <c r="M13" s="13">
        <v>1</v>
      </c>
      <c r="N13" s="13" t="s">
        <v>1732</v>
      </c>
      <c r="O13" s="13" t="s">
        <v>440</v>
      </c>
      <c r="P13" s="13" t="s">
        <v>35</v>
      </c>
      <c r="Q13" s="13" t="s">
        <v>27</v>
      </c>
      <c r="R13" s="13">
        <v>2055165322</v>
      </c>
      <c r="S13" s="112"/>
      <c r="T13" s="13" t="s">
        <v>219</v>
      </c>
      <c r="U13" s="13" t="s">
        <v>2886</v>
      </c>
      <c r="V13" s="13" t="s">
        <v>29</v>
      </c>
      <c r="W13" s="13" t="s">
        <v>991</v>
      </c>
    </row>
    <row r="14" spans="1:25" s="4" customFormat="1" ht="58.5" customHeight="1" x14ac:dyDescent="1">
      <c r="A14" s="373"/>
      <c r="B14" s="104"/>
      <c r="C14" s="105">
        <v>11</v>
      </c>
      <c r="D14" s="11">
        <v>2933800</v>
      </c>
      <c r="E14" s="133" t="s">
        <v>2927</v>
      </c>
      <c r="F14" s="134">
        <v>44751</v>
      </c>
      <c r="G14" s="135">
        <v>1</v>
      </c>
      <c r="H14" s="135"/>
      <c r="I14" s="135"/>
      <c r="J14" s="135"/>
      <c r="K14" s="135"/>
      <c r="L14" s="135"/>
      <c r="M14" s="135">
        <v>1</v>
      </c>
      <c r="N14" s="135" t="s">
        <v>781</v>
      </c>
      <c r="O14" s="135" t="s">
        <v>2393</v>
      </c>
      <c r="P14" s="135" t="s">
        <v>83</v>
      </c>
      <c r="Q14" s="151" t="s">
        <v>27</v>
      </c>
      <c r="R14" s="135">
        <v>58080446</v>
      </c>
      <c r="S14" s="134"/>
      <c r="T14" s="135" t="s">
        <v>2817</v>
      </c>
      <c r="U14" s="135" t="s">
        <v>2818</v>
      </c>
      <c r="V14" s="107" t="s">
        <v>28</v>
      </c>
      <c r="W14" s="107"/>
    </row>
    <row r="15" spans="1:25" s="4" customFormat="1" ht="58.5" customHeight="1" x14ac:dyDescent="1">
      <c r="A15" s="373"/>
      <c r="B15" s="104"/>
      <c r="C15" s="105">
        <v>12</v>
      </c>
      <c r="D15" s="11">
        <v>4285100</v>
      </c>
      <c r="E15" s="133" t="s">
        <v>2928</v>
      </c>
      <c r="F15" s="134">
        <v>42006</v>
      </c>
      <c r="G15" s="135">
        <v>1</v>
      </c>
      <c r="H15" s="135"/>
      <c r="I15" s="135"/>
      <c r="J15" s="135"/>
      <c r="K15" s="135"/>
      <c r="L15" s="135">
        <v>1</v>
      </c>
      <c r="M15" s="135"/>
      <c r="N15" s="135" t="s">
        <v>34</v>
      </c>
      <c r="O15" s="135" t="s">
        <v>36</v>
      </c>
      <c r="P15" s="135" t="s">
        <v>39</v>
      </c>
      <c r="Q15" s="151" t="s">
        <v>27</v>
      </c>
      <c r="R15" s="135">
        <v>55694564</v>
      </c>
      <c r="S15" s="134"/>
      <c r="T15" s="135" t="s">
        <v>2819</v>
      </c>
      <c r="U15" s="135" t="s">
        <v>782</v>
      </c>
      <c r="V15" s="107" t="s">
        <v>28</v>
      </c>
      <c r="W15" s="107"/>
    </row>
    <row r="16" spans="1:25" s="4" customFormat="1" ht="58.5" customHeight="1" x14ac:dyDescent="1">
      <c r="A16" s="373"/>
      <c r="B16" s="104"/>
      <c r="C16" s="105">
        <v>13</v>
      </c>
      <c r="D16" s="11">
        <v>9613400</v>
      </c>
      <c r="E16" s="133" t="s">
        <v>2810</v>
      </c>
      <c r="F16" s="134" t="s">
        <v>773</v>
      </c>
      <c r="G16" s="135"/>
      <c r="H16" s="135"/>
      <c r="I16" s="135"/>
      <c r="J16" s="135"/>
      <c r="K16" s="135">
        <v>1</v>
      </c>
      <c r="L16" s="135"/>
      <c r="M16" s="135">
        <v>1</v>
      </c>
      <c r="N16" s="135" t="s">
        <v>209</v>
      </c>
      <c r="O16" s="135" t="s">
        <v>2453</v>
      </c>
      <c r="P16" s="135" t="s">
        <v>447</v>
      </c>
      <c r="Q16" s="151" t="s">
        <v>63</v>
      </c>
      <c r="R16" s="135">
        <v>99880260</v>
      </c>
      <c r="S16" s="134"/>
      <c r="T16" s="135" t="s">
        <v>401</v>
      </c>
      <c r="U16" s="135" t="s">
        <v>678</v>
      </c>
      <c r="V16" s="107" t="s">
        <v>28</v>
      </c>
      <c r="W16" s="107"/>
    </row>
    <row r="17" spans="1:23" s="4" customFormat="1" ht="58.5" customHeight="1" x14ac:dyDescent="1">
      <c r="A17" s="373"/>
      <c r="B17" s="104"/>
      <c r="C17" s="105">
        <v>14</v>
      </c>
      <c r="D17" s="11">
        <v>9500000</v>
      </c>
      <c r="E17" s="133" t="s">
        <v>2929</v>
      </c>
      <c r="F17" s="134" t="s">
        <v>2933</v>
      </c>
      <c r="G17" s="135">
        <v>1</v>
      </c>
      <c r="H17" s="135"/>
      <c r="I17" s="135"/>
      <c r="J17" s="135"/>
      <c r="K17" s="135"/>
      <c r="L17" s="135">
        <v>1</v>
      </c>
      <c r="M17" s="135"/>
      <c r="N17" s="135" t="s">
        <v>243</v>
      </c>
      <c r="O17" s="134" t="s">
        <v>1048</v>
      </c>
      <c r="P17" s="135" t="s">
        <v>98</v>
      </c>
      <c r="Q17" s="151" t="s">
        <v>27</v>
      </c>
      <c r="R17" s="135">
        <v>55163302</v>
      </c>
      <c r="S17" s="134" t="s">
        <v>2934</v>
      </c>
      <c r="T17" s="135"/>
      <c r="U17" s="135" t="s">
        <v>2935</v>
      </c>
      <c r="V17" s="107" t="s">
        <v>28</v>
      </c>
      <c r="W17" s="107"/>
    </row>
    <row r="18" spans="1:23" s="4" customFormat="1" ht="58.5" customHeight="1" x14ac:dyDescent="1">
      <c r="A18" s="373"/>
      <c r="B18" s="104"/>
      <c r="C18" s="105">
        <v>15</v>
      </c>
      <c r="D18" s="11"/>
      <c r="E18" s="147" t="s">
        <v>2930</v>
      </c>
      <c r="F18" s="149">
        <v>27646</v>
      </c>
      <c r="G18" s="148"/>
      <c r="H18" s="148"/>
      <c r="I18" s="148"/>
      <c r="J18" s="148">
        <v>1</v>
      </c>
      <c r="K18" s="148"/>
      <c r="L18" s="148">
        <v>1</v>
      </c>
      <c r="M18" s="148"/>
      <c r="N18" s="148" t="s">
        <v>37</v>
      </c>
      <c r="O18" s="149" t="s">
        <v>496</v>
      </c>
      <c r="P18" s="148" t="s">
        <v>53</v>
      </c>
      <c r="Q18" s="202" t="s">
        <v>27</v>
      </c>
      <c r="R18" s="148">
        <v>54829648</v>
      </c>
      <c r="S18" s="149" t="s">
        <v>1097</v>
      </c>
      <c r="T18" s="148"/>
      <c r="U18" s="148" t="s">
        <v>1098</v>
      </c>
      <c r="V18" s="107" t="s">
        <v>28</v>
      </c>
      <c r="W18" s="107"/>
    </row>
    <row r="19" spans="1:23" s="4" customFormat="1" ht="58.5" customHeight="1" x14ac:dyDescent="1">
      <c r="A19" s="373"/>
      <c r="B19" s="104"/>
      <c r="C19" s="105">
        <v>16</v>
      </c>
      <c r="D19" s="11"/>
      <c r="E19" s="133" t="s">
        <v>2592</v>
      </c>
      <c r="F19" s="134" t="s">
        <v>773</v>
      </c>
      <c r="G19" s="135"/>
      <c r="H19" s="135"/>
      <c r="I19" s="135">
        <v>1</v>
      </c>
      <c r="J19" s="135"/>
      <c r="K19" s="135"/>
      <c r="L19" s="135"/>
      <c r="M19" s="135">
        <v>1</v>
      </c>
      <c r="N19" s="135" t="s">
        <v>40</v>
      </c>
      <c r="O19" s="135" t="s">
        <v>2387</v>
      </c>
      <c r="P19" s="135" t="s">
        <v>2503</v>
      </c>
      <c r="Q19" s="135" t="s">
        <v>63</v>
      </c>
      <c r="R19" s="135" t="s">
        <v>781</v>
      </c>
      <c r="S19" s="134"/>
      <c r="T19" s="135" t="s">
        <v>2936</v>
      </c>
      <c r="U19" s="135"/>
      <c r="V19" s="107" t="s">
        <v>28</v>
      </c>
      <c r="W19" s="107"/>
    </row>
    <row r="20" spans="1:23" s="4" customFormat="1" ht="58.5" customHeight="1" x14ac:dyDescent="1">
      <c r="A20" s="373"/>
      <c r="B20" s="104"/>
      <c r="C20" s="105">
        <v>17</v>
      </c>
      <c r="D20" s="11"/>
      <c r="E20" s="133" t="s">
        <v>2931</v>
      </c>
      <c r="F20" s="134" t="s">
        <v>773</v>
      </c>
      <c r="G20" s="135"/>
      <c r="H20" s="135"/>
      <c r="I20" s="135"/>
      <c r="J20" s="135"/>
      <c r="K20" s="135">
        <v>1</v>
      </c>
      <c r="L20" s="135">
        <v>1</v>
      </c>
      <c r="M20" s="135"/>
      <c r="N20" s="135" t="s">
        <v>216</v>
      </c>
      <c r="O20" s="135" t="s">
        <v>2003</v>
      </c>
      <c r="P20" s="135" t="s">
        <v>26</v>
      </c>
      <c r="Q20" s="151" t="s">
        <v>27</v>
      </c>
      <c r="R20" s="135">
        <v>56870118</v>
      </c>
      <c r="S20" s="134"/>
      <c r="T20" s="135" t="s">
        <v>833</v>
      </c>
      <c r="U20" s="135" t="s">
        <v>678</v>
      </c>
      <c r="V20" s="107" t="s">
        <v>28</v>
      </c>
      <c r="W20" s="107"/>
    </row>
    <row r="21" spans="1:23" s="4" customFormat="1" ht="58.5" customHeight="1" x14ac:dyDescent="1">
      <c r="A21" s="373"/>
      <c r="B21" s="104"/>
      <c r="C21" s="105">
        <v>18</v>
      </c>
      <c r="D21" s="11"/>
      <c r="E21" s="133" t="s">
        <v>2727</v>
      </c>
      <c r="F21" s="134" t="s">
        <v>773</v>
      </c>
      <c r="G21" s="135"/>
      <c r="H21" s="135"/>
      <c r="I21" s="135">
        <v>1</v>
      </c>
      <c r="J21" s="135"/>
      <c r="K21" s="135"/>
      <c r="L21" s="135"/>
      <c r="M21" s="135">
        <v>1</v>
      </c>
      <c r="N21" s="135" t="s">
        <v>40</v>
      </c>
      <c r="O21" s="135" t="s">
        <v>737</v>
      </c>
      <c r="P21" s="135" t="s">
        <v>83</v>
      </c>
      <c r="Q21" s="135" t="s">
        <v>27</v>
      </c>
      <c r="R21" s="135" t="s">
        <v>781</v>
      </c>
      <c r="S21" s="134"/>
      <c r="T21" s="135" t="s">
        <v>2937</v>
      </c>
      <c r="U21" s="135"/>
      <c r="V21" s="107" t="s">
        <v>28</v>
      </c>
      <c r="W21" s="107"/>
    </row>
    <row r="22" spans="1:23" s="4" customFormat="1" ht="58.5" customHeight="1" x14ac:dyDescent="1">
      <c r="A22" s="373"/>
      <c r="B22" s="104"/>
      <c r="C22" s="105">
        <v>19</v>
      </c>
      <c r="D22" s="11"/>
      <c r="E22" s="133" t="s">
        <v>2932</v>
      </c>
      <c r="F22" s="112" t="s">
        <v>773</v>
      </c>
      <c r="G22" s="13"/>
      <c r="H22" s="13"/>
      <c r="I22" s="13">
        <v>1</v>
      </c>
      <c r="J22" s="13"/>
      <c r="K22" s="13"/>
      <c r="L22" s="13">
        <v>1</v>
      </c>
      <c r="M22" s="13"/>
      <c r="N22" s="13" t="s">
        <v>40</v>
      </c>
      <c r="O22" s="13" t="s">
        <v>335</v>
      </c>
      <c r="P22" s="13" t="s">
        <v>35</v>
      </c>
      <c r="Q22" s="13" t="s">
        <v>27</v>
      </c>
      <c r="R22" s="13" t="s">
        <v>781</v>
      </c>
      <c r="S22" s="112"/>
      <c r="T22" s="13" t="s">
        <v>38</v>
      </c>
      <c r="U22" s="13"/>
      <c r="V22" s="13" t="s">
        <v>28</v>
      </c>
      <c r="W22" s="13" t="s">
        <v>55</v>
      </c>
    </row>
    <row r="23" spans="1:23" s="4" customFormat="1" ht="58.5" customHeight="1" x14ac:dyDescent="1">
      <c r="A23" s="373"/>
      <c r="B23" s="104"/>
      <c r="C23" s="105">
        <v>20</v>
      </c>
      <c r="D23" s="11">
        <v>610000</v>
      </c>
      <c r="E23" s="106" t="s">
        <v>2838</v>
      </c>
      <c r="F23" s="118"/>
      <c r="G23" s="107"/>
      <c r="H23" s="107">
        <v>1</v>
      </c>
      <c r="I23" s="107"/>
      <c r="J23" s="107"/>
      <c r="K23" s="107"/>
      <c r="L23" s="107">
        <v>1</v>
      </c>
      <c r="M23" s="107"/>
      <c r="N23" s="107" t="s">
        <v>1711</v>
      </c>
      <c r="O23" s="107" t="s">
        <v>2061</v>
      </c>
      <c r="P23" s="107" t="s">
        <v>80</v>
      </c>
      <c r="Q23" s="107" t="s">
        <v>27</v>
      </c>
      <c r="R23" s="107">
        <v>2056359549</v>
      </c>
      <c r="S23" s="118" t="s">
        <v>523</v>
      </c>
      <c r="T23" s="107"/>
      <c r="U23" s="107" t="s">
        <v>2887</v>
      </c>
      <c r="V23" s="107" t="s">
        <v>29</v>
      </c>
      <c r="W23" s="107"/>
    </row>
    <row r="24" spans="1:23" s="4" customFormat="1" ht="58.5" customHeight="1" x14ac:dyDescent="1">
      <c r="A24" s="373"/>
      <c r="B24" s="104"/>
      <c r="C24" s="105">
        <v>21</v>
      </c>
      <c r="D24" s="11">
        <v>1469700</v>
      </c>
      <c r="E24" s="106" t="s">
        <v>2839</v>
      </c>
      <c r="F24" s="118"/>
      <c r="G24" s="107">
        <v>1</v>
      </c>
      <c r="H24" s="107"/>
      <c r="I24" s="107"/>
      <c r="J24" s="107"/>
      <c r="K24" s="107"/>
      <c r="L24" s="107">
        <v>1</v>
      </c>
      <c r="M24" s="107"/>
      <c r="N24" s="107" t="s">
        <v>34</v>
      </c>
      <c r="O24" s="107" t="s">
        <v>433</v>
      </c>
      <c r="P24" s="107" t="s">
        <v>26</v>
      </c>
      <c r="Q24" s="107" t="s">
        <v>27</v>
      </c>
      <c r="R24" s="107">
        <v>2022889942</v>
      </c>
      <c r="S24" s="118"/>
      <c r="T24" s="107" t="s">
        <v>1082</v>
      </c>
      <c r="U24" s="107" t="s">
        <v>2888</v>
      </c>
      <c r="V24" s="107" t="s">
        <v>28</v>
      </c>
      <c r="W24" s="107"/>
    </row>
    <row r="25" spans="1:23" s="4" customFormat="1" ht="58.5" customHeight="1" x14ac:dyDescent="1">
      <c r="A25" s="373"/>
      <c r="B25" s="104"/>
      <c r="C25" s="105">
        <v>22</v>
      </c>
      <c r="D25" s="11">
        <v>437000</v>
      </c>
      <c r="E25" s="106" t="s">
        <v>2840</v>
      </c>
      <c r="F25" s="118"/>
      <c r="G25" s="107">
        <v>1</v>
      </c>
      <c r="H25" s="107"/>
      <c r="I25" s="107"/>
      <c r="J25" s="107"/>
      <c r="K25" s="107"/>
      <c r="L25" s="107"/>
      <c r="M25" s="107">
        <v>1</v>
      </c>
      <c r="N25" s="107" t="s">
        <v>34</v>
      </c>
      <c r="O25" s="107" t="s">
        <v>1421</v>
      </c>
      <c r="P25" s="107" t="s">
        <v>35</v>
      </c>
      <c r="Q25" s="107" t="s">
        <v>27</v>
      </c>
      <c r="R25" s="107">
        <v>2055552608</v>
      </c>
      <c r="S25" s="118"/>
      <c r="T25" s="107" t="s">
        <v>2889</v>
      </c>
      <c r="U25" s="107" t="s">
        <v>2504</v>
      </c>
      <c r="V25" s="107" t="s">
        <v>28</v>
      </c>
      <c r="W25" s="107"/>
    </row>
    <row r="26" spans="1:23" s="4" customFormat="1" ht="58.5" customHeight="1" x14ac:dyDescent="1">
      <c r="A26" s="373"/>
      <c r="B26" s="104"/>
      <c r="C26" s="105">
        <v>23</v>
      </c>
      <c r="D26" s="11">
        <v>1083600</v>
      </c>
      <c r="E26" s="106" t="s">
        <v>2841</v>
      </c>
      <c r="F26" s="118"/>
      <c r="G26" s="107"/>
      <c r="H26" s="107"/>
      <c r="I26" s="107"/>
      <c r="J26" s="107">
        <v>1</v>
      </c>
      <c r="K26" s="107"/>
      <c r="L26" s="107">
        <v>1</v>
      </c>
      <c r="M26" s="107"/>
      <c r="N26" s="107" t="s">
        <v>216</v>
      </c>
      <c r="O26" s="107" t="s">
        <v>25</v>
      </c>
      <c r="P26" s="107" t="s">
        <v>26</v>
      </c>
      <c r="Q26" s="107" t="s">
        <v>27</v>
      </c>
      <c r="R26" s="107">
        <v>2052272880</v>
      </c>
      <c r="S26" s="118"/>
      <c r="T26" s="107" t="s">
        <v>2890</v>
      </c>
      <c r="U26" s="107" t="s">
        <v>2891</v>
      </c>
      <c r="V26" s="107" t="s">
        <v>29</v>
      </c>
      <c r="W26" s="107"/>
    </row>
    <row r="27" spans="1:23" s="4" customFormat="1" ht="58.5" customHeight="1" x14ac:dyDescent="1">
      <c r="A27" s="373"/>
      <c r="B27" s="104"/>
      <c r="C27" s="105">
        <v>24</v>
      </c>
      <c r="D27" s="11">
        <v>1960600</v>
      </c>
      <c r="E27" s="106" t="s">
        <v>2842</v>
      </c>
      <c r="F27" s="118"/>
      <c r="G27" s="107"/>
      <c r="H27" s="107"/>
      <c r="I27" s="107"/>
      <c r="J27" s="107">
        <v>1</v>
      </c>
      <c r="K27" s="107"/>
      <c r="L27" s="107"/>
      <c r="M27" s="107">
        <v>1</v>
      </c>
      <c r="N27" s="107" t="s">
        <v>40</v>
      </c>
      <c r="O27" s="107" t="s">
        <v>662</v>
      </c>
      <c r="P27" s="107" t="s">
        <v>26</v>
      </c>
      <c r="Q27" s="107" t="s">
        <v>27</v>
      </c>
      <c r="R27" s="107">
        <v>2054748473</v>
      </c>
      <c r="S27" s="118"/>
      <c r="T27" s="107" t="s">
        <v>2892</v>
      </c>
      <c r="U27" s="107" t="s">
        <v>258</v>
      </c>
      <c r="V27" s="107" t="s">
        <v>29</v>
      </c>
      <c r="W27" s="107"/>
    </row>
    <row r="28" spans="1:23" s="4" customFormat="1" ht="58.5" customHeight="1" x14ac:dyDescent="1">
      <c r="A28" s="373"/>
      <c r="B28" s="104"/>
      <c r="C28" s="105">
        <v>25</v>
      </c>
      <c r="D28" s="11">
        <v>790000</v>
      </c>
      <c r="E28" s="106" t="s">
        <v>2843</v>
      </c>
      <c r="F28" s="118"/>
      <c r="G28" s="107"/>
      <c r="H28" s="107"/>
      <c r="I28" s="107"/>
      <c r="J28" s="107">
        <v>1</v>
      </c>
      <c r="K28" s="107"/>
      <c r="L28" s="107">
        <v>1</v>
      </c>
      <c r="M28" s="107"/>
      <c r="N28" s="107" t="s">
        <v>37</v>
      </c>
      <c r="O28" s="107" t="s">
        <v>433</v>
      </c>
      <c r="P28" s="107" t="s">
        <v>26</v>
      </c>
      <c r="Q28" s="107" t="s">
        <v>27</v>
      </c>
      <c r="R28" s="107">
        <v>2059559805</v>
      </c>
      <c r="S28" s="118"/>
      <c r="T28" s="107" t="s">
        <v>2893</v>
      </c>
      <c r="U28" s="107" t="s">
        <v>1150</v>
      </c>
      <c r="V28" s="107" t="s">
        <v>29</v>
      </c>
      <c r="W28" s="107"/>
    </row>
    <row r="29" spans="1:23" s="4" customFormat="1" ht="58.5" customHeight="1" x14ac:dyDescent="1">
      <c r="A29" s="373"/>
      <c r="B29" s="104"/>
      <c r="C29" s="105">
        <v>26</v>
      </c>
      <c r="D29" s="11">
        <v>1565300</v>
      </c>
      <c r="E29" s="106" t="s">
        <v>2844</v>
      </c>
      <c r="F29" s="118"/>
      <c r="G29" s="107"/>
      <c r="H29" s="107"/>
      <c r="I29" s="107"/>
      <c r="J29" s="107"/>
      <c r="K29" s="107">
        <v>1</v>
      </c>
      <c r="L29" s="107">
        <v>1</v>
      </c>
      <c r="M29" s="107"/>
      <c r="N29" s="107" t="s">
        <v>216</v>
      </c>
      <c r="O29" s="107" t="s">
        <v>36</v>
      </c>
      <c r="P29" s="107" t="s">
        <v>39</v>
      </c>
      <c r="Q29" s="107" t="s">
        <v>27</v>
      </c>
      <c r="R29" s="107">
        <v>2055410154</v>
      </c>
      <c r="S29" s="118"/>
      <c r="T29" s="107" t="s">
        <v>1082</v>
      </c>
      <c r="U29" s="107" t="s">
        <v>297</v>
      </c>
      <c r="V29" s="107" t="s">
        <v>28</v>
      </c>
      <c r="W29" s="107"/>
    </row>
    <row r="30" spans="1:23" s="4" customFormat="1" ht="58.5" customHeight="1" x14ac:dyDescent="1">
      <c r="A30" s="373"/>
      <c r="B30" s="104"/>
      <c r="C30" s="105">
        <v>27</v>
      </c>
      <c r="D30" s="11">
        <v>1165500</v>
      </c>
      <c r="E30" s="106" t="s">
        <v>2845</v>
      </c>
      <c r="F30" s="118"/>
      <c r="G30" s="107"/>
      <c r="H30" s="107"/>
      <c r="I30" s="107"/>
      <c r="J30" s="107"/>
      <c r="K30" s="107">
        <v>1</v>
      </c>
      <c r="L30" s="107">
        <v>1</v>
      </c>
      <c r="M30" s="107"/>
      <c r="N30" s="107" t="s">
        <v>216</v>
      </c>
      <c r="O30" s="107" t="s">
        <v>113</v>
      </c>
      <c r="P30" s="107" t="s">
        <v>35</v>
      </c>
      <c r="Q30" s="107" t="s">
        <v>27</v>
      </c>
      <c r="R30" s="107">
        <v>2052096382</v>
      </c>
      <c r="S30" s="118"/>
      <c r="T30" s="107" t="s">
        <v>2894</v>
      </c>
      <c r="U30" s="107" t="s">
        <v>831</v>
      </c>
      <c r="V30" s="107" t="s">
        <v>29</v>
      </c>
      <c r="W30" s="107"/>
    </row>
    <row r="31" spans="1:23" s="4" customFormat="1" ht="58.5" customHeight="1" x14ac:dyDescent="1">
      <c r="A31" s="373"/>
      <c r="B31" s="104"/>
      <c r="C31" s="105">
        <v>28</v>
      </c>
      <c r="D31" s="11">
        <v>2510400</v>
      </c>
      <c r="E31" s="106" t="s">
        <v>2846</v>
      </c>
      <c r="F31" s="118"/>
      <c r="G31" s="107"/>
      <c r="H31" s="107"/>
      <c r="I31" s="107"/>
      <c r="J31" s="107"/>
      <c r="K31" s="107">
        <v>1</v>
      </c>
      <c r="L31" s="107">
        <v>1</v>
      </c>
      <c r="M31" s="107"/>
      <c r="N31" s="107" t="s">
        <v>216</v>
      </c>
      <c r="O31" s="107" t="s">
        <v>2895</v>
      </c>
      <c r="P31" s="107" t="s">
        <v>1908</v>
      </c>
      <c r="Q31" s="107" t="s">
        <v>1908</v>
      </c>
      <c r="R31" s="107">
        <v>2054355584</v>
      </c>
      <c r="S31" s="118"/>
      <c r="T31" s="107" t="s">
        <v>444</v>
      </c>
      <c r="U31" s="107" t="s">
        <v>968</v>
      </c>
      <c r="V31" s="107" t="s">
        <v>28</v>
      </c>
      <c r="W31" s="107"/>
    </row>
    <row r="32" spans="1:23" s="4" customFormat="1" ht="58.5" customHeight="1" x14ac:dyDescent="1">
      <c r="A32" s="373"/>
      <c r="B32" s="104"/>
      <c r="C32" s="105">
        <v>29</v>
      </c>
      <c r="D32" s="11">
        <v>404400</v>
      </c>
      <c r="E32" s="106" t="s">
        <v>2847</v>
      </c>
      <c r="F32" s="118"/>
      <c r="G32" s="107"/>
      <c r="H32" s="107"/>
      <c r="I32" s="107"/>
      <c r="J32" s="107">
        <v>1</v>
      </c>
      <c r="K32" s="107"/>
      <c r="L32" s="107">
        <v>1</v>
      </c>
      <c r="M32" s="107"/>
      <c r="N32" s="107" t="s">
        <v>24</v>
      </c>
      <c r="O32" s="107" t="s">
        <v>113</v>
      </c>
      <c r="P32" s="107" t="s">
        <v>35</v>
      </c>
      <c r="Q32" s="107" t="s">
        <v>27</v>
      </c>
      <c r="R32" s="107">
        <v>2059628941</v>
      </c>
      <c r="S32" s="118" t="s">
        <v>286</v>
      </c>
      <c r="T32" s="107"/>
      <c r="U32" s="107" t="s">
        <v>1339</v>
      </c>
      <c r="V32" s="107" t="s">
        <v>28</v>
      </c>
      <c r="W32" s="107"/>
    </row>
    <row r="33" spans="1:23" s="4" customFormat="1" ht="58.5" customHeight="1" x14ac:dyDescent="1">
      <c r="A33" s="373"/>
      <c r="B33" s="104"/>
      <c r="C33" s="105">
        <v>30</v>
      </c>
      <c r="D33" s="11">
        <v>561700</v>
      </c>
      <c r="E33" s="106" t="s">
        <v>2848</v>
      </c>
      <c r="F33" s="118"/>
      <c r="G33" s="107"/>
      <c r="H33" s="107">
        <v>1</v>
      </c>
      <c r="I33" s="107"/>
      <c r="J33" s="107"/>
      <c r="K33" s="107"/>
      <c r="L33" s="107">
        <v>1</v>
      </c>
      <c r="M33" s="107"/>
      <c r="N33" s="107" t="s">
        <v>243</v>
      </c>
      <c r="O33" s="107" t="s">
        <v>2896</v>
      </c>
      <c r="P33" s="107" t="s">
        <v>1785</v>
      </c>
      <c r="Q33" s="107" t="s">
        <v>560</v>
      </c>
      <c r="R33" s="107">
        <v>2078600627</v>
      </c>
      <c r="S33" s="118"/>
      <c r="T33" s="107" t="s">
        <v>2897</v>
      </c>
      <c r="U33" s="107" t="s">
        <v>2898</v>
      </c>
      <c r="V33" s="107" t="s">
        <v>29</v>
      </c>
      <c r="W33" s="107"/>
    </row>
    <row r="34" spans="1:23" s="4" customFormat="1" ht="58.5" customHeight="1" x14ac:dyDescent="1">
      <c r="A34" s="373"/>
      <c r="B34" s="104"/>
      <c r="C34" s="105">
        <v>31</v>
      </c>
      <c r="D34" s="11">
        <v>1569400</v>
      </c>
      <c r="E34" s="106" t="s">
        <v>2849</v>
      </c>
      <c r="F34" s="118"/>
      <c r="G34" s="107"/>
      <c r="H34" s="107">
        <v>1</v>
      </c>
      <c r="I34" s="107"/>
      <c r="J34" s="107"/>
      <c r="K34" s="107"/>
      <c r="L34" s="107">
        <v>1</v>
      </c>
      <c r="M34" s="107"/>
      <c r="N34" s="107" t="s">
        <v>189</v>
      </c>
      <c r="O34" s="107" t="s">
        <v>496</v>
      </c>
      <c r="P34" s="107" t="s">
        <v>53</v>
      </c>
      <c r="Q34" s="107" t="s">
        <v>27</v>
      </c>
      <c r="R34" s="107">
        <v>2022005499</v>
      </c>
      <c r="S34" s="118"/>
      <c r="T34" s="107" t="s">
        <v>31</v>
      </c>
      <c r="U34" s="107" t="s">
        <v>2899</v>
      </c>
      <c r="V34" s="107" t="s">
        <v>29</v>
      </c>
      <c r="W34" s="107"/>
    </row>
    <row r="35" spans="1:23" s="4" customFormat="1" ht="58.5" customHeight="1" x14ac:dyDescent="1">
      <c r="A35" s="373"/>
      <c r="B35" s="104"/>
      <c r="C35" s="105">
        <v>32</v>
      </c>
      <c r="D35" s="11">
        <v>1367900</v>
      </c>
      <c r="E35" s="106" t="s">
        <v>2850</v>
      </c>
      <c r="F35" s="118"/>
      <c r="G35" s="107"/>
      <c r="H35" s="107"/>
      <c r="I35" s="107">
        <v>1</v>
      </c>
      <c r="J35" s="107"/>
      <c r="K35" s="107"/>
      <c r="L35" s="107"/>
      <c r="M35" s="107">
        <v>1</v>
      </c>
      <c r="N35" s="107" t="s">
        <v>37</v>
      </c>
      <c r="O35" s="107" t="s">
        <v>2900</v>
      </c>
      <c r="P35" s="107" t="s">
        <v>1253</v>
      </c>
      <c r="Q35" s="107" t="s">
        <v>27</v>
      </c>
      <c r="R35" s="107">
        <v>2057687340</v>
      </c>
      <c r="S35" s="118"/>
      <c r="T35" s="107" t="s">
        <v>2901</v>
      </c>
      <c r="U35" s="107" t="s">
        <v>1150</v>
      </c>
      <c r="V35" s="107" t="s">
        <v>29</v>
      </c>
      <c r="W35" s="107"/>
    </row>
    <row r="36" spans="1:23" s="4" customFormat="1" ht="58.5" customHeight="1" x14ac:dyDescent="1">
      <c r="A36" s="373"/>
      <c r="B36" s="104"/>
      <c r="C36" s="105">
        <v>33</v>
      </c>
      <c r="D36" s="11">
        <v>250000</v>
      </c>
      <c r="E36" s="106" t="s">
        <v>2851</v>
      </c>
      <c r="F36" s="118"/>
      <c r="G36" s="107">
        <v>1</v>
      </c>
      <c r="H36" s="107"/>
      <c r="I36" s="107"/>
      <c r="J36" s="107"/>
      <c r="K36" s="107"/>
      <c r="L36" s="107">
        <v>1</v>
      </c>
      <c r="M36" s="107"/>
      <c r="N36" s="107" t="s">
        <v>34</v>
      </c>
      <c r="O36" s="107" t="s">
        <v>488</v>
      </c>
      <c r="P36" s="107" t="s">
        <v>26</v>
      </c>
      <c r="Q36" s="107" t="s">
        <v>27</v>
      </c>
      <c r="R36" s="107">
        <v>2029455465</v>
      </c>
      <c r="S36" s="118"/>
      <c r="T36" s="107" t="s">
        <v>51</v>
      </c>
      <c r="U36" s="107" t="s">
        <v>2902</v>
      </c>
      <c r="V36" s="107" t="s">
        <v>28</v>
      </c>
      <c r="W36" s="107"/>
    </row>
    <row r="37" spans="1:23" s="4" customFormat="1" ht="58.5" customHeight="1" x14ac:dyDescent="1">
      <c r="A37" s="373"/>
      <c r="B37" s="104"/>
      <c r="C37" s="105">
        <v>34</v>
      </c>
      <c r="D37" s="11">
        <v>997000</v>
      </c>
      <c r="E37" s="106" t="s">
        <v>2852</v>
      </c>
      <c r="F37" s="118"/>
      <c r="G37" s="107">
        <v>1</v>
      </c>
      <c r="H37" s="107"/>
      <c r="I37" s="107"/>
      <c r="J37" s="107"/>
      <c r="K37" s="107"/>
      <c r="L37" s="107">
        <v>1</v>
      </c>
      <c r="M37" s="107"/>
      <c r="N37" s="107" t="s">
        <v>243</v>
      </c>
      <c r="O37" s="107" t="s">
        <v>488</v>
      </c>
      <c r="P37" s="107" t="s">
        <v>26</v>
      </c>
      <c r="Q37" s="107" t="s">
        <v>27</v>
      </c>
      <c r="R37" s="107">
        <v>2029455466</v>
      </c>
      <c r="S37" s="118"/>
      <c r="T37" s="107" t="s">
        <v>2903</v>
      </c>
      <c r="U37" s="107" t="s">
        <v>2904</v>
      </c>
      <c r="V37" s="107" t="s">
        <v>28</v>
      </c>
      <c r="W37" s="107"/>
    </row>
    <row r="38" spans="1:23" s="4" customFormat="1" ht="58.5" customHeight="1" x14ac:dyDescent="1">
      <c r="A38" s="373"/>
      <c r="B38" s="104"/>
      <c r="C38" s="105">
        <v>35</v>
      </c>
      <c r="D38" s="11">
        <v>1290000</v>
      </c>
      <c r="E38" s="106" t="s">
        <v>2853</v>
      </c>
      <c r="F38" s="118"/>
      <c r="G38" s="107"/>
      <c r="H38" s="107"/>
      <c r="I38" s="107"/>
      <c r="J38" s="107">
        <v>1</v>
      </c>
      <c r="K38" s="107"/>
      <c r="L38" s="107"/>
      <c r="M38" s="107">
        <v>1</v>
      </c>
      <c r="N38" s="107" t="s">
        <v>37</v>
      </c>
      <c r="O38" s="107" t="s">
        <v>2905</v>
      </c>
      <c r="P38" s="107" t="s">
        <v>26</v>
      </c>
      <c r="Q38" s="107" t="s">
        <v>27</v>
      </c>
      <c r="R38" s="107">
        <v>2097979080</v>
      </c>
      <c r="S38" s="118"/>
      <c r="T38" s="107" t="s">
        <v>2906</v>
      </c>
      <c r="U38" s="107" t="s">
        <v>547</v>
      </c>
      <c r="V38" s="107" t="s">
        <v>28</v>
      </c>
      <c r="W38" s="107"/>
    </row>
    <row r="39" spans="1:23" s="4" customFormat="1" ht="58.5" customHeight="1" x14ac:dyDescent="1">
      <c r="A39" s="373"/>
      <c r="B39" s="104"/>
      <c r="C39" s="105">
        <v>36</v>
      </c>
      <c r="D39" s="11">
        <v>365500</v>
      </c>
      <c r="E39" s="106" t="s">
        <v>2854</v>
      </c>
      <c r="F39" s="118"/>
      <c r="G39" s="107">
        <v>1</v>
      </c>
      <c r="H39" s="107"/>
      <c r="I39" s="107"/>
      <c r="J39" s="107"/>
      <c r="K39" s="107"/>
      <c r="L39" s="107"/>
      <c r="M39" s="107">
        <v>1</v>
      </c>
      <c r="N39" s="107" t="s">
        <v>34</v>
      </c>
      <c r="O39" s="107" t="s">
        <v>488</v>
      </c>
      <c r="P39" s="107" t="s">
        <v>26</v>
      </c>
      <c r="Q39" s="107" t="s">
        <v>27</v>
      </c>
      <c r="R39" s="107">
        <v>2056266536</v>
      </c>
      <c r="S39" s="118"/>
      <c r="T39" s="107" t="s">
        <v>2907</v>
      </c>
      <c r="U39" s="107" t="s">
        <v>2908</v>
      </c>
      <c r="V39" s="107" t="s">
        <v>29</v>
      </c>
      <c r="W39" s="107"/>
    </row>
    <row r="40" spans="1:23" s="4" customFormat="1" ht="58.5" customHeight="1" x14ac:dyDescent="1">
      <c r="A40" s="373"/>
      <c r="B40" s="104"/>
      <c r="C40" s="105">
        <v>37</v>
      </c>
      <c r="D40" s="11">
        <v>2159100</v>
      </c>
      <c r="E40" s="106" t="s">
        <v>2855</v>
      </c>
      <c r="F40" s="118"/>
      <c r="G40" s="107"/>
      <c r="H40" s="107"/>
      <c r="I40" s="107"/>
      <c r="J40" s="107">
        <v>1</v>
      </c>
      <c r="K40" s="107"/>
      <c r="L40" s="107">
        <v>1</v>
      </c>
      <c r="M40" s="107"/>
      <c r="N40" s="107" t="s">
        <v>24</v>
      </c>
      <c r="O40" s="107" t="s">
        <v>761</v>
      </c>
      <c r="P40" s="107" t="s">
        <v>35</v>
      </c>
      <c r="Q40" s="107" t="s">
        <v>27</v>
      </c>
      <c r="R40" s="107">
        <v>2055563242</v>
      </c>
      <c r="S40" s="118"/>
      <c r="T40" s="107" t="s">
        <v>2909</v>
      </c>
      <c r="U40" s="107" t="s">
        <v>2910</v>
      </c>
      <c r="V40" s="107" t="s">
        <v>28</v>
      </c>
      <c r="W40" s="107"/>
    </row>
    <row r="41" spans="1:23" s="4" customFormat="1" ht="58.5" customHeight="1" x14ac:dyDescent="1">
      <c r="A41" s="373"/>
      <c r="B41" s="104"/>
      <c r="C41" s="105">
        <v>38</v>
      </c>
      <c r="D41" s="11">
        <v>209400</v>
      </c>
      <c r="E41" s="106" t="s">
        <v>2571</v>
      </c>
      <c r="F41" s="118"/>
      <c r="G41" s="107"/>
      <c r="H41" s="107">
        <v>1</v>
      </c>
      <c r="I41" s="107"/>
      <c r="J41" s="107"/>
      <c r="K41" s="107"/>
      <c r="L41" s="107"/>
      <c r="M41" s="107">
        <v>1</v>
      </c>
      <c r="N41" s="107" t="s">
        <v>243</v>
      </c>
      <c r="O41" s="107" t="s">
        <v>488</v>
      </c>
      <c r="P41" s="107" t="s">
        <v>26</v>
      </c>
      <c r="Q41" s="107" t="s">
        <v>27</v>
      </c>
      <c r="R41" s="107">
        <v>2052366456</v>
      </c>
      <c r="S41" s="118" t="s">
        <v>139</v>
      </c>
      <c r="T41" s="107"/>
      <c r="U41" s="107" t="s">
        <v>825</v>
      </c>
      <c r="V41" s="107" t="s">
        <v>28</v>
      </c>
      <c r="W41" s="107"/>
    </row>
    <row r="42" spans="1:23" s="4" customFormat="1" ht="58.5" customHeight="1" x14ac:dyDescent="1">
      <c r="A42" s="373"/>
      <c r="B42" s="104"/>
      <c r="C42" s="105">
        <v>39</v>
      </c>
      <c r="D42" s="11">
        <v>445900</v>
      </c>
      <c r="E42" s="106" t="s">
        <v>2856</v>
      </c>
      <c r="F42" s="118"/>
      <c r="G42" s="107"/>
      <c r="H42" s="107"/>
      <c r="I42" s="107">
        <v>1</v>
      </c>
      <c r="J42" s="107"/>
      <c r="K42" s="107"/>
      <c r="L42" s="107">
        <v>1</v>
      </c>
      <c r="M42" s="107"/>
      <c r="N42" s="107" t="s">
        <v>37</v>
      </c>
      <c r="O42" s="107" t="s">
        <v>2911</v>
      </c>
      <c r="P42" s="107" t="s">
        <v>80</v>
      </c>
      <c r="Q42" s="107" t="s">
        <v>27</v>
      </c>
      <c r="R42" s="107">
        <v>2077775590</v>
      </c>
      <c r="S42" s="118" t="s">
        <v>139</v>
      </c>
      <c r="T42" s="107"/>
      <c r="U42" s="107" t="s">
        <v>1066</v>
      </c>
      <c r="V42" s="107" t="s">
        <v>28</v>
      </c>
      <c r="W42" s="107"/>
    </row>
    <row r="43" spans="1:23" s="4" customFormat="1" ht="58.5" customHeight="1" x14ac:dyDescent="1">
      <c r="A43" s="373"/>
      <c r="B43" s="104"/>
      <c r="C43" s="105">
        <v>40</v>
      </c>
      <c r="D43" s="11">
        <v>443600</v>
      </c>
      <c r="E43" s="106" t="s">
        <v>2857</v>
      </c>
      <c r="F43" s="118"/>
      <c r="G43" s="107">
        <v>1</v>
      </c>
      <c r="H43" s="107"/>
      <c r="I43" s="107"/>
      <c r="J43" s="107"/>
      <c r="K43" s="107"/>
      <c r="L43" s="107">
        <v>1</v>
      </c>
      <c r="M43" s="107"/>
      <c r="N43" s="107" t="s">
        <v>34</v>
      </c>
      <c r="O43" s="107" t="s">
        <v>2689</v>
      </c>
      <c r="P43" s="107" t="s">
        <v>52</v>
      </c>
      <c r="Q43" s="107" t="s">
        <v>27</v>
      </c>
      <c r="R43" s="107">
        <v>2055653654</v>
      </c>
      <c r="S43" s="118"/>
      <c r="T43" s="107" t="s">
        <v>2912</v>
      </c>
      <c r="U43" s="107" t="s">
        <v>2913</v>
      </c>
      <c r="V43" s="107" t="s">
        <v>28</v>
      </c>
      <c r="W43" s="107"/>
    </row>
    <row r="44" spans="1:23" s="4" customFormat="1" ht="58.5" customHeight="1" x14ac:dyDescent="1">
      <c r="A44" s="373"/>
      <c r="B44" s="104"/>
      <c r="C44" s="105">
        <v>41</v>
      </c>
      <c r="D44" s="11">
        <v>729000</v>
      </c>
      <c r="E44" s="106" t="s">
        <v>2858</v>
      </c>
      <c r="F44" s="118"/>
      <c r="G44" s="107"/>
      <c r="H44" s="107"/>
      <c r="I44" s="107">
        <v>1</v>
      </c>
      <c r="J44" s="107"/>
      <c r="K44" s="107"/>
      <c r="L44" s="107"/>
      <c r="M44" s="107">
        <v>1</v>
      </c>
      <c r="N44" s="107" t="s">
        <v>243</v>
      </c>
      <c r="O44" s="107" t="s">
        <v>410</v>
      </c>
      <c r="P44" s="107" t="s">
        <v>35</v>
      </c>
      <c r="Q44" s="107" t="s">
        <v>27</v>
      </c>
      <c r="R44" s="107">
        <v>2099667654</v>
      </c>
      <c r="S44" s="118"/>
      <c r="T44" s="107" t="s">
        <v>38</v>
      </c>
      <c r="U44" s="107" t="s">
        <v>848</v>
      </c>
      <c r="V44" s="107" t="s">
        <v>29</v>
      </c>
      <c r="W44" s="107"/>
    </row>
    <row r="45" spans="1:23" s="4" customFormat="1" ht="58.5" customHeight="1" x14ac:dyDescent="1">
      <c r="A45" s="373"/>
      <c r="B45" s="104"/>
      <c r="C45" s="105">
        <v>42</v>
      </c>
      <c r="D45" s="11">
        <v>2186600</v>
      </c>
      <c r="E45" s="106" t="s">
        <v>2859</v>
      </c>
      <c r="F45" s="118"/>
      <c r="G45" s="107"/>
      <c r="H45" s="107"/>
      <c r="I45" s="107"/>
      <c r="J45" s="107"/>
      <c r="K45" s="107">
        <v>1</v>
      </c>
      <c r="L45" s="107">
        <v>1</v>
      </c>
      <c r="M45" s="107"/>
      <c r="N45" s="107" t="s">
        <v>40</v>
      </c>
      <c r="O45" s="107" t="s">
        <v>761</v>
      </c>
      <c r="P45" s="107" t="s">
        <v>35</v>
      </c>
      <c r="Q45" s="107" t="s">
        <v>27</v>
      </c>
      <c r="R45" s="107">
        <v>2055485855</v>
      </c>
      <c r="S45" s="118"/>
      <c r="T45" s="107" t="s">
        <v>31</v>
      </c>
      <c r="U45" s="107" t="s">
        <v>2914</v>
      </c>
      <c r="V45" s="107" t="s">
        <v>29</v>
      </c>
      <c r="W45" s="107"/>
    </row>
    <row r="46" spans="1:23" s="4" customFormat="1" ht="58.5" customHeight="1" x14ac:dyDescent="1">
      <c r="A46" s="373"/>
      <c r="B46" s="104"/>
      <c r="C46" s="105">
        <v>43</v>
      </c>
      <c r="D46" s="11">
        <v>1777200</v>
      </c>
      <c r="E46" s="106" t="s">
        <v>2860</v>
      </c>
      <c r="F46" s="118"/>
      <c r="G46" s="107">
        <v>1</v>
      </c>
      <c r="H46" s="107"/>
      <c r="I46" s="107"/>
      <c r="J46" s="107"/>
      <c r="K46" s="107"/>
      <c r="L46" s="107">
        <v>1</v>
      </c>
      <c r="M46" s="107"/>
      <c r="N46" s="107" t="s">
        <v>34</v>
      </c>
      <c r="O46" s="107" t="s">
        <v>2915</v>
      </c>
      <c r="P46" s="107" t="s">
        <v>52</v>
      </c>
      <c r="Q46" s="107" t="s">
        <v>27</v>
      </c>
      <c r="R46" s="107">
        <v>2056151699</v>
      </c>
      <c r="S46" s="118"/>
      <c r="T46" s="107" t="s">
        <v>663</v>
      </c>
      <c r="U46" s="107" t="s">
        <v>2916</v>
      </c>
      <c r="V46" s="107" t="s">
        <v>28</v>
      </c>
      <c r="W46" s="107"/>
    </row>
    <row r="47" spans="1:23" s="4" customFormat="1" ht="58.5" customHeight="1" x14ac:dyDescent="1">
      <c r="A47" s="373"/>
      <c r="B47" s="104"/>
      <c r="C47" s="105">
        <v>44</v>
      </c>
      <c r="D47" s="11">
        <v>330000</v>
      </c>
      <c r="E47" s="106" t="s">
        <v>2861</v>
      </c>
      <c r="F47" s="118"/>
      <c r="G47" s="107"/>
      <c r="H47" s="107"/>
      <c r="I47" s="107"/>
      <c r="J47" s="107"/>
      <c r="K47" s="107">
        <v>1</v>
      </c>
      <c r="L47" s="107">
        <v>1</v>
      </c>
      <c r="M47" s="107"/>
      <c r="N47" s="107" t="s">
        <v>37</v>
      </c>
      <c r="O47" s="107" t="s">
        <v>25</v>
      </c>
      <c r="P47" s="107" t="s">
        <v>26</v>
      </c>
      <c r="Q47" s="107" t="s">
        <v>27</v>
      </c>
      <c r="R47" s="107">
        <v>2055835111</v>
      </c>
      <c r="S47" s="118"/>
      <c r="T47" s="107" t="s">
        <v>219</v>
      </c>
      <c r="U47" s="107" t="s">
        <v>185</v>
      </c>
      <c r="V47" s="107" t="s">
        <v>28</v>
      </c>
      <c r="W47" s="107"/>
    </row>
    <row r="48" spans="1:23" s="4" customFormat="1" ht="58.5" customHeight="1" x14ac:dyDescent="1">
      <c r="A48" s="373"/>
      <c r="B48" s="104"/>
      <c r="C48" s="105">
        <v>45</v>
      </c>
      <c r="D48" s="11">
        <v>1230000</v>
      </c>
      <c r="E48" s="106" t="s">
        <v>2862</v>
      </c>
      <c r="F48" s="118"/>
      <c r="G48" s="107"/>
      <c r="H48" s="107"/>
      <c r="I48" s="107">
        <v>1</v>
      </c>
      <c r="J48" s="107"/>
      <c r="K48" s="107"/>
      <c r="L48" s="107">
        <v>1</v>
      </c>
      <c r="M48" s="107"/>
      <c r="N48" s="107" t="s">
        <v>37</v>
      </c>
      <c r="O48" s="107" t="s">
        <v>662</v>
      </c>
      <c r="P48" s="107" t="s">
        <v>26</v>
      </c>
      <c r="Q48" s="107" t="s">
        <v>27</v>
      </c>
      <c r="R48" s="107">
        <v>2058893556</v>
      </c>
      <c r="S48" s="118"/>
      <c r="T48" s="107" t="s">
        <v>2917</v>
      </c>
      <c r="U48" s="107" t="s">
        <v>2918</v>
      </c>
      <c r="V48" s="107" t="s">
        <v>29</v>
      </c>
      <c r="W48" s="107"/>
    </row>
    <row r="49" spans="1:23" s="4" customFormat="1" ht="58.5" customHeight="1" x14ac:dyDescent="1">
      <c r="A49" s="374" t="s">
        <v>54</v>
      </c>
      <c r="B49" s="104"/>
      <c r="C49" s="105">
        <v>46</v>
      </c>
      <c r="D49" s="11">
        <v>1677600</v>
      </c>
      <c r="E49" s="106" t="s">
        <v>2863</v>
      </c>
      <c r="F49" s="118"/>
      <c r="G49" s="107">
        <v>1</v>
      </c>
      <c r="H49" s="107"/>
      <c r="I49" s="107"/>
      <c r="J49" s="107"/>
      <c r="K49" s="107"/>
      <c r="L49" s="107">
        <v>1</v>
      </c>
      <c r="M49" s="107"/>
      <c r="N49" s="107" t="s">
        <v>34</v>
      </c>
      <c r="O49" s="107" t="s">
        <v>410</v>
      </c>
      <c r="P49" s="107" t="s">
        <v>35</v>
      </c>
      <c r="Q49" s="107" t="s">
        <v>27</v>
      </c>
      <c r="R49" s="107">
        <v>2055689444</v>
      </c>
      <c r="S49" s="118"/>
      <c r="T49" s="107" t="s">
        <v>2919</v>
      </c>
      <c r="U49" s="107" t="s">
        <v>187</v>
      </c>
      <c r="V49" s="107" t="s">
        <v>28</v>
      </c>
      <c r="W49" s="107"/>
    </row>
    <row r="50" spans="1:23" s="4" customFormat="1" ht="58.5" customHeight="1" x14ac:dyDescent="1">
      <c r="A50" s="374"/>
      <c r="B50" s="104"/>
      <c r="C50" s="105">
        <v>47</v>
      </c>
      <c r="D50" s="11">
        <v>385000</v>
      </c>
      <c r="E50" s="106" t="s">
        <v>2864</v>
      </c>
      <c r="F50" s="118"/>
      <c r="G50" s="107"/>
      <c r="H50" s="107"/>
      <c r="I50" s="107"/>
      <c r="J50" s="107">
        <v>1</v>
      </c>
      <c r="K50" s="107"/>
      <c r="L50" s="107">
        <v>1</v>
      </c>
      <c r="M50" s="107"/>
      <c r="N50" s="107" t="s">
        <v>37</v>
      </c>
      <c r="O50" s="107" t="s">
        <v>1067</v>
      </c>
      <c r="P50" s="107" t="s">
        <v>35</v>
      </c>
      <c r="Q50" s="107" t="s">
        <v>27</v>
      </c>
      <c r="R50" s="107">
        <v>202232066</v>
      </c>
      <c r="S50" s="118"/>
      <c r="T50" s="107" t="s">
        <v>38</v>
      </c>
      <c r="U50" s="107" t="s">
        <v>2507</v>
      </c>
      <c r="V50" s="107" t="s">
        <v>28</v>
      </c>
      <c r="W50" s="107"/>
    </row>
    <row r="51" spans="1:23" s="4" customFormat="1" ht="58.5" customHeight="1" x14ac:dyDescent="1">
      <c r="A51" s="374"/>
      <c r="B51" s="104"/>
      <c r="C51" s="105">
        <v>48</v>
      </c>
      <c r="D51" s="11"/>
      <c r="E51" s="210" t="s">
        <v>2418</v>
      </c>
      <c r="F51" s="211"/>
      <c r="G51" s="36">
        <v>1</v>
      </c>
      <c r="H51" s="36"/>
      <c r="I51" s="36"/>
      <c r="J51" s="36"/>
      <c r="K51" s="36"/>
      <c r="L51" s="36">
        <v>1</v>
      </c>
      <c r="M51" s="36"/>
      <c r="N51" s="36" t="s">
        <v>34</v>
      </c>
      <c r="O51" s="36" t="s">
        <v>25</v>
      </c>
      <c r="P51" s="36" t="s">
        <v>26</v>
      </c>
      <c r="Q51" s="36" t="s">
        <v>27</v>
      </c>
      <c r="R51" s="36">
        <v>2078077758</v>
      </c>
      <c r="S51" s="211"/>
      <c r="T51" s="36" t="s">
        <v>2919</v>
      </c>
      <c r="U51" s="36" t="s">
        <v>2754</v>
      </c>
      <c r="V51" s="107" t="s">
        <v>28</v>
      </c>
      <c r="W51" s="107"/>
    </row>
    <row r="52" spans="1:23" s="4" customFormat="1" ht="58.5" customHeight="1" x14ac:dyDescent="1">
      <c r="A52" s="374"/>
      <c r="B52" s="104"/>
      <c r="C52" s="105">
        <v>49</v>
      </c>
      <c r="D52" s="11"/>
      <c r="E52" s="210" t="s">
        <v>2865</v>
      </c>
      <c r="F52" s="211"/>
      <c r="G52" s="36">
        <v>1</v>
      </c>
      <c r="H52" s="36"/>
      <c r="I52" s="36"/>
      <c r="J52" s="36"/>
      <c r="K52" s="36"/>
      <c r="L52" s="36">
        <v>1</v>
      </c>
      <c r="M52" s="36"/>
      <c r="N52" s="36" t="s">
        <v>34</v>
      </c>
      <c r="O52" s="36" t="s">
        <v>2920</v>
      </c>
      <c r="P52" s="36" t="s">
        <v>35</v>
      </c>
      <c r="Q52" s="36" t="s">
        <v>27</v>
      </c>
      <c r="R52" s="36">
        <v>2097896239</v>
      </c>
      <c r="S52" s="211"/>
      <c r="T52" s="36" t="s">
        <v>2907</v>
      </c>
      <c r="U52" s="36" t="s">
        <v>2797</v>
      </c>
      <c r="V52" s="107" t="s">
        <v>28</v>
      </c>
      <c r="W52" s="107"/>
    </row>
    <row r="53" spans="1:23" s="4" customFormat="1" ht="58.5" customHeight="1" x14ac:dyDescent="1">
      <c r="A53" s="374"/>
      <c r="B53" s="104"/>
      <c r="C53" s="105">
        <v>50</v>
      </c>
      <c r="D53" s="11">
        <v>464500</v>
      </c>
      <c r="E53" s="106" t="s">
        <v>2866</v>
      </c>
      <c r="F53" s="118"/>
      <c r="G53" s="107">
        <v>1</v>
      </c>
      <c r="H53" s="107"/>
      <c r="I53" s="107"/>
      <c r="J53" s="107"/>
      <c r="K53" s="107"/>
      <c r="L53" s="107"/>
      <c r="M53" s="107">
        <v>1</v>
      </c>
      <c r="N53" s="107" t="s">
        <v>34</v>
      </c>
      <c r="O53" s="107" t="s">
        <v>49</v>
      </c>
      <c r="P53" s="107" t="s">
        <v>26</v>
      </c>
      <c r="Q53" s="107" t="s">
        <v>27</v>
      </c>
      <c r="R53" s="107">
        <v>2056566569</v>
      </c>
      <c r="S53" s="107"/>
      <c r="T53" s="118" t="s">
        <v>663</v>
      </c>
      <c r="U53" s="107" t="s">
        <v>2908</v>
      </c>
      <c r="V53" s="107" t="s">
        <v>29</v>
      </c>
      <c r="W53" s="107"/>
    </row>
    <row r="54" spans="1:23" s="4" customFormat="1" ht="58.5" customHeight="1" x14ac:dyDescent="1">
      <c r="A54" s="374"/>
      <c r="B54" s="104"/>
      <c r="C54" s="105">
        <v>51</v>
      </c>
      <c r="D54" s="11">
        <v>362200</v>
      </c>
      <c r="E54" s="12" t="s">
        <v>2867</v>
      </c>
      <c r="F54" s="112"/>
      <c r="G54" s="13"/>
      <c r="H54" s="13"/>
      <c r="I54" s="13"/>
      <c r="J54" s="13">
        <v>1</v>
      </c>
      <c r="K54" s="13"/>
      <c r="L54" s="13">
        <v>1</v>
      </c>
      <c r="M54" s="13"/>
      <c r="N54" s="13" t="s">
        <v>24</v>
      </c>
      <c r="O54" s="13" t="s">
        <v>1553</v>
      </c>
      <c r="P54" s="13" t="s">
        <v>35</v>
      </c>
      <c r="Q54" s="13" t="s">
        <v>27</v>
      </c>
      <c r="R54" s="13">
        <v>2056136456</v>
      </c>
      <c r="S54" s="13"/>
      <c r="T54" s="112" t="s">
        <v>2921</v>
      </c>
      <c r="U54" s="13" t="s">
        <v>2922</v>
      </c>
      <c r="V54" s="13" t="s">
        <v>28</v>
      </c>
      <c r="W54" s="13" t="s">
        <v>62</v>
      </c>
    </row>
    <row r="55" spans="1:23" s="4" customFormat="1" ht="58.5" customHeight="1" x14ac:dyDescent="1">
      <c r="A55" s="374"/>
      <c r="B55" s="104"/>
      <c r="C55" s="105">
        <v>52</v>
      </c>
      <c r="D55" s="11">
        <v>647000</v>
      </c>
      <c r="E55" s="106" t="s">
        <v>2868</v>
      </c>
      <c r="F55" s="118"/>
      <c r="G55" s="107"/>
      <c r="H55" s="107"/>
      <c r="I55" s="107"/>
      <c r="J55" s="107">
        <v>1</v>
      </c>
      <c r="K55" s="107"/>
      <c r="L55" s="107">
        <v>1</v>
      </c>
      <c r="M55" s="107"/>
      <c r="N55" s="107" t="s">
        <v>37</v>
      </c>
      <c r="O55" s="107" t="s">
        <v>1123</v>
      </c>
      <c r="P55" s="107" t="s">
        <v>26</v>
      </c>
      <c r="Q55" s="107" t="s">
        <v>27</v>
      </c>
      <c r="R55" s="107">
        <v>2056566569</v>
      </c>
      <c r="S55" s="118"/>
      <c r="T55" s="107" t="s">
        <v>2907</v>
      </c>
      <c r="U55" s="107" t="s">
        <v>308</v>
      </c>
      <c r="V55" s="107" t="s">
        <v>29</v>
      </c>
      <c r="W55" s="107"/>
    </row>
    <row r="56" spans="1:23" s="4" customFormat="1" ht="58.5" customHeight="1" x14ac:dyDescent="1">
      <c r="A56" s="374"/>
      <c r="B56" s="104"/>
      <c r="C56" s="105">
        <v>53</v>
      </c>
      <c r="D56" s="11">
        <v>306000</v>
      </c>
      <c r="E56" s="106" t="s">
        <v>2869</v>
      </c>
      <c r="F56" s="118"/>
      <c r="G56" s="107"/>
      <c r="H56" s="107">
        <v>1</v>
      </c>
      <c r="I56" s="107"/>
      <c r="J56" s="107"/>
      <c r="K56" s="107"/>
      <c r="L56" s="107"/>
      <c r="M56" s="107">
        <v>1</v>
      </c>
      <c r="N56" s="107" t="s">
        <v>243</v>
      </c>
      <c r="O56" s="107" t="s">
        <v>637</v>
      </c>
      <c r="P56" s="107" t="s">
        <v>35</v>
      </c>
      <c r="Q56" s="107" t="s">
        <v>27</v>
      </c>
      <c r="R56" s="107">
        <v>2022226226</v>
      </c>
      <c r="S56" s="118"/>
      <c r="T56" s="107" t="s">
        <v>31</v>
      </c>
      <c r="U56" s="107" t="s">
        <v>57</v>
      </c>
      <c r="V56" s="107" t="s">
        <v>28</v>
      </c>
      <c r="W56" s="107"/>
    </row>
    <row r="57" spans="1:23" s="4" customFormat="1" ht="58.5" customHeight="1" x14ac:dyDescent="1">
      <c r="A57" s="374"/>
      <c r="B57" s="104"/>
      <c r="C57" s="105">
        <v>54</v>
      </c>
      <c r="D57" s="11">
        <v>1555800</v>
      </c>
      <c r="E57" s="106" t="s">
        <v>2870</v>
      </c>
      <c r="F57" s="118"/>
      <c r="G57" s="107"/>
      <c r="H57" s="107"/>
      <c r="I57" s="107"/>
      <c r="J57" s="107"/>
      <c r="K57" s="107">
        <v>1</v>
      </c>
      <c r="L57" s="107">
        <v>1</v>
      </c>
      <c r="M57" s="107"/>
      <c r="N57" s="107" t="s">
        <v>40</v>
      </c>
      <c r="O57" s="107" t="s">
        <v>2387</v>
      </c>
      <c r="P57" s="107" t="s">
        <v>2503</v>
      </c>
      <c r="Q57" s="107" t="s">
        <v>63</v>
      </c>
      <c r="R57" s="107">
        <v>2099845943</v>
      </c>
      <c r="S57" s="118"/>
      <c r="T57" s="107" t="s">
        <v>786</v>
      </c>
      <c r="U57" s="107" t="s">
        <v>2923</v>
      </c>
      <c r="V57" s="107" t="s">
        <v>29</v>
      </c>
      <c r="W57" s="107"/>
    </row>
    <row r="58" spans="1:23" s="4" customFormat="1" ht="58.5" customHeight="1" x14ac:dyDescent="1">
      <c r="A58" s="374"/>
      <c r="B58" s="104"/>
      <c r="C58" s="105">
        <v>55</v>
      </c>
      <c r="D58" s="11">
        <v>77000</v>
      </c>
      <c r="E58" s="106" t="s">
        <v>2871</v>
      </c>
      <c r="F58" s="118"/>
      <c r="G58" s="107">
        <v>1</v>
      </c>
      <c r="H58" s="107"/>
      <c r="I58" s="107"/>
      <c r="J58" s="107"/>
      <c r="K58" s="107"/>
      <c r="L58" s="107"/>
      <c r="M58" s="107">
        <v>1</v>
      </c>
      <c r="N58" s="107" t="s">
        <v>34</v>
      </c>
      <c r="O58" s="107" t="s">
        <v>410</v>
      </c>
      <c r="P58" s="107" t="s">
        <v>35</v>
      </c>
      <c r="Q58" s="107" t="s">
        <v>27</v>
      </c>
      <c r="R58" s="107">
        <v>2092442828</v>
      </c>
      <c r="S58" s="118"/>
      <c r="T58" s="107" t="s">
        <v>2924</v>
      </c>
      <c r="U58" s="107" t="s">
        <v>2797</v>
      </c>
      <c r="V58" s="107" t="s">
        <v>29</v>
      </c>
      <c r="W58" s="107"/>
    </row>
    <row r="59" spans="1:23" s="4" customFormat="1" ht="58.5" customHeight="1" x14ac:dyDescent="1">
      <c r="A59" s="374"/>
      <c r="B59" s="104"/>
      <c r="C59" s="105">
        <v>56</v>
      </c>
      <c r="D59" s="11">
        <v>32700</v>
      </c>
      <c r="E59" s="12" t="s">
        <v>2872</v>
      </c>
      <c r="F59" s="112"/>
      <c r="G59" s="13">
        <v>1</v>
      </c>
      <c r="H59" s="13"/>
      <c r="I59" s="13"/>
      <c r="J59" s="13"/>
      <c r="K59" s="13"/>
      <c r="L59" s="13"/>
      <c r="M59" s="13">
        <v>1</v>
      </c>
      <c r="N59" s="13" t="s">
        <v>34</v>
      </c>
      <c r="O59" s="13" t="s">
        <v>232</v>
      </c>
      <c r="P59" s="13" t="s">
        <v>26</v>
      </c>
      <c r="Q59" s="13" t="s">
        <v>27</v>
      </c>
      <c r="R59" s="13">
        <v>2054976396</v>
      </c>
      <c r="S59" s="112"/>
      <c r="T59" s="13" t="s">
        <v>526</v>
      </c>
      <c r="U59" s="13" t="s">
        <v>187</v>
      </c>
      <c r="V59" s="13" t="s">
        <v>28</v>
      </c>
      <c r="W59" s="13" t="s">
        <v>55</v>
      </c>
    </row>
    <row r="60" spans="1:23" s="4" customFormat="1" ht="58.5" customHeight="1" x14ac:dyDescent="1">
      <c r="A60" s="382" t="s">
        <v>64</v>
      </c>
      <c r="B60" s="104"/>
      <c r="C60" s="105">
        <v>57</v>
      </c>
      <c r="D60" s="11"/>
      <c r="E60" s="210" t="s">
        <v>2873</v>
      </c>
      <c r="F60" s="211"/>
      <c r="G60" s="36"/>
      <c r="H60" s="36">
        <v>1</v>
      </c>
      <c r="I60" s="36"/>
      <c r="J60" s="36"/>
      <c r="K60" s="36"/>
      <c r="L60" s="36">
        <v>1</v>
      </c>
      <c r="M60" s="36"/>
      <c r="N60" s="36" t="s">
        <v>40</v>
      </c>
      <c r="O60" s="36" t="s">
        <v>441</v>
      </c>
      <c r="P60" s="36" t="s">
        <v>35</v>
      </c>
      <c r="Q60" s="36" t="s">
        <v>27</v>
      </c>
      <c r="R60" s="36">
        <v>2099372985</v>
      </c>
      <c r="S60" s="211"/>
      <c r="T60" s="36" t="s">
        <v>419</v>
      </c>
      <c r="U60" s="36" t="s">
        <v>1150</v>
      </c>
      <c r="V60" s="107" t="s">
        <v>29</v>
      </c>
      <c r="W60" s="107"/>
    </row>
    <row r="61" spans="1:23" s="4" customFormat="1" ht="58.5" customHeight="1" x14ac:dyDescent="1">
      <c r="A61" s="382"/>
      <c r="B61" s="104"/>
      <c r="C61" s="105">
        <v>58</v>
      </c>
      <c r="D61" s="11"/>
      <c r="E61" s="210" t="s">
        <v>2874</v>
      </c>
      <c r="F61" s="211"/>
      <c r="G61" s="36">
        <v>1</v>
      </c>
      <c r="H61" s="36"/>
      <c r="I61" s="36"/>
      <c r="J61" s="36"/>
      <c r="K61" s="36"/>
      <c r="L61" s="36">
        <v>1</v>
      </c>
      <c r="M61" s="36"/>
      <c r="N61" s="36" t="s">
        <v>34</v>
      </c>
      <c r="O61" s="36" t="s">
        <v>537</v>
      </c>
      <c r="P61" s="36" t="s">
        <v>837</v>
      </c>
      <c r="Q61" s="36" t="s">
        <v>1281</v>
      </c>
      <c r="R61" s="36">
        <v>2052960309</v>
      </c>
      <c r="S61" s="211"/>
      <c r="T61" s="36" t="s">
        <v>1082</v>
      </c>
      <c r="U61" s="36" t="s">
        <v>2902</v>
      </c>
      <c r="V61" s="107" t="s">
        <v>29</v>
      </c>
      <c r="W61" s="107"/>
    </row>
    <row r="62" spans="1:23" s="4" customFormat="1" ht="58.5" customHeight="1" x14ac:dyDescent="1">
      <c r="A62" s="382"/>
      <c r="B62" s="104"/>
      <c r="C62" s="105">
        <v>59</v>
      </c>
      <c r="D62" s="11"/>
      <c r="E62" s="210" t="s">
        <v>2875</v>
      </c>
      <c r="F62" s="211"/>
      <c r="G62" s="36"/>
      <c r="H62" s="36">
        <v>1</v>
      </c>
      <c r="I62" s="36"/>
      <c r="J62" s="36"/>
      <c r="K62" s="36"/>
      <c r="L62" s="36">
        <v>1</v>
      </c>
      <c r="M62" s="36"/>
      <c r="N62" s="36" t="s">
        <v>40</v>
      </c>
      <c r="O62" s="36" t="s">
        <v>45</v>
      </c>
      <c r="P62" s="36" t="s">
        <v>26</v>
      </c>
      <c r="Q62" s="36" t="s">
        <v>27</v>
      </c>
      <c r="R62" s="36">
        <v>2099359603</v>
      </c>
      <c r="S62" s="211" t="s">
        <v>2701</v>
      </c>
      <c r="T62" s="36"/>
      <c r="U62" s="36" t="s">
        <v>258</v>
      </c>
      <c r="V62" s="107" t="s">
        <v>29</v>
      </c>
      <c r="W62" s="107"/>
    </row>
    <row r="63" spans="1:23" s="4" customFormat="1" ht="58.5" customHeight="1" x14ac:dyDescent="1">
      <c r="A63" s="382"/>
      <c r="B63" s="104"/>
      <c r="C63" s="105">
        <v>60</v>
      </c>
      <c r="D63" s="11"/>
      <c r="E63" s="210" t="s">
        <v>2876</v>
      </c>
      <c r="F63" s="211"/>
      <c r="G63" s="36">
        <v>1</v>
      </c>
      <c r="H63" s="36"/>
      <c r="I63" s="36"/>
      <c r="J63" s="36"/>
      <c r="K63" s="36"/>
      <c r="L63" s="36"/>
      <c r="M63" s="36">
        <v>1</v>
      </c>
      <c r="N63" s="36" t="s">
        <v>34</v>
      </c>
      <c r="O63" s="36" t="s">
        <v>2925</v>
      </c>
      <c r="P63" s="36" t="s">
        <v>26</v>
      </c>
      <c r="Q63" s="36" t="s">
        <v>27</v>
      </c>
      <c r="R63" s="36">
        <v>2058427670</v>
      </c>
      <c r="S63" s="211"/>
      <c r="T63" s="36" t="s">
        <v>2926</v>
      </c>
      <c r="U63" s="36" t="s">
        <v>2916</v>
      </c>
      <c r="V63" s="107" t="s">
        <v>28</v>
      </c>
      <c r="W63" s="107"/>
    </row>
    <row r="64" spans="1:23" s="4" customFormat="1" ht="58.5" customHeight="1" x14ac:dyDescent="1">
      <c r="A64" s="382"/>
      <c r="B64" s="104"/>
      <c r="C64" s="105">
        <v>61</v>
      </c>
      <c r="D64" s="11"/>
      <c r="E64" s="210" t="s">
        <v>2877</v>
      </c>
      <c r="F64" s="211"/>
      <c r="G64" s="36"/>
      <c r="H64" s="36"/>
      <c r="I64" s="36"/>
      <c r="J64" s="36">
        <v>1</v>
      </c>
      <c r="K64" s="36"/>
      <c r="L64" s="36">
        <v>1</v>
      </c>
      <c r="M64" s="36"/>
      <c r="N64" s="36" t="s">
        <v>40</v>
      </c>
      <c r="O64" s="36" t="s">
        <v>190</v>
      </c>
      <c r="P64" s="36" t="s">
        <v>26</v>
      </c>
      <c r="Q64" s="36" t="s">
        <v>27</v>
      </c>
      <c r="R64" s="36">
        <v>2055513381</v>
      </c>
      <c r="S64" s="211"/>
      <c r="T64" s="36" t="s">
        <v>444</v>
      </c>
      <c r="U64" s="36" t="s">
        <v>1150</v>
      </c>
      <c r="V64" s="107" t="s">
        <v>28</v>
      </c>
      <c r="W64" s="107"/>
    </row>
    <row r="65" spans="1:24" s="4" customFormat="1" ht="58.5" customHeight="1" x14ac:dyDescent="1">
      <c r="A65" s="382"/>
      <c r="B65" s="104"/>
      <c r="C65" s="105">
        <v>62</v>
      </c>
      <c r="D65" s="11"/>
      <c r="E65" s="210" t="s">
        <v>2878</v>
      </c>
      <c r="F65" s="211"/>
      <c r="G65" s="36">
        <v>1</v>
      </c>
      <c r="H65" s="36"/>
      <c r="I65" s="36"/>
      <c r="J65" s="36"/>
      <c r="K65" s="36"/>
      <c r="L65" s="36"/>
      <c r="M65" s="36">
        <v>1</v>
      </c>
      <c r="N65" s="36" t="s">
        <v>34</v>
      </c>
      <c r="O65" s="36" t="s">
        <v>25</v>
      </c>
      <c r="P65" s="36" t="s">
        <v>26</v>
      </c>
      <c r="Q65" s="36" t="s">
        <v>27</v>
      </c>
      <c r="R65" s="36">
        <v>2095500989</v>
      </c>
      <c r="S65" s="211"/>
      <c r="T65" s="36" t="s">
        <v>1082</v>
      </c>
      <c r="U65" s="36" t="s">
        <v>2902</v>
      </c>
      <c r="V65" s="107" t="s">
        <v>28</v>
      </c>
      <c r="W65" s="107"/>
    </row>
    <row r="66" spans="1:24" s="22" customFormat="1" ht="81" customHeight="1" x14ac:dyDescent="0.85">
      <c r="A66" s="14"/>
      <c r="B66" s="15"/>
      <c r="C66" s="16"/>
      <c r="D66" s="17"/>
      <c r="E66" s="18"/>
      <c r="F66" s="19"/>
      <c r="G66" s="16">
        <f t="shared" ref="G66:N66" si="0">SUM(G4:G65)</f>
        <v>23</v>
      </c>
      <c r="H66" s="16">
        <f t="shared" si="0"/>
        <v>8</v>
      </c>
      <c r="I66" s="16">
        <f t="shared" si="0"/>
        <v>7</v>
      </c>
      <c r="J66" s="16">
        <f t="shared" si="0"/>
        <v>16</v>
      </c>
      <c r="K66" s="16">
        <f t="shared" si="0"/>
        <v>8</v>
      </c>
      <c r="L66" s="16">
        <f t="shared" si="0"/>
        <v>39</v>
      </c>
      <c r="M66" s="16">
        <f t="shared" si="0"/>
        <v>23</v>
      </c>
      <c r="N66" s="16">
        <f t="shared" si="0"/>
        <v>0</v>
      </c>
      <c r="O66" s="16"/>
      <c r="P66" s="16"/>
      <c r="Q66" s="16"/>
      <c r="R66" s="16"/>
      <c r="S66" s="16"/>
      <c r="T66" s="16"/>
      <c r="U66" s="16"/>
      <c r="V66" s="20"/>
      <c r="W66" s="21"/>
    </row>
    <row r="67" spans="1:24" s="4" customFormat="1" ht="81" customHeight="1" x14ac:dyDescent="0.85">
      <c r="A67" s="23"/>
      <c r="B67" s="24"/>
      <c r="C67" s="25"/>
      <c r="D67" s="26"/>
      <c r="E67" s="27"/>
      <c r="F67" s="28"/>
      <c r="G67" s="29"/>
      <c r="H67" s="25"/>
      <c r="I67" s="25"/>
      <c r="J67" s="25"/>
      <c r="K67" s="25"/>
      <c r="L67" s="25"/>
      <c r="M67" s="25"/>
      <c r="N67" s="25" t="s">
        <v>65</v>
      </c>
      <c r="O67" s="25"/>
      <c r="P67" s="25"/>
      <c r="Q67" s="25"/>
      <c r="R67" s="25"/>
      <c r="S67" s="25"/>
      <c r="T67" s="25"/>
      <c r="U67" s="25"/>
      <c r="V67" s="30"/>
      <c r="W67" s="31"/>
    </row>
    <row r="68" spans="1:24" s="25" customFormat="1" ht="81" customHeight="1" x14ac:dyDescent="0.85">
      <c r="A68" s="333" t="s">
        <v>66</v>
      </c>
      <c r="B68" s="334"/>
      <c r="C68" s="34"/>
      <c r="D68" s="35"/>
      <c r="G68" s="28"/>
      <c r="H68" s="29"/>
      <c r="K68" s="25" t="s">
        <v>65</v>
      </c>
      <c r="S68" s="36" t="s">
        <v>67</v>
      </c>
      <c r="T68" s="36"/>
      <c r="V68" s="30"/>
      <c r="W68" s="37"/>
      <c r="X68" s="37"/>
    </row>
    <row r="69" spans="1:24" s="25" customFormat="1" ht="81" customHeight="1" x14ac:dyDescent="0.25">
      <c r="A69" s="38" t="s">
        <v>68</v>
      </c>
      <c r="B69" s="39" t="s">
        <v>69</v>
      </c>
      <c r="C69" s="40" t="s">
        <v>7</v>
      </c>
      <c r="D69" s="41" t="s">
        <v>70</v>
      </c>
      <c r="F69" s="42"/>
      <c r="G69" s="43"/>
      <c r="H69" s="44"/>
      <c r="I69" s="346" t="s">
        <v>71</v>
      </c>
      <c r="J69" s="347"/>
      <c r="K69" s="348"/>
      <c r="M69" s="45" t="s">
        <v>72</v>
      </c>
      <c r="N69" s="45" t="s">
        <v>73</v>
      </c>
      <c r="O69" s="349" t="s">
        <v>74</v>
      </c>
      <c r="P69" s="350"/>
      <c r="Q69" s="46" t="s">
        <v>73</v>
      </c>
      <c r="S69" s="10" t="s">
        <v>75</v>
      </c>
      <c r="T69" s="10"/>
      <c r="V69" s="351" t="s">
        <v>0</v>
      </c>
      <c r="W69" s="352"/>
    </row>
    <row r="70" spans="1:24" s="25" customFormat="1" ht="81" customHeight="1" x14ac:dyDescent="0.85">
      <c r="A70" s="47" t="s">
        <v>76</v>
      </c>
      <c r="B70" s="25">
        <v>12</v>
      </c>
      <c r="C70" s="48">
        <v>11</v>
      </c>
      <c r="D70" s="49">
        <f>SUM(B70:C70)</f>
        <v>23</v>
      </c>
      <c r="F70" s="50" t="s">
        <v>77</v>
      </c>
      <c r="G70" s="51" t="s">
        <v>28</v>
      </c>
      <c r="H70" s="52" t="s">
        <v>29</v>
      </c>
      <c r="I70" s="52" t="s">
        <v>28</v>
      </c>
      <c r="J70" s="52" t="s">
        <v>29</v>
      </c>
      <c r="K70" s="52" t="s">
        <v>70</v>
      </c>
      <c r="L70" s="25" t="s">
        <v>65</v>
      </c>
      <c r="M70" s="53" t="s">
        <v>26</v>
      </c>
      <c r="N70" s="54">
        <v>26</v>
      </c>
      <c r="O70" s="10" t="s">
        <v>447</v>
      </c>
      <c r="P70" s="10" t="s">
        <v>63</v>
      </c>
      <c r="Q70" s="10">
        <v>1</v>
      </c>
      <c r="S70" s="10" t="s">
        <v>62</v>
      </c>
      <c r="T70" s="10">
        <v>2</v>
      </c>
      <c r="V70" s="55" t="s">
        <v>23</v>
      </c>
      <c r="W70" s="10">
        <v>45</v>
      </c>
    </row>
    <row r="71" spans="1:24" s="25" customFormat="1" ht="81" customHeight="1" x14ac:dyDescent="0.85">
      <c r="A71" s="47" t="s">
        <v>78</v>
      </c>
      <c r="B71" s="10">
        <v>6</v>
      </c>
      <c r="C71" s="10">
        <v>2</v>
      </c>
      <c r="D71" s="49">
        <f t="shared" ref="D71:D74" si="1">SUM(B71:C71)</f>
        <v>8</v>
      </c>
      <c r="F71" s="56" t="s">
        <v>27</v>
      </c>
      <c r="G71" s="10">
        <v>28</v>
      </c>
      <c r="H71" s="10">
        <v>19</v>
      </c>
      <c r="I71" s="10">
        <v>5</v>
      </c>
      <c r="J71" s="10">
        <v>4</v>
      </c>
      <c r="K71" s="10">
        <f>SUBTOTAL(9,G71:J71)</f>
        <v>56</v>
      </c>
      <c r="M71" s="53" t="s">
        <v>35</v>
      </c>
      <c r="N71" s="54">
        <v>18</v>
      </c>
      <c r="O71" s="10" t="s">
        <v>2503</v>
      </c>
      <c r="P71" s="10" t="s">
        <v>63</v>
      </c>
      <c r="Q71" s="10">
        <v>2</v>
      </c>
      <c r="S71" s="10" t="s">
        <v>33</v>
      </c>
      <c r="T71" s="10">
        <v>2</v>
      </c>
      <c r="V71" s="55" t="s">
        <v>54</v>
      </c>
      <c r="W71" s="10">
        <v>11</v>
      </c>
    </row>
    <row r="72" spans="1:24" s="25" customFormat="1" ht="81" customHeight="1" x14ac:dyDescent="0.85">
      <c r="A72" s="47" t="s">
        <v>79</v>
      </c>
      <c r="B72" s="48">
        <v>3</v>
      </c>
      <c r="C72" s="48">
        <v>4</v>
      </c>
      <c r="D72" s="49">
        <f t="shared" si="1"/>
        <v>7</v>
      </c>
      <c r="E72" s="25" t="s">
        <v>65</v>
      </c>
      <c r="F72" s="56" t="s">
        <v>74</v>
      </c>
      <c r="G72" s="10">
        <v>3</v>
      </c>
      <c r="H72" s="10">
        <v>3</v>
      </c>
      <c r="I72" s="10"/>
      <c r="J72" s="10"/>
      <c r="K72" s="10">
        <f>SUBTOTAL(9,G72:J72)</f>
        <v>6</v>
      </c>
      <c r="M72" s="53" t="s">
        <v>80</v>
      </c>
      <c r="N72" s="54">
        <v>2</v>
      </c>
      <c r="O72" s="10" t="s">
        <v>1908</v>
      </c>
      <c r="P72" s="10" t="s">
        <v>1908</v>
      </c>
      <c r="Q72" s="10">
        <v>1</v>
      </c>
      <c r="S72" s="10" t="s">
        <v>81</v>
      </c>
      <c r="T72" s="10">
        <v>3</v>
      </c>
      <c r="V72" s="55" t="s">
        <v>64</v>
      </c>
      <c r="W72" s="10">
        <v>6</v>
      </c>
    </row>
    <row r="73" spans="1:24" s="25" customFormat="1" ht="81" customHeight="1" x14ac:dyDescent="0.85">
      <c r="A73" s="47" t="s">
        <v>82</v>
      </c>
      <c r="B73" s="48">
        <v>11</v>
      </c>
      <c r="C73" s="48">
        <v>5</v>
      </c>
      <c r="D73" s="49">
        <f>SUM(B73:C73)</f>
        <v>16</v>
      </c>
      <c r="F73" s="57" t="s">
        <v>70</v>
      </c>
      <c r="G73" s="58">
        <f>SUM(G71:G72)</f>
        <v>31</v>
      </c>
      <c r="H73" s="58">
        <f>SUM(H71:H72)</f>
        <v>22</v>
      </c>
      <c r="I73" s="58">
        <f>SUM(I71:I72)</f>
        <v>5</v>
      </c>
      <c r="J73" s="58">
        <f>SUM(J71:J72)</f>
        <v>4</v>
      </c>
      <c r="K73" s="58">
        <f>SUM(G73:J73)</f>
        <v>62</v>
      </c>
      <c r="M73" s="54" t="s">
        <v>83</v>
      </c>
      <c r="N73" s="54">
        <v>4</v>
      </c>
      <c r="O73" s="10" t="s">
        <v>1785</v>
      </c>
      <c r="P73" s="10" t="s">
        <v>560</v>
      </c>
      <c r="Q73" s="10">
        <v>1</v>
      </c>
      <c r="S73" s="10" t="s">
        <v>84</v>
      </c>
      <c r="T73" s="10">
        <v>2</v>
      </c>
      <c r="V73" s="59" t="s">
        <v>70</v>
      </c>
      <c r="W73" s="10">
        <f>SUM(W70:W72)</f>
        <v>62</v>
      </c>
    </row>
    <row r="74" spans="1:24" s="25" customFormat="1" ht="81" customHeight="1" x14ac:dyDescent="0.85">
      <c r="A74" s="47" t="s">
        <v>85</v>
      </c>
      <c r="B74" s="48">
        <v>7</v>
      </c>
      <c r="C74" s="48">
        <v>1</v>
      </c>
      <c r="D74" s="49">
        <f t="shared" si="1"/>
        <v>8</v>
      </c>
      <c r="E74" s="25" t="s">
        <v>65</v>
      </c>
      <c r="F74" s="28"/>
      <c r="G74" s="29"/>
      <c r="H74" s="60"/>
      <c r="M74" s="61" t="s">
        <v>39</v>
      </c>
      <c r="N74" s="54">
        <v>2</v>
      </c>
      <c r="O74" s="10" t="s">
        <v>837</v>
      </c>
      <c r="P74" s="10" t="s">
        <v>1281</v>
      </c>
      <c r="Q74" s="10">
        <v>1</v>
      </c>
      <c r="S74" s="10" t="s">
        <v>86</v>
      </c>
      <c r="T74" s="10"/>
      <c r="V74" s="30"/>
      <c r="W74" s="37"/>
    </row>
    <row r="75" spans="1:24" s="25" customFormat="1" ht="81" customHeight="1" x14ac:dyDescent="0.25">
      <c r="A75" s="62" t="s">
        <v>70</v>
      </c>
      <c r="B75" s="63">
        <f>SUBTOTAL(9,B70:B74)</f>
        <v>39</v>
      </c>
      <c r="C75" s="64">
        <f>SUBTOTAL(9,C70:C74)</f>
        <v>23</v>
      </c>
      <c r="D75" s="64">
        <f>SUM(D70:D74)</f>
        <v>62</v>
      </c>
      <c r="F75" s="28"/>
      <c r="G75" s="29"/>
      <c r="H75" s="60"/>
      <c r="M75" s="61" t="s">
        <v>87</v>
      </c>
      <c r="N75" s="54">
        <v>1</v>
      </c>
      <c r="O75" s="10"/>
      <c r="P75" s="10"/>
      <c r="Q75" s="10"/>
      <c r="S75" s="10" t="s">
        <v>88</v>
      </c>
      <c r="T75" s="10"/>
      <c r="V75" s="336" t="s">
        <v>89</v>
      </c>
      <c r="W75" s="337"/>
    </row>
    <row r="76" spans="1:24" s="25" customFormat="1" ht="81" customHeight="1" x14ac:dyDescent="0.85">
      <c r="A76" s="65"/>
      <c r="B76" s="24"/>
      <c r="D76" s="66"/>
      <c r="E76" s="28"/>
      <c r="F76" s="67"/>
      <c r="G76" s="68" t="s">
        <v>90</v>
      </c>
      <c r="H76" s="69" t="s">
        <v>91</v>
      </c>
      <c r="I76" s="70" t="s">
        <v>15</v>
      </c>
      <c r="J76" s="338" t="s">
        <v>92</v>
      </c>
      <c r="K76" s="339"/>
      <c r="M76" s="54" t="s">
        <v>53</v>
      </c>
      <c r="N76" s="54">
        <v>2</v>
      </c>
      <c r="O76" s="10"/>
      <c r="P76" s="10"/>
      <c r="Q76" s="10"/>
      <c r="S76" s="10" t="s">
        <v>63</v>
      </c>
      <c r="T76" s="10"/>
      <c r="V76" s="55"/>
      <c r="W76" s="10"/>
    </row>
    <row r="77" spans="1:24" s="25" customFormat="1" ht="81" customHeight="1" x14ac:dyDescent="0.85">
      <c r="A77" s="65"/>
      <c r="B77" s="24"/>
      <c r="D77" s="71"/>
      <c r="E77" s="72" t="s">
        <v>93</v>
      </c>
      <c r="F77" s="73"/>
      <c r="G77" s="10">
        <v>62</v>
      </c>
      <c r="H77" s="10"/>
      <c r="I77" s="10"/>
      <c r="J77" s="340"/>
      <c r="K77" s="341"/>
      <c r="M77" s="54" t="s">
        <v>94</v>
      </c>
      <c r="N77" s="54">
        <v>0</v>
      </c>
      <c r="O77" s="61"/>
      <c r="P77" s="61"/>
      <c r="Q77" s="10"/>
      <c r="S77" s="10" t="s">
        <v>95</v>
      </c>
      <c r="T77" s="10"/>
      <c r="V77" s="76" t="s">
        <v>96</v>
      </c>
      <c r="W77" s="10"/>
    </row>
    <row r="78" spans="1:24" s="25" customFormat="1" ht="105.75" customHeight="1" x14ac:dyDescent="0.85">
      <c r="A78" s="65"/>
      <c r="B78" s="24"/>
      <c r="D78" s="71"/>
      <c r="E78" s="332" t="s">
        <v>97</v>
      </c>
      <c r="F78" s="78"/>
      <c r="G78" s="10">
        <v>61</v>
      </c>
      <c r="H78" s="10">
        <v>1</v>
      </c>
      <c r="I78" s="79" t="s">
        <v>2939</v>
      </c>
      <c r="J78" s="342"/>
      <c r="K78" s="343"/>
      <c r="M78" s="54" t="s">
        <v>98</v>
      </c>
      <c r="N78" s="54">
        <v>1</v>
      </c>
      <c r="O78" s="61"/>
      <c r="P78" s="61"/>
      <c r="Q78" s="10"/>
      <c r="S78" s="10" t="s">
        <v>99</v>
      </c>
      <c r="T78" s="10"/>
      <c r="V78" s="76" t="s">
        <v>100</v>
      </c>
      <c r="W78" s="10"/>
    </row>
    <row r="79" spans="1:24" s="25" customFormat="1" ht="173.25" customHeight="1" x14ac:dyDescent="0.85">
      <c r="A79" s="65"/>
      <c r="B79" s="24"/>
      <c r="D79" s="26"/>
      <c r="E79" s="80" t="s">
        <v>101</v>
      </c>
      <c r="F79" s="81"/>
      <c r="G79" s="10">
        <v>54</v>
      </c>
      <c r="H79" s="10">
        <v>8</v>
      </c>
      <c r="I79" s="79" t="s">
        <v>2940</v>
      </c>
      <c r="J79" s="342" t="s">
        <v>2941</v>
      </c>
      <c r="K79" s="343"/>
      <c r="M79" s="82"/>
      <c r="N79" s="82">
        <f>SUBTOTAL(9,N70:N78)</f>
        <v>56</v>
      </c>
      <c r="O79" s="82"/>
      <c r="P79" s="82"/>
      <c r="Q79" s="82">
        <f>SUBTOTAL(9,Q70:Q78)</f>
        <v>6</v>
      </c>
      <c r="S79" s="10" t="s">
        <v>70</v>
      </c>
      <c r="T79" s="10">
        <f>SUM(T69:T78)</f>
        <v>9</v>
      </c>
      <c r="V79" s="76" t="s">
        <v>102</v>
      </c>
      <c r="W79" s="10"/>
    </row>
    <row r="80" spans="1:24" s="25" customFormat="1" ht="81" customHeight="1" x14ac:dyDescent="0.85">
      <c r="A80" s="65"/>
      <c r="B80" s="24"/>
      <c r="D80" s="66"/>
      <c r="F80" s="28"/>
      <c r="G80" s="29"/>
      <c r="V80" s="30"/>
      <c r="W80" s="37"/>
    </row>
    <row r="81" spans="1:23" s="4" customFormat="1" ht="81" customHeight="1" x14ac:dyDescent="0.9">
      <c r="A81" s="23"/>
      <c r="B81" s="83"/>
      <c r="C81" s="25"/>
      <c r="D81" s="84"/>
      <c r="E81" s="27"/>
      <c r="F81" s="28"/>
      <c r="G81" s="85"/>
      <c r="H81" s="25"/>
      <c r="I81" s="30"/>
      <c r="J81" s="30"/>
      <c r="K81" s="30"/>
      <c r="L81" s="25"/>
      <c r="M81" s="25"/>
      <c r="N81" s="25"/>
      <c r="O81" s="25"/>
      <c r="P81" s="25"/>
      <c r="Q81" s="25"/>
      <c r="R81" s="25"/>
      <c r="S81" s="25"/>
      <c r="T81" s="30"/>
      <c r="U81" s="25"/>
      <c r="V81" s="30"/>
      <c r="W81" s="31"/>
    </row>
    <row r="82" spans="1:23" s="4" customFormat="1" ht="48" customHeight="1" x14ac:dyDescent="0.9">
      <c r="A82" s="25"/>
      <c r="B82" s="83"/>
      <c r="C82" s="25"/>
      <c r="D82" s="86"/>
      <c r="E82" s="27"/>
      <c r="F82" s="28"/>
      <c r="G82" s="85"/>
      <c r="H82" s="87"/>
      <c r="I82" s="30"/>
      <c r="J82" s="30"/>
      <c r="K82" s="30"/>
      <c r="L82" s="25"/>
      <c r="M82" s="25"/>
      <c r="N82" s="25"/>
      <c r="O82" s="25" t="s">
        <v>65</v>
      </c>
      <c r="P82" s="25"/>
      <c r="Q82" s="25"/>
      <c r="R82" s="25"/>
      <c r="S82" s="25"/>
      <c r="T82" s="25"/>
      <c r="U82" s="25"/>
      <c r="V82" s="30"/>
      <c r="W82" s="31"/>
    </row>
    <row r="83" spans="1:23" s="4" customFormat="1" ht="48" customHeight="1" x14ac:dyDescent="0.9">
      <c r="B83" s="83"/>
      <c r="C83" s="25"/>
      <c r="D83" s="88"/>
      <c r="E83" s="27"/>
      <c r="F83" s="28"/>
      <c r="G83" s="85"/>
      <c r="H83" s="60"/>
      <c r="I83" s="30"/>
      <c r="J83" s="30"/>
      <c r="K83" s="3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30"/>
      <c r="W83" s="31"/>
    </row>
    <row r="84" spans="1:23" s="4" customFormat="1" ht="48" customHeight="1" x14ac:dyDescent="0.9">
      <c r="B84" s="83"/>
      <c r="C84" s="25"/>
      <c r="D84" s="89"/>
      <c r="E84" s="27"/>
      <c r="F84" s="28"/>
      <c r="G84" s="90"/>
      <c r="H84" s="60"/>
      <c r="I84" s="30"/>
      <c r="J84" s="30"/>
      <c r="K84" s="30"/>
      <c r="L84" s="25"/>
      <c r="M84" s="25"/>
      <c r="N84" s="25"/>
      <c r="O84" s="25"/>
      <c r="P84" s="25"/>
      <c r="Q84" s="25"/>
      <c r="R84" s="25"/>
      <c r="S84" s="30"/>
      <c r="T84" s="30"/>
      <c r="U84" s="25"/>
      <c r="V84" s="30"/>
      <c r="W84" s="31"/>
    </row>
    <row r="85" spans="1:23" s="4" customFormat="1" ht="48" customHeight="1" x14ac:dyDescent="0.9">
      <c r="B85" s="83"/>
      <c r="C85" s="25"/>
      <c r="D85" s="91"/>
      <c r="E85" s="27"/>
      <c r="F85" s="28"/>
      <c r="G85" s="90"/>
      <c r="H85" s="60"/>
      <c r="I85" s="30"/>
      <c r="J85" s="30"/>
      <c r="K85" s="30"/>
      <c r="L85" s="25"/>
      <c r="M85" s="25"/>
      <c r="N85" s="25"/>
      <c r="O85" s="25"/>
      <c r="P85" s="25"/>
      <c r="Q85" s="25"/>
      <c r="R85" s="25"/>
      <c r="S85" s="30"/>
      <c r="T85" s="92"/>
      <c r="U85" s="93"/>
      <c r="V85" s="30"/>
      <c r="W85" s="31"/>
    </row>
    <row r="86" spans="1:23" s="4" customFormat="1" ht="48" customHeight="1" x14ac:dyDescent="0.85">
      <c r="B86" s="94"/>
      <c r="C86" s="93"/>
      <c r="D86" s="95"/>
      <c r="E86" s="96"/>
      <c r="F86" s="97"/>
      <c r="G86" s="98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  <row r="87" spans="1:23" s="4" customFormat="1" ht="48" customHeight="1" x14ac:dyDescent="0.85">
      <c r="B87" s="94"/>
      <c r="C87" s="92"/>
      <c r="D87" s="100"/>
      <c r="E87" s="96"/>
      <c r="F87" s="97"/>
      <c r="G87" s="101"/>
      <c r="H87" s="99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2"/>
      <c r="T87" s="92"/>
      <c r="U87" s="93"/>
      <c r="V87" s="92"/>
      <c r="W87" s="31"/>
    </row>
    <row r="88" spans="1:23" s="4" customFormat="1" ht="48" customHeight="1" x14ac:dyDescent="0.85"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  <row r="89" spans="1:23" s="4" customFormat="1" ht="48" customHeight="1" x14ac:dyDescent="0.85">
      <c r="B89" s="94"/>
      <c r="C89" s="92"/>
      <c r="D89" s="100"/>
      <c r="E89" s="96"/>
      <c r="F89" s="97"/>
      <c r="G89" s="101"/>
      <c r="H89" s="99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2"/>
      <c r="T89" s="92"/>
      <c r="U89" s="93"/>
      <c r="V89" s="92"/>
      <c r="W89" s="31"/>
    </row>
    <row r="90" spans="1:23" s="4" customFormat="1" ht="48" customHeight="1" x14ac:dyDescent="0.85"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  <row r="91" spans="1:23" s="4" customFormat="1" ht="95.25" customHeight="1" x14ac:dyDescent="0.85">
      <c r="B91" s="94"/>
      <c r="C91" s="92"/>
      <c r="D91" s="100"/>
      <c r="E91" s="96"/>
      <c r="F91" s="97"/>
      <c r="G91" s="101"/>
      <c r="H91" s="99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2"/>
      <c r="T91" s="92"/>
      <c r="U91" s="93"/>
      <c r="V91" s="92"/>
      <c r="W91" s="31"/>
    </row>
    <row r="92" spans="1:23" s="4" customFormat="1" ht="209.25" customHeight="1" x14ac:dyDescent="0.85">
      <c r="B92" s="94"/>
      <c r="C92" s="92"/>
      <c r="D92" s="100"/>
      <c r="E92" s="96"/>
      <c r="F92" s="97"/>
      <c r="G92" s="101"/>
      <c r="H92" s="99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2"/>
      <c r="T92" s="92"/>
      <c r="U92" s="93"/>
      <c r="V92" s="92"/>
      <c r="W92" s="31"/>
    </row>
    <row r="93" spans="1:23" s="4" customFormat="1" ht="75.75" customHeight="1" x14ac:dyDescent="0.85">
      <c r="B93" s="94"/>
      <c r="C93" s="92"/>
      <c r="D93" s="100"/>
      <c r="E93" s="96"/>
      <c r="F93" s="97"/>
      <c r="G93" s="101"/>
      <c r="H93" s="99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2"/>
      <c r="T93" s="92"/>
      <c r="U93" s="93"/>
      <c r="V93" s="92"/>
      <c r="W93" s="31"/>
    </row>
    <row r="94" spans="1:23" s="4" customFormat="1" ht="80.25" customHeight="1" x14ac:dyDescent="0.85">
      <c r="B94" s="94"/>
      <c r="C94" s="92"/>
      <c r="D94" s="100"/>
      <c r="E94" s="96"/>
      <c r="F94" s="97"/>
      <c r="G94" s="101"/>
      <c r="H94" s="99"/>
      <c r="I94" s="92"/>
      <c r="J94" s="92"/>
      <c r="K94" s="92"/>
      <c r="L94" s="93"/>
      <c r="M94" s="93"/>
      <c r="N94" s="93"/>
      <c r="O94" s="93"/>
      <c r="P94" s="93"/>
      <c r="Q94" s="93"/>
      <c r="R94" s="93"/>
      <c r="S94" s="92"/>
      <c r="T94" s="92"/>
      <c r="U94" s="93"/>
      <c r="V94" s="92"/>
      <c r="W94" s="31"/>
    </row>
    <row r="95" spans="1:23" s="4" customFormat="1" ht="48" customHeight="1" x14ac:dyDescent="0.85">
      <c r="B95" s="94"/>
      <c r="C95" s="92"/>
      <c r="D95" s="100"/>
      <c r="E95" s="96"/>
      <c r="F95" s="97"/>
      <c r="G95" s="101"/>
      <c r="H95" s="99"/>
      <c r="I95" s="92"/>
      <c r="J95" s="92"/>
      <c r="K95" s="92"/>
      <c r="L95" s="93"/>
      <c r="M95" s="93"/>
      <c r="N95" s="93"/>
      <c r="O95" s="93"/>
      <c r="P95" s="93"/>
      <c r="Q95" s="93"/>
      <c r="R95" s="93"/>
      <c r="S95" s="92"/>
      <c r="T95" s="92"/>
      <c r="U95" s="93"/>
      <c r="V95" s="92"/>
      <c r="W95" s="31"/>
    </row>
    <row r="96" spans="1:23" s="4" customFormat="1" ht="48" customHeight="1" x14ac:dyDescent="0.85">
      <c r="B96" s="94"/>
      <c r="C96" s="92"/>
      <c r="D96" s="100"/>
      <c r="E96" s="96"/>
      <c r="F96" s="97"/>
      <c r="G96" s="101"/>
      <c r="H96" s="99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2"/>
      <c r="T96" s="92"/>
      <c r="U96" s="93"/>
      <c r="V96" s="92"/>
      <c r="W96" s="31"/>
    </row>
    <row r="97" spans="1:23" s="4" customFormat="1" ht="48" customHeight="1" x14ac:dyDescent="0.85">
      <c r="B97" s="94"/>
      <c r="C97" s="92"/>
      <c r="D97" s="100"/>
      <c r="E97" s="96"/>
      <c r="F97" s="97"/>
      <c r="G97" s="101"/>
      <c r="H97" s="99"/>
      <c r="I97" s="92"/>
      <c r="J97" s="92"/>
      <c r="K97" s="92"/>
      <c r="L97" s="93"/>
      <c r="M97" s="93"/>
      <c r="N97" s="93"/>
      <c r="O97" s="93"/>
      <c r="P97" s="93"/>
      <c r="Q97" s="93"/>
      <c r="R97" s="93"/>
      <c r="S97" s="92"/>
      <c r="T97" s="92"/>
      <c r="U97" s="93"/>
      <c r="V97" s="92"/>
      <c r="W97" s="31"/>
    </row>
    <row r="98" spans="1:23" s="4" customFormat="1" ht="48" customHeight="1" x14ac:dyDescent="0.85">
      <c r="B98" s="94"/>
      <c r="C98" s="92"/>
      <c r="D98" s="100"/>
      <c r="E98" s="96"/>
      <c r="F98" s="97"/>
      <c r="G98" s="101"/>
      <c r="H98" s="99"/>
      <c r="I98" s="92"/>
      <c r="J98" s="92"/>
      <c r="K98" s="92"/>
      <c r="L98" s="93"/>
      <c r="M98" s="93"/>
      <c r="N98" s="93"/>
      <c r="O98" s="93"/>
      <c r="P98" s="93"/>
      <c r="Q98" s="93"/>
      <c r="R98" s="93"/>
      <c r="S98" s="92"/>
      <c r="T98" s="92"/>
      <c r="U98" s="93"/>
      <c r="V98" s="92"/>
      <c r="W98" s="31"/>
    </row>
    <row r="99" spans="1:23" s="4" customFormat="1" ht="48" customHeight="1" x14ac:dyDescent="0.85">
      <c r="B99" s="94"/>
      <c r="C99" s="92"/>
      <c r="D99" s="100"/>
      <c r="E99" s="96"/>
      <c r="F99" s="97"/>
      <c r="G99" s="101"/>
      <c r="H99" s="99"/>
      <c r="I99" s="92"/>
      <c r="J99" s="92"/>
      <c r="K99" s="92"/>
      <c r="L99" s="93"/>
      <c r="M99" s="93"/>
      <c r="N99" s="93"/>
      <c r="O99" s="93"/>
      <c r="P99" s="93"/>
      <c r="Q99" s="93"/>
      <c r="R99" s="93"/>
      <c r="S99" s="92"/>
      <c r="T99" s="92"/>
      <c r="U99" s="93"/>
      <c r="V99" s="92"/>
      <c r="W99" s="31"/>
    </row>
    <row r="107" spans="1:23" s="103" customFormat="1" ht="48" customHeight="1" x14ac:dyDescent="0.85">
      <c r="A107" s="102"/>
      <c r="B107" s="94"/>
      <c r="C107" s="92"/>
      <c r="D107" s="100"/>
      <c r="E107" s="96"/>
      <c r="F107" s="97"/>
      <c r="G107" s="101"/>
      <c r="H107" s="99"/>
      <c r="I107" s="92"/>
      <c r="J107" s="92"/>
      <c r="K107" s="92"/>
      <c r="L107" s="93"/>
      <c r="M107" s="93"/>
      <c r="N107" s="93"/>
      <c r="O107" s="93"/>
      <c r="P107" s="93"/>
      <c r="Q107" s="93"/>
      <c r="R107" s="93"/>
      <c r="S107" s="92"/>
      <c r="T107" s="92"/>
      <c r="U107" s="93"/>
      <c r="V107" s="92"/>
      <c r="W107" s="31"/>
    </row>
  </sheetData>
  <autoFilter ref="A2:W66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76:K76"/>
    <mergeCell ref="J77:K77"/>
    <mergeCell ref="J78:K78"/>
    <mergeCell ref="J79:K79"/>
    <mergeCell ref="A4:A48"/>
    <mergeCell ref="A60:A65"/>
    <mergeCell ref="A49:A59"/>
    <mergeCell ref="I69:K69"/>
    <mergeCell ref="O69:P69"/>
    <mergeCell ref="V69:W69"/>
    <mergeCell ref="V75:W75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</mergeCells>
  <conditionalFormatting sqref="D4:D65">
    <cfRule type="duplicateValues" dxfId="6" priority="1245"/>
    <cfRule type="duplicateValues" dxfId="5" priority="1246"/>
  </conditionalFormatting>
  <pageMargins left="0.7" right="0.7" top="0.75" bottom="0.75" header="0.3" footer="0.3"/>
  <pageSetup scale="10" orientation="landscape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6C03425-0B07-4CBD-A46F-8E65CA3F614F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2B897788-7B18-409B-B067-C8C450F4CECA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S68:S79 V1:V1048576</xm:sqref>
        </x14:conditionalFormatting>
        <x14:conditionalFormatting xmlns:xm="http://schemas.microsoft.com/office/excel/2006/main">
          <x14:cfRule type="containsText" priority="5" operator="containsText" id="{EF6D9994-5C28-4ECC-87A7-CA69585BD3B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V66:V1048576 V1:V3</xm:sqref>
        </x14:conditionalFormatting>
        <x14:conditionalFormatting xmlns:xm="http://schemas.microsoft.com/office/excel/2006/main">
          <x14:cfRule type="containsText" priority="1" operator="containsText" id="{382B615E-F850-4180-A6F3-8114111AD6E7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0391512-E2B0-4E6D-8E5D-188D4621BF5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7649-1BB5-409F-AD38-638E050D3999}">
  <dimension ref="A1:Y88"/>
  <sheetViews>
    <sheetView view="pageBreakPreview" topLeftCell="M44" zoomScale="40" zoomScaleNormal="10" zoomScaleSheetLayoutView="40" workbookViewId="0">
      <selection activeCell="I60" sqref="I60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478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3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8" t="s">
        <v>18</v>
      </c>
      <c r="J3" s="8" t="s">
        <v>19</v>
      </c>
      <c r="K3" s="8" t="s">
        <v>20</v>
      </c>
      <c r="L3" s="370"/>
      <c r="M3" s="370"/>
      <c r="N3" s="354"/>
      <c r="O3" s="354"/>
      <c r="P3" s="356"/>
      <c r="Q3" s="356"/>
      <c r="R3" s="358"/>
      <c r="S3" s="8" t="s">
        <v>21</v>
      </c>
      <c r="T3" s="8" t="s">
        <v>22</v>
      </c>
      <c r="U3" s="8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>
        <v>89100</v>
      </c>
      <c r="E4" s="106" t="s">
        <v>353</v>
      </c>
      <c r="F4" s="118">
        <v>40</v>
      </c>
      <c r="G4" s="107"/>
      <c r="H4" s="107"/>
      <c r="I4" s="107"/>
      <c r="J4" s="107">
        <v>1</v>
      </c>
      <c r="K4" s="107"/>
      <c r="L4" s="107">
        <v>1</v>
      </c>
      <c r="M4" s="107"/>
      <c r="N4" s="107" t="s">
        <v>251</v>
      </c>
      <c r="O4" s="107" t="s">
        <v>394</v>
      </c>
      <c r="P4" s="107" t="s">
        <v>52</v>
      </c>
      <c r="Q4" s="107" t="s">
        <v>27</v>
      </c>
      <c r="R4" s="107">
        <v>2054963289</v>
      </c>
      <c r="S4" s="118"/>
      <c r="T4" s="107" t="s">
        <v>395</v>
      </c>
      <c r="U4" s="107" t="s">
        <v>396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>
        <v>927100</v>
      </c>
      <c r="E5" s="106" t="s">
        <v>354</v>
      </c>
      <c r="F5" s="118">
        <v>33</v>
      </c>
      <c r="G5" s="107"/>
      <c r="H5" s="107"/>
      <c r="I5" s="107"/>
      <c r="J5" s="107">
        <v>1</v>
      </c>
      <c r="K5" s="107"/>
      <c r="L5" s="107"/>
      <c r="M5" s="107">
        <v>1</v>
      </c>
      <c r="N5" s="107" t="s">
        <v>37</v>
      </c>
      <c r="O5" s="107" t="s">
        <v>164</v>
      </c>
      <c r="P5" s="107" t="s">
        <v>26</v>
      </c>
      <c r="Q5" s="107" t="s">
        <v>27</v>
      </c>
      <c r="R5" s="107">
        <v>2023565554</v>
      </c>
      <c r="S5" s="107"/>
      <c r="T5" s="118" t="s">
        <v>397</v>
      </c>
      <c r="U5" s="107" t="s">
        <v>398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>
        <v>2562300</v>
      </c>
      <c r="E6" s="106" t="s">
        <v>355</v>
      </c>
      <c r="F6" s="118">
        <v>63</v>
      </c>
      <c r="G6" s="107"/>
      <c r="H6" s="107"/>
      <c r="I6" s="107"/>
      <c r="J6" s="107"/>
      <c r="K6" s="107">
        <v>1</v>
      </c>
      <c r="L6" s="107">
        <v>1</v>
      </c>
      <c r="M6" s="107"/>
      <c r="N6" s="107" t="s">
        <v>216</v>
      </c>
      <c r="O6" s="107" t="s">
        <v>399</v>
      </c>
      <c r="P6" s="107" t="s">
        <v>400</v>
      </c>
      <c r="Q6" s="107" t="s">
        <v>63</v>
      </c>
      <c r="R6" s="107">
        <v>2096661932</v>
      </c>
      <c r="S6" s="107"/>
      <c r="T6" s="118" t="s">
        <v>401</v>
      </c>
      <c r="U6" s="107" t="s">
        <v>396</v>
      </c>
      <c r="V6" s="107" t="s">
        <v>28</v>
      </c>
      <c r="W6" s="107"/>
    </row>
    <row r="7" spans="1:25" s="4" customFormat="1" ht="58.5" customHeight="1" x14ac:dyDescent="1">
      <c r="A7" s="110"/>
      <c r="B7" s="104"/>
      <c r="C7" s="105">
        <v>4</v>
      </c>
      <c r="D7" s="11">
        <v>457900</v>
      </c>
      <c r="E7" s="12" t="s">
        <v>356</v>
      </c>
      <c r="F7" s="112">
        <v>38</v>
      </c>
      <c r="G7" s="13"/>
      <c r="H7" s="13"/>
      <c r="I7" s="13"/>
      <c r="J7" s="13">
        <v>1</v>
      </c>
      <c r="K7" s="13"/>
      <c r="L7" s="13">
        <v>1</v>
      </c>
      <c r="M7" s="13"/>
      <c r="N7" s="13" t="s">
        <v>24</v>
      </c>
      <c r="O7" s="13" t="s">
        <v>402</v>
      </c>
      <c r="P7" s="13" t="s">
        <v>35</v>
      </c>
      <c r="Q7" s="13" t="s">
        <v>27</v>
      </c>
      <c r="R7" s="13">
        <v>2056491594</v>
      </c>
      <c r="S7" s="13"/>
      <c r="T7" s="112" t="s">
        <v>403</v>
      </c>
      <c r="U7" s="13" t="s">
        <v>404</v>
      </c>
      <c r="V7" s="107" t="s">
        <v>29</v>
      </c>
      <c r="W7" s="107" t="s">
        <v>62</v>
      </c>
    </row>
    <row r="8" spans="1:25" s="4" customFormat="1" ht="58.5" customHeight="1" x14ac:dyDescent="1">
      <c r="A8" s="110"/>
      <c r="B8" s="104"/>
      <c r="C8" s="105">
        <v>5</v>
      </c>
      <c r="D8" s="11">
        <v>1647000</v>
      </c>
      <c r="E8" s="106" t="s">
        <v>357</v>
      </c>
      <c r="F8" s="118">
        <v>60</v>
      </c>
      <c r="G8" s="107"/>
      <c r="H8" s="107"/>
      <c r="I8" s="107"/>
      <c r="J8" s="107"/>
      <c r="K8" s="107">
        <v>1</v>
      </c>
      <c r="L8" s="107"/>
      <c r="M8" s="107">
        <v>1</v>
      </c>
      <c r="N8" s="107" t="s">
        <v>405</v>
      </c>
      <c r="O8" s="107" t="s">
        <v>406</v>
      </c>
      <c r="P8" s="107" t="s">
        <v>135</v>
      </c>
      <c r="Q8" s="107" t="s">
        <v>407</v>
      </c>
      <c r="R8" s="107">
        <v>2055773515</v>
      </c>
      <c r="S8" s="118"/>
      <c r="T8" s="107" t="s">
        <v>408</v>
      </c>
      <c r="U8" s="107" t="s">
        <v>409</v>
      </c>
      <c r="V8" s="107" t="s">
        <v>29</v>
      </c>
      <c r="W8" s="107"/>
    </row>
    <row r="9" spans="1:25" s="4" customFormat="1" ht="58.5" customHeight="1" x14ac:dyDescent="1">
      <c r="A9" s="110"/>
      <c r="B9" s="104"/>
      <c r="C9" s="105">
        <v>6</v>
      </c>
      <c r="D9" s="11">
        <v>1721600</v>
      </c>
      <c r="E9" s="106" t="s">
        <v>358</v>
      </c>
      <c r="F9" s="118">
        <v>43</v>
      </c>
      <c r="G9" s="107"/>
      <c r="H9" s="107"/>
      <c r="I9" s="107"/>
      <c r="J9" s="107">
        <v>1</v>
      </c>
      <c r="K9" s="107"/>
      <c r="L9" s="107">
        <v>1</v>
      </c>
      <c r="M9" s="107"/>
      <c r="N9" s="107" t="s">
        <v>24</v>
      </c>
      <c r="O9" s="107" t="s">
        <v>410</v>
      </c>
      <c r="P9" s="107" t="s">
        <v>35</v>
      </c>
      <c r="Q9" s="107" t="s">
        <v>27</v>
      </c>
      <c r="R9" s="107">
        <v>2022222660</v>
      </c>
      <c r="S9" s="118"/>
      <c r="T9" s="107" t="s">
        <v>122</v>
      </c>
      <c r="U9" s="107" t="s">
        <v>396</v>
      </c>
      <c r="V9" s="107" t="s">
        <v>28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>
        <v>1180800</v>
      </c>
      <c r="E10" s="106" t="s">
        <v>359</v>
      </c>
      <c r="F10" s="118">
        <v>73</v>
      </c>
      <c r="G10" s="107"/>
      <c r="H10" s="107"/>
      <c r="I10" s="107"/>
      <c r="J10" s="107"/>
      <c r="K10" s="107">
        <v>1</v>
      </c>
      <c r="L10" s="107">
        <v>1</v>
      </c>
      <c r="M10" s="107"/>
      <c r="N10" s="107" t="s">
        <v>216</v>
      </c>
      <c r="O10" s="107" t="s">
        <v>59</v>
      </c>
      <c r="P10" s="107" t="s">
        <v>35</v>
      </c>
      <c r="Q10" s="107" t="s">
        <v>27</v>
      </c>
      <c r="R10" s="107">
        <v>2055409090</v>
      </c>
      <c r="S10" s="118"/>
      <c r="T10" s="107" t="s">
        <v>411</v>
      </c>
      <c r="U10" s="107" t="s">
        <v>412</v>
      </c>
      <c r="V10" s="107" t="s">
        <v>28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>
        <v>1420500</v>
      </c>
      <c r="E11" s="12" t="s">
        <v>360</v>
      </c>
      <c r="F11" s="112">
        <v>34</v>
      </c>
      <c r="G11" s="13"/>
      <c r="H11" s="13"/>
      <c r="I11" s="13"/>
      <c r="J11" s="13">
        <v>1</v>
      </c>
      <c r="K11" s="13"/>
      <c r="L11" s="13"/>
      <c r="M11" s="13">
        <v>1</v>
      </c>
      <c r="N11" s="13" t="s">
        <v>24</v>
      </c>
      <c r="O11" s="13" t="s">
        <v>413</v>
      </c>
      <c r="P11" s="13" t="s">
        <v>414</v>
      </c>
      <c r="Q11" s="13" t="s">
        <v>415</v>
      </c>
      <c r="R11" s="13">
        <v>2022225024</v>
      </c>
      <c r="S11" s="13"/>
      <c r="T11" s="112" t="s">
        <v>416</v>
      </c>
      <c r="U11" s="13" t="s">
        <v>417</v>
      </c>
      <c r="V11" s="107" t="s">
        <v>28</v>
      </c>
      <c r="W11" s="107" t="s">
        <v>33</v>
      </c>
    </row>
    <row r="12" spans="1:25" s="4" customFormat="1" ht="58.5" customHeight="1" x14ac:dyDescent="1">
      <c r="A12" s="110"/>
      <c r="B12" s="104"/>
      <c r="C12" s="105">
        <v>9</v>
      </c>
      <c r="D12" s="11">
        <v>310000</v>
      </c>
      <c r="E12" s="12" t="s">
        <v>361</v>
      </c>
      <c r="F12" s="112">
        <v>49</v>
      </c>
      <c r="G12" s="13"/>
      <c r="H12" s="13"/>
      <c r="I12" s="13"/>
      <c r="J12" s="13">
        <v>1</v>
      </c>
      <c r="K12" s="13"/>
      <c r="L12" s="13">
        <v>1</v>
      </c>
      <c r="M12" s="13"/>
      <c r="N12" s="13" t="s">
        <v>37</v>
      </c>
      <c r="O12" s="13" t="s">
        <v>418</v>
      </c>
      <c r="P12" s="13" t="s">
        <v>26</v>
      </c>
      <c r="Q12" s="13" t="s">
        <v>27</v>
      </c>
      <c r="R12" s="13">
        <v>2055682595</v>
      </c>
      <c r="S12" s="13"/>
      <c r="T12" s="112" t="s">
        <v>419</v>
      </c>
      <c r="U12" s="13" t="s">
        <v>398</v>
      </c>
      <c r="V12" s="107" t="s">
        <v>29</v>
      </c>
      <c r="W12" s="107" t="s">
        <v>62</v>
      </c>
    </row>
    <row r="13" spans="1:25" s="4" customFormat="1" ht="58.5" customHeight="1" x14ac:dyDescent="1">
      <c r="A13" s="110"/>
      <c r="B13" s="104"/>
      <c r="C13" s="105">
        <v>10</v>
      </c>
      <c r="D13" s="11">
        <v>1970000</v>
      </c>
      <c r="E13" s="106" t="s">
        <v>362</v>
      </c>
      <c r="F13" s="118">
        <v>32</v>
      </c>
      <c r="G13" s="107"/>
      <c r="H13" s="107"/>
      <c r="I13" s="107"/>
      <c r="J13" s="107">
        <v>1</v>
      </c>
      <c r="K13" s="107"/>
      <c r="L13" s="107">
        <v>1</v>
      </c>
      <c r="M13" s="107"/>
      <c r="N13" s="107" t="s">
        <v>37</v>
      </c>
      <c r="O13" s="107" t="s">
        <v>420</v>
      </c>
      <c r="P13" s="107" t="s">
        <v>135</v>
      </c>
      <c r="Q13" s="107" t="s">
        <v>407</v>
      </c>
      <c r="R13" s="107">
        <v>2096388088</v>
      </c>
      <c r="S13" s="118"/>
      <c r="T13" s="107"/>
      <c r="U13" s="107" t="s">
        <v>421</v>
      </c>
      <c r="V13" s="107" t="s">
        <v>29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>
        <v>762500</v>
      </c>
      <c r="E14" s="106" t="s">
        <v>363</v>
      </c>
      <c r="F14" s="118">
        <v>18</v>
      </c>
      <c r="G14" s="107"/>
      <c r="H14" s="107">
        <v>1</v>
      </c>
      <c r="I14" s="107"/>
      <c r="J14" s="107"/>
      <c r="K14" s="107"/>
      <c r="L14" s="107">
        <v>1</v>
      </c>
      <c r="M14" s="107"/>
      <c r="N14" s="107" t="s">
        <v>216</v>
      </c>
      <c r="O14" s="107" t="s">
        <v>422</v>
      </c>
      <c r="P14" s="107" t="s">
        <v>26</v>
      </c>
      <c r="Q14" s="107" t="s">
        <v>27</v>
      </c>
      <c r="R14" s="107">
        <v>2054213472</v>
      </c>
      <c r="S14" s="107"/>
      <c r="T14" s="118"/>
      <c r="U14" s="107" t="s">
        <v>421</v>
      </c>
      <c r="V14" s="107" t="s">
        <v>28</v>
      </c>
      <c r="W14" s="107"/>
    </row>
    <row r="15" spans="1:25" s="4" customFormat="1" ht="58.5" customHeight="1" x14ac:dyDescent="1">
      <c r="A15" s="110"/>
      <c r="B15" s="104"/>
      <c r="C15" s="105">
        <v>12</v>
      </c>
      <c r="D15" s="11"/>
      <c r="E15" s="106" t="s">
        <v>364</v>
      </c>
      <c r="F15" s="118">
        <v>63</v>
      </c>
      <c r="G15" s="107"/>
      <c r="H15" s="107"/>
      <c r="I15" s="107"/>
      <c r="J15" s="107"/>
      <c r="K15" s="107">
        <v>1</v>
      </c>
      <c r="L15" s="107">
        <v>1</v>
      </c>
      <c r="M15" s="107"/>
      <c r="N15" s="107" t="s">
        <v>251</v>
      </c>
      <c r="O15" s="107" t="s">
        <v>394</v>
      </c>
      <c r="P15" s="107" t="s">
        <v>26</v>
      </c>
      <c r="Q15" s="107" t="s">
        <v>27</v>
      </c>
      <c r="R15" s="107">
        <v>2055511936</v>
      </c>
      <c r="S15" s="118"/>
      <c r="T15" s="107" t="s">
        <v>423</v>
      </c>
      <c r="U15" s="107" t="s">
        <v>396</v>
      </c>
      <c r="V15" s="107" t="s">
        <v>28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/>
      <c r="E16" s="106" t="s">
        <v>365</v>
      </c>
      <c r="F16" s="118">
        <v>68</v>
      </c>
      <c r="G16" s="107"/>
      <c r="H16" s="107"/>
      <c r="I16" s="107"/>
      <c r="J16" s="107"/>
      <c r="K16" s="107">
        <v>1</v>
      </c>
      <c r="L16" s="107">
        <v>1</v>
      </c>
      <c r="M16" s="107"/>
      <c r="N16" s="107" t="s">
        <v>40</v>
      </c>
      <c r="O16" s="107" t="s">
        <v>424</v>
      </c>
      <c r="P16" s="107" t="s">
        <v>39</v>
      </c>
      <c r="Q16" s="107" t="s">
        <v>27</v>
      </c>
      <c r="R16" s="107">
        <v>2023367799</v>
      </c>
      <c r="S16" s="118"/>
      <c r="T16" s="107" t="s">
        <v>408</v>
      </c>
      <c r="U16" s="107" t="s">
        <v>396</v>
      </c>
      <c r="V16" s="107" t="s">
        <v>29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/>
      <c r="E17" s="106" t="s">
        <v>366</v>
      </c>
      <c r="F17" s="118">
        <v>60</v>
      </c>
      <c r="G17" s="107"/>
      <c r="H17" s="107"/>
      <c r="I17" s="107"/>
      <c r="J17" s="107"/>
      <c r="K17" s="107">
        <v>1</v>
      </c>
      <c r="L17" s="107"/>
      <c r="M17" s="107">
        <v>1</v>
      </c>
      <c r="N17" s="107" t="s">
        <v>58</v>
      </c>
      <c r="O17" s="107" t="s">
        <v>425</v>
      </c>
      <c r="P17" s="107" t="s">
        <v>426</v>
      </c>
      <c r="Q17" s="107" t="s">
        <v>27</v>
      </c>
      <c r="R17" s="107">
        <v>2056583355</v>
      </c>
      <c r="S17" s="118"/>
      <c r="T17" s="107" t="s">
        <v>427</v>
      </c>
      <c r="U17" s="107" t="s">
        <v>404</v>
      </c>
      <c r="V17" s="107" t="s">
        <v>29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/>
      <c r="E18" s="12" t="s">
        <v>471</v>
      </c>
      <c r="F18" s="112">
        <v>32</v>
      </c>
      <c r="G18" s="13"/>
      <c r="H18" s="13"/>
      <c r="I18" s="13"/>
      <c r="J18" s="13">
        <v>1</v>
      </c>
      <c r="K18" s="13"/>
      <c r="L18" s="13">
        <v>1</v>
      </c>
      <c r="M18" s="13"/>
      <c r="N18" s="13" t="s">
        <v>216</v>
      </c>
      <c r="O18" s="13" t="s">
        <v>45</v>
      </c>
      <c r="P18" s="13" t="s">
        <v>474</v>
      </c>
      <c r="Q18" s="13" t="s">
        <v>27</v>
      </c>
      <c r="R18" s="13"/>
      <c r="S18" s="112"/>
      <c r="T18" s="13" t="s">
        <v>475</v>
      </c>
      <c r="U18" s="13" t="s">
        <v>461</v>
      </c>
      <c r="V18" s="107" t="s">
        <v>29</v>
      </c>
      <c r="W18" s="107" t="s">
        <v>473</v>
      </c>
    </row>
    <row r="19" spans="1:23" s="4" customFormat="1" ht="58.5" customHeight="1" x14ac:dyDescent="1">
      <c r="A19" s="110"/>
      <c r="B19" s="104"/>
      <c r="C19" s="105">
        <v>16</v>
      </c>
      <c r="D19" s="11"/>
      <c r="E19" s="106" t="s">
        <v>367</v>
      </c>
      <c r="F19" s="118">
        <v>24</v>
      </c>
      <c r="G19" s="107"/>
      <c r="H19" s="107"/>
      <c r="I19" s="107">
        <v>1</v>
      </c>
      <c r="J19" s="107"/>
      <c r="K19" s="107"/>
      <c r="L19" s="107">
        <v>1</v>
      </c>
      <c r="M19" s="107"/>
      <c r="N19" s="107" t="s">
        <v>189</v>
      </c>
      <c r="O19" s="107" t="s">
        <v>428</v>
      </c>
      <c r="P19" s="107" t="s">
        <v>26</v>
      </c>
      <c r="Q19" s="107" t="s">
        <v>27</v>
      </c>
      <c r="R19" s="107">
        <v>2095382597</v>
      </c>
      <c r="S19" s="118"/>
      <c r="T19" s="107" t="s">
        <v>429</v>
      </c>
      <c r="U19" s="107" t="s">
        <v>398</v>
      </c>
      <c r="V19" s="107" t="s">
        <v>28</v>
      </c>
      <c r="W19" s="107"/>
    </row>
    <row r="20" spans="1:23" s="4" customFormat="1" ht="58.5" customHeight="1" x14ac:dyDescent="1">
      <c r="A20" s="110"/>
      <c r="B20" s="104"/>
      <c r="C20" s="105">
        <v>17</v>
      </c>
      <c r="D20" s="11"/>
      <c r="E20" s="106" t="s">
        <v>368</v>
      </c>
      <c r="F20" s="118">
        <v>62</v>
      </c>
      <c r="G20" s="107"/>
      <c r="H20" s="107"/>
      <c r="I20" s="107"/>
      <c r="J20" s="107"/>
      <c r="K20" s="107">
        <v>1</v>
      </c>
      <c r="L20" s="107"/>
      <c r="M20" s="107">
        <v>1</v>
      </c>
      <c r="N20" s="107" t="s">
        <v>58</v>
      </c>
      <c r="O20" s="107" t="s">
        <v>217</v>
      </c>
      <c r="P20" s="107" t="s">
        <v>135</v>
      </c>
      <c r="Q20" s="107" t="s">
        <v>407</v>
      </c>
      <c r="R20" s="107">
        <v>2095978923</v>
      </c>
      <c r="S20" s="118"/>
      <c r="T20" s="107" t="s">
        <v>430</v>
      </c>
      <c r="U20" s="107" t="s">
        <v>398</v>
      </c>
      <c r="V20" s="107" t="s">
        <v>28</v>
      </c>
      <c r="W20" s="107"/>
    </row>
    <row r="21" spans="1:23" s="4" customFormat="1" ht="58.5" customHeight="1" x14ac:dyDescent="1">
      <c r="A21" s="110"/>
      <c r="B21" s="104"/>
      <c r="C21" s="105">
        <v>18</v>
      </c>
      <c r="D21" s="11"/>
      <c r="E21" s="106" t="s">
        <v>369</v>
      </c>
      <c r="F21" s="118">
        <v>30</v>
      </c>
      <c r="G21" s="107"/>
      <c r="H21" s="107"/>
      <c r="I21" s="107"/>
      <c r="J21" s="107">
        <v>1</v>
      </c>
      <c r="K21" s="107"/>
      <c r="L21" s="107">
        <v>1</v>
      </c>
      <c r="M21" s="107"/>
      <c r="N21" s="107" t="s">
        <v>37</v>
      </c>
      <c r="O21" s="107" t="s">
        <v>25</v>
      </c>
      <c r="P21" s="107" t="s">
        <v>26</v>
      </c>
      <c r="Q21" s="107" t="s">
        <v>27</v>
      </c>
      <c r="R21" s="107">
        <v>2095464633</v>
      </c>
      <c r="S21" s="118"/>
      <c r="T21" s="107" t="s">
        <v>431</v>
      </c>
      <c r="U21" s="107" t="s">
        <v>432</v>
      </c>
      <c r="V21" s="107" t="s">
        <v>29</v>
      </c>
      <c r="W21" s="107"/>
    </row>
    <row r="22" spans="1:23" s="4" customFormat="1" ht="58.5" customHeight="1" x14ac:dyDescent="1">
      <c r="A22" s="110"/>
      <c r="B22" s="104"/>
      <c r="C22" s="105">
        <v>19</v>
      </c>
      <c r="D22" s="11"/>
      <c r="E22" s="106" t="s">
        <v>370</v>
      </c>
      <c r="F22" s="118">
        <v>30</v>
      </c>
      <c r="G22" s="107"/>
      <c r="H22" s="107"/>
      <c r="I22" s="107"/>
      <c r="J22" s="107">
        <v>1</v>
      </c>
      <c r="K22" s="107"/>
      <c r="L22" s="107"/>
      <c r="M22" s="107">
        <v>1</v>
      </c>
      <c r="N22" s="107" t="s">
        <v>40</v>
      </c>
      <c r="O22" s="107" t="s">
        <v>433</v>
      </c>
      <c r="P22" s="107" t="s">
        <v>26</v>
      </c>
      <c r="Q22" s="107" t="s">
        <v>27</v>
      </c>
      <c r="R22" s="107">
        <v>2099991255</v>
      </c>
      <c r="S22" s="118"/>
      <c r="T22" s="107"/>
      <c r="U22" s="107" t="s">
        <v>417</v>
      </c>
      <c r="V22" s="107" t="s">
        <v>29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1"/>
      <c r="E23" s="106" t="s">
        <v>371</v>
      </c>
      <c r="F23" s="118">
        <v>34</v>
      </c>
      <c r="G23" s="107"/>
      <c r="H23" s="107"/>
      <c r="I23" s="107"/>
      <c r="J23" s="107">
        <v>1</v>
      </c>
      <c r="K23" s="107"/>
      <c r="L23" s="107"/>
      <c r="M23" s="107">
        <v>1</v>
      </c>
      <c r="N23" s="107" t="s">
        <v>40</v>
      </c>
      <c r="O23" s="107" t="s">
        <v>434</v>
      </c>
      <c r="P23" s="107" t="s">
        <v>121</v>
      </c>
      <c r="Q23" s="107" t="s">
        <v>27</v>
      </c>
      <c r="R23" s="107">
        <v>2055662255</v>
      </c>
      <c r="S23" s="118"/>
      <c r="T23" s="107"/>
      <c r="U23" s="107" t="s">
        <v>435</v>
      </c>
      <c r="V23" s="107" t="s">
        <v>28</v>
      </c>
      <c r="W23" s="107"/>
    </row>
    <row r="24" spans="1:23" s="4" customFormat="1" ht="58.5" customHeight="1" x14ac:dyDescent="1">
      <c r="A24" s="110"/>
      <c r="B24" s="104"/>
      <c r="C24" s="105">
        <v>21</v>
      </c>
      <c r="D24" s="11"/>
      <c r="E24" s="106" t="s">
        <v>372</v>
      </c>
      <c r="F24" s="118">
        <v>44</v>
      </c>
      <c r="G24" s="107"/>
      <c r="H24" s="107"/>
      <c r="I24" s="107"/>
      <c r="J24" s="107">
        <v>1</v>
      </c>
      <c r="K24" s="107"/>
      <c r="L24" s="107"/>
      <c r="M24" s="107">
        <v>1</v>
      </c>
      <c r="N24" s="107" t="s">
        <v>251</v>
      </c>
      <c r="O24" s="107" t="s">
        <v>45</v>
      </c>
      <c r="P24" s="107" t="s">
        <v>26</v>
      </c>
      <c r="Q24" s="107" t="s">
        <v>27</v>
      </c>
      <c r="R24" s="107">
        <v>2057216868</v>
      </c>
      <c r="S24" s="118"/>
      <c r="T24" s="107" t="s">
        <v>429</v>
      </c>
      <c r="U24" s="107" t="s">
        <v>436</v>
      </c>
      <c r="V24" s="107" t="s">
        <v>28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/>
      <c r="E25" s="106" t="s">
        <v>373</v>
      </c>
      <c r="F25" s="118">
        <v>54</v>
      </c>
      <c r="G25" s="107"/>
      <c r="H25" s="107"/>
      <c r="I25" s="107"/>
      <c r="J25" s="107"/>
      <c r="K25" s="107">
        <v>1</v>
      </c>
      <c r="L25" s="107">
        <v>1</v>
      </c>
      <c r="M25" s="107"/>
      <c r="N25" s="107" t="s">
        <v>40</v>
      </c>
      <c r="O25" s="107" t="s">
        <v>437</v>
      </c>
      <c r="P25" s="107" t="s">
        <v>438</v>
      </c>
      <c r="Q25" s="107" t="s">
        <v>48</v>
      </c>
      <c r="R25" s="107">
        <v>2098444326</v>
      </c>
      <c r="S25" s="118"/>
      <c r="T25" s="107"/>
      <c r="U25" s="107" t="s">
        <v>412</v>
      </c>
      <c r="V25" s="107" t="s">
        <v>28</v>
      </c>
      <c r="W25" s="107"/>
    </row>
    <row r="26" spans="1:23" s="4" customFormat="1" ht="58.5" customHeight="1" x14ac:dyDescent="1">
      <c r="A26" s="110"/>
      <c r="B26" s="104"/>
      <c r="C26" s="105">
        <v>23</v>
      </c>
      <c r="D26" s="11"/>
      <c r="E26" s="106" t="s">
        <v>374</v>
      </c>
      <c r="F26" s="118">
        <v>3.8</v>
      </c>
      <c r="G26" s="107">
        <v>1</v>
      </c>
      <c r="H26" s="107"/>
      <c r="I26" s="107"/>
      <c r="J26" s="107"/>
      <c r="K26" s="107"/>
      <c r="L26" s="107"/>
      <c r="M26" s="107">
        <v>1</v>
      </c>
      <c r="N26" s="107" t="s">
        <v>34</v>
      </c>
      <c r="O26" s="107" t="s">
        <v>439</v>
      </c>
      <c r="P26" s="107" t="s">
        <v>35</v>
      </c>
      <c r="Q26" s="107" t="s">
        <v>27</v>
      </c>
      <c r="R26" s="107">
        <v>2056656662</v>
      </c>
      <c r="S26" s="118"/>
      <c r="T26" s="107" t="s">
        <v>51</v>
      </c>
      <c r="U26" s="107" t="s">
        <v>436</v>
      </c>
      <c r="V26" s="107" t="s">
        <v>29</v>
      </c>
      <c r="W26" s="107"/>
    </row>
    <row r="27" spans="1:23" s="4" customFormat="1" ht="58.5" customHeight="1" x14ac:dyDescent="1">
      <c r="A27" s="110"/>
      <c r="B27" s="104"/>
      <c r="C27" s="105">
        <v>24</v>
      </c>
      <c r="D27" s="11"/>
      <c r="E27" s="12" t="s">
        <v>375</v>
      </c>
      <c r="F27" s="112">
        <v>11</v>
      </c>
      <c r="G27" s="13"/>
      <c r="H27" s="13">
        <v>1</v>
      </c>
      <c r="I27" s="13"/>
      <c r="J27" s="13"/>
      <c r="K27" s="13"/>
      <c r="L27" s="13"/>
      <c r="M27" s="13">
        <v>1</v>
      </c>
      <c r="N27" s="13" t="s">
        <v>243</v>
      </c>
      <c r="O27" s="13" t="s">
        <v>440</v>
      </c>
      <c r="P27" s="13" t="s">
        <v>35</v>
      </c>
      <c r="Q27" s="13" t="s">
        <v>27</v>
      </c>
      <c r="R27" s="13">
        <v>2059192557</v>
      </c>
      <c r="S27" s="112"/>
      <c r="T27" s="13" t="s">
        <v>267</v>
      </c>
      <c r="U27" s="13" t="s">
        <v>396</v>
      </c>
      <c r="V27" s="107" t="s">
        <v>28</v>
      </c>
      <c r="W27" s="107" t="s">
        <v>33</v>
      </c>
    </row>
    <row r="28" spans="1:23" s="4" customFormat="1" ht="58.5" customHeight="1" x14ac:dyDescent="1">
      <c r="A28" s="110"/>
      <c r="B28" s="104"/>
      <c r="C28" s="105">
        <v>25</v>
      </c>
      <c r="D28" s="11"/>
      <c r="E28" s="106" t="s">
        <v>376</v>
      </c>
      <c r="F28" s="118">
        <v>41</v>
      </c>
      <c r="G28" s="107"/>
      <c r="H28" s="107"/>
      <c r="I28" s="107"/>
      <c r="J28" s="107">
        <v>1</v>
      </c>
      <c r="K28" s="107"/>
      <c r="L28" s="107">
        <v>1</v>
      </c>
      <c r="M28" s="107"/>
      <c r="N28" s="107" t="s">
        <v>37</v>
      </c>
      <c r="O28" s="107" t="s">
        <v>428</v>
      </c>
      <c r="P28" s="107" t="s">
        <v>26</v>
      </c>
      <c r="Q28" s="107" t="s">
        <v>27</v>
      </c>
      <c r="R28" s="107">
        <v>2091899337</v>
      </c>
      <c r="S28" s="118"/>
      <c r="T28" s="107"/>
      <c r="U28" s="107" t="s">
        <v>432</v>
      </c>
      <c r="V28" s="107" t="s">
        <v>28</v>
      </c>
      <c r="W28" s="107"/>
    </row>
    <row r="29" spans="1:23" s="4" customFormat="1" ht="58.5" customHeight="1" x14ac:dyDescent="1">
      <c r="A29" s="110"/>
      <c r="B29" s="104"/>
      <c r="C29" s="105">
        <v>26</v>
      </c>
      <c r="D29" s="11"/>
      <c r="E29" s="106" t="s">
        <v>377</v>
      </c>
      <c r="F29" s="118">
        <v>67</v>
      </c>
      <c r="G29" s="107"/>
      <c r="H29" s="107"/>
      <c r="I29" s="107"/>
      <c r="J29" s="107"/>
      <c r="K29" s="107">
        <v>1</v>
      </c>
      <c r="L29" s="107"/>
      <c r="M29" s="107">
        <v>1</v>
      </c>
      <c r="N29" s="107" t="s">
        <v>37</v>
      </c>
      <c r="O29" s="107" t="s">
        <v>441</v>
      </c>
      <c r="P29" s="107" t="s">
        <v>35</v>
      </c>
      <c r="Q29" s="107" t="s">
        <v>27</v>
      </c>
      <c r="R29" s="107">
        <v>2099999797</v>
      </c>
      <c r="S29" s="107"/>
      <c r="T29" s="118"/>
      <c r="U29" s="107" t="s">
        <v>409</v>
      </c>
      <c r="V29" s="107" t="s">
        <v>29</v>
      </c>
      <c r="W29" s="107"/>
    </row>
    <row r="30" spans="1:23" s="4" customFormat="1" ht="58.5" customHeight="1" x14ac:dyDescent="1">
      <c r="A30" s="371" t="s">
        <v>54</v>
      </c>
      <c r="B30" s="104"/>
      <c r="C30" s="105">
        <v>27</v>
      </c>
      <c r="D30" s="11"/>
      <c r="E30" s="106" t="s">
        <v>378</v>
      </c>
      <c r="F30" s="118">
        <v>39</v>
      </c>
      <c r="G30" s="107"/>
      <c r="H30" s="107"/>
      <c r="I30" s="107"/>
      <c r="J30" s="107">
        <v>1</v>
      </c>
      <c r="K30" s="107"/>
      <c r="L30" s="107">
        <v>1</v>
      </c>
      <c r="M30" s="107"/>
      <c r="N30" s="107" t="s">
        <v>24</v>
      </c>
      <c r="O30" s="107" t="s">
        <v>256</v>
      </c>
      <c r="P30" s="107" t="s">
        <v>26</v>
      </c>
      <c r="Q30" s="107" t="s">
        <v>27</v>
      </c>
      <c r="R30" s="107">
        <v>2022471819</v>
      </c>
      <c r="S30" s="107"/>
      <c r="T30" s="118" t="s">
        <v>442</v>
      </c>
      <c r="U30" s="107" t="s">
        <v>436</v>
      </c>
      <c r="V30" s="107" t="s">
        <v>28</v>
      </c>
      <c r="W30" s="107"/>
    </row>
    <row r="31" spans="1:23" s="4" customFormat="1" ht="58.5" customHeight="1" x14ac:dyDescent="1">
      <c r="A31" s="371"/>
      <c r="B31" s="104"/>
      <c r="C31" s="105">
        <v>28</v>
      </c>
      <c r="D31" s="11"/>
      <c r="E31" s="106" t="s">
        <v>379</v>
      </c>
      <c r="F31" s="118">
        <v>29</v>
      </c>
      <c r="G31" s="107"/>
      <c r="H31" s="107"/>
      <c r="I31" s="107">
        <v>1</v>
      </c>
      <c r="J31" s="107"/>
      <c r="K31" s="107"/>
      <c r="L31" s="107">
        <v>1</v>
      </c>
      <c r="M31" s="107"/>
      <c r="N31" s="107" t="s">
        <v>216</v>
      </c>
      <c r="O31" s="107" t="s">
        <v>443</v>
      </c>
      <c r="P31" s="107" t="s">
        <v>53</v>
      </c>
      <c r="Q31" s="107" t="s">
        <v>27</v>
      </c>
      <c r="R31" s="107">
        <v>2057375941</v>
      </c>
      <c r="S31" s="107"/>
      <c r="T31" s="118" t="s">
        <v>444</v>
      </c>
      <c r="U31" s="107" t="s">
        <v>445</v>
      </c>
      <c r="V31" s="107" t="s">
        <v>28</v>
      </c>
      <c r="W31" s="107"/>
    </row>
    <row r="32" spans="1:23" s="4" customFormat="1" ht="58.5" customHeight="1" x14ac:dyDescent="1">
      <c r="A32" s="371"/>
      <c r="B32" s="104"/>
      <c r="C32" s="105">
        <v>29</v>
      </c>
      <c r="D32" s="11"/>
      <c r="E32" s="12" t="s">
        <v>380</v>
      </c>
      <c r="F32" s="112">
        <v>52</v>
      </c>
      <c r="G32" s="13"/>
      <c r="H32" s="13"/>
      <c r="I32" s="13"/>
      <c r="J32" s="13"/>
      <c r="K32" s="13">
        <v>1</v>
      </c>
      <c r="L32" s="13">
        <v>1</v>
      </c>
      <c r="M32" s="13"/>
      <c r="N32" s="13" t="s">
        <v>216</v>
      </c>
      <c r="O32" s="13" t="s">
        <v>446</v>
      </c>
      <c r="P32" s="13" t="s">
        <v>447</v>
      </c>
      <c r="Q32" s="13" t="s">
        <v>63</v>
      </c>
      <c r="R32" s="13">
        <v>2093739003</v>
      </c>
      <c r="S32" s="112"/>
      <c r="T32" s="13" t="s">
        <v>448</v>
      </c>
      <c r="U32" s="13" t="s">
        <v>449</v>
      </c>
      <c r="V32" s="107" t="s">
        <v>28</v>
      </c>
      <c r="W32" s="107" t="s">
        <v>55</v>
      </c>
    </row>
    <row r="33" spans="1:23" s="4" customFormat="1" ht="58.5" customHeight="1" x14ac:dyDescent="1">
      <c r="A33" s="371"/>
      <c r="B33" s="104"/>
      <c r="C33" s="105">
        <v>30</v>
      </c>
      <c r="D33" s="11"/>
      <c r="E33" s="12" t="s">
        <v>381</v>
      </c>
      <c r="F33" s="112">
        <v>25</v>
      </c>
      <c r="G33" s="13"/>
      <c r="H33" s="13"/>
      <c r="I33" s="13">
        <v>1</v>
      </c>
      <c r="J33" s="13"/>
      <c r="K33" s="13"/>
      <c r="L33" s="13">
        <v>1</v>
      </c>
      <c r="M33" s="13"/>
      <c r="N33" s="13" t="s">
        <v>24</v>
      </c>
      <c r="O33" s="13" t="s">
        <v>321</v>
      </c>
      <c r="P33" s="13" t="s">
        <v>35</v>
      </c>
      <c r="Q33" s="13" t="s">
        <v>27</v>
      </c>
      <c r="R33" s="13">
        <v>2095815069</v>
      </c>
      <c r="S33" s="112"/>
      <c r="T33" s="13" t="s">
        <v>180</v>
      </c>
      <c r="U33" s="13" t="s">
        <v>450</v>
      </c>
      <c r="V33" s="107" t="s">
        <v>28</v>
      </c>
      <c r="W33" s="107" t="s">
        <v>55</v>
      </c>
    </row>
    <row r="34" spans="1:23" s="4" customFormat="1" ht="58.5" customHeight="1" x14ac:dyDescent="1">
      <c r="A34" s="371"/>
      <c r="B34" s="104"/>
      <c r="C34" s="105">
        <v>31</v>
      </c>
      <c r="D34" s="11"/>
      <c r="E34" s="106" t="s">
        <v>382</v>
      </c>
      <c r="F34" s="118">
        <v>10</v>
      </c>
      <c r="G34" s="107">
        <v>1</v>
      </c>
      <c r="H34" s="107"/>
      <c r="I34" s="107"/>
      <c r="J34" s="107"/>
      <c r="K34" s="107"/>
      <c r="L34" s="107"/>
      <c r="M34" s="107">
        <v>1</v>
      </c>
      <c r="N34" s="107" t="s">
        <v>34</v>
      </c>
      <c r="O34" s="107" t="s">
        <v>451</v>
      </c>
      <c r="P34" s="107" t="s">
        <v>98</v>
      </c>
      <c r="Q34" s="107" t="s">
        <v>27</v>
      </c>
      <c r="R34" s="107">
        <v>2097318889</v>
      </c>
      <c r="S34" s="118"/>
      <c r="T34" s="107" t="s">
        <v>444</v>
      </c>
      <c r="U34" s="107" t="s">
        <v>452</v>
      </c>
      <c r="V34" s="107" t="s">
        <v>29</v>
      </c>
      <c r="W34" s="107"/>
    </row>
    <row r="35" spans="1:23" s="4" customFormat="1" ht="58.5" customHeight="1" x14ac:dyDescent="1">
      <c r="A35" s="371"/>
      <c r="B35" s="104"/>
      <c r="C35" s="105">
        <v>32</v>
      </c>
      <c r="D35" s="11"/>
      <c r="E35" s="12" t="s">
        <v>383</v>
      </c>
      <c r="F35" s="112">
        <v>4</v>
      </c>
      <c r="G35" s="13">
        <v>1</v>
      </c>
      <c r="H35" s="13"/>
      <c r="I35" s="13"/>
      <c r="J35" s="13"/>
      <c r="K35" s="13"/>
      <c r="L35" s="13"/>
      <c r="M35" s="13">
        <v>1</v>
      </c>
      <c r="N35" s="13" t="s">
        <v>34</v>
      </c>
      <c r="O35" s="13" t="s">
        <v>244</v>
      </c>
      <c r="P35" s="13" t="s">
        <v>26</v>
      </c>
      <c r="Q35" s="13" t="s">
        <v>27</v>
      </c>
      <c r="R35" s="13">
        <v>2055605391</v>
      </c>
      <c r="S35" s="112"/>
      <c r="T35" s="13" t="s">
        <v>51</v>
      </c>
      <c r="U35" s="13" t="s">
        <v>450</v>
      </c>
      <c r="V35" s="107" t="s">
        <v>28</v>
      </c>
      <c r="W35" s="107" t="s">
        <v>33</v>
      </c>
    </row>
    <row r="36" spans="1:23" s="4" customFormat="1" ht="58.5" customHeight="1" x14ac:dyDescent="1">
      <c r="A36" s="371"/>
      <c r="B36" s="104"/>
      <c r="C36" s="105">
        <v>33</v>
      </c>
      <c r="D36" s="11"/>
      <c r="E36" s="12" t="s">
        <v>384</v>
      </c>
      <c r="F36" s="112">
        <v>39</v>
      </c>
      <c r="G36" s="13"/>
      <c r="H36" s="13"/>
      <c r="I36" s="13"/>
      <c r="J36" s="13">
        <v>1</v>
      </c>
      <c r="K36" s="13"/>
      <c r="L36" s="13"/>
      <c r="M36" s="13">
        <v>1</v>
      </c>
      <c r="N36" s="13" t="s">
        <v>24</v>
      </c>
      <c r="O36" s="13" t="s">
        <v>113</v>
      </c>
      <c r="P36" s="13" t="s">
        <v>426</v>
      </c>
      <c r="Q36" s="13" t="s">
        <v>27</v>
      </c>
      <c r="R36" s="13">
        <v>2022453318</v>
      </c>
      <c r="S36" s="112"/>
      <c r="T36" s="13" t="s">
        <v>61</v>
      </c>
      <c r="U36" s="13" t="s">
        <v>453</v>
      </c>
      <c r="V36" s="107" t="s">
        <v>29</v>
      </c>
      <c r="W36" s="107" t="s">
        <v>33</v>
      </c>
    </row>
    <row r="37" spans="1:23" s="4" customFormat="1" ht="58.5" customHeight="1" x14ac:dyDescent="1">
      <c r="A37" s="371"/>
      <c r="B37" s="104"/>
      <c r="C37" s="105">
        <v>34</v>
      </c>
      <c r="D37" s="11"/>
      <c r="E37" s="12" t="s">
        <v>472</v>
      </c>
      <c r="F37" s="112">
        <v>44</v>
      </c>
      <c r="G37" s="13"/>
      <c r="H37" s="13"/>
      <c r="I37" s="13"/>
      <c r="J37" s="13">
        <v>1</v>
      </c>
      <c r="K37" s="13"/>
      <c r="L37" s="13"/>
      <c r="M37" s="13">
        <v>1</v>
      </c>
      <c r="N37" s="13" t="s">
        <v>313</v>
      </c>
      <c r="O37" s="13" t="s">
        <v>462</v>
      </c>
      <c r="P37" s="13" t="s">
        <v>35</v>
      </c>
      <c r="Q37" s="13" t="s">
        <v>27</v>
      </c>
      <c r="R37" s="13"/>
      <c r="S37" s="112"/>
      <c r="T37" s="13" t="s">
        <v>476</v>
      </c>
      <c r="U37" s="13" t="s">
        <v>477</v>
      </c>
      <c r="V37" s="107" t="s">
        <v>28</v>
      </c>
      <c r="W37" s="107" t="s">
        <v>86</v>
      </c>
    </row>
    <row r="38" spans="1:23" s="4" customFormat="1" ht="58.5" customHeight="1" x14ac:dyDescent="1">
      <c r="A38" s="371"/>
      <c r="B38" s="104"/>
      <c r="C38" s="105">
        <v>35</v>
      </c>
      <c r="D38" s="11"/>
      <c r="E38" s="106" t="s">
        <v>385</v>
      </c>
      <c r="F38" s="118" t="s">
        <v>454</v>
      </c>
      <c r="G38" s="107">
        <v>1</v>
      </c>
      <c r="H38" s="107"/>
      <c r="I38" s="107"/>
      <c r="J38" s="107"/>
      <c r="K38" s="107"/>
      <c r="L38" s="107"/>
      <c r="M38" s="107">
        <v>1</v>
      </c>
      <c r="N38" s="107" t="s">
        <v>34</v>
      </c>
      <c r="O38" s="107" t="s">
        <v>455</v>
      </c>
      <c r="P38" s="107" t="s">
        <v>39</v>
      </c>
      <c r="Q38" s="107" t="s">
        <v>27</v>
      </c>
      <c r="R38" s="107">
        <v>2055115522</v>
      </c>
      <c r="S38" s="118"/>
      <c r="T38" s="107" t="s">
        <v>61</v>
      </c>
      <c r="U38" s="107" t="s">
        <v>452</v>
      </c>
      <c r="V38" s="107" t="s">
        <v>28</v>
      </c>
      <c r="W38" s="107"/>
    </row>
    <row r="39" spans="1:23" s="4" customFormat="1" ht="58.5" customHeight="1" x14ac:dyDescent="1">
      <c r="A39" s="371"/>
      <c r="B39" s="104"/>
      <c r="C39" s="105">
        <v>36</v>
      </c>
      <c r="D39" s="11"/>
      <c r="E39" s="106" t="s">
        <v>386</v>
      </c>
      <c r="F39" s="118">
        <v>49</v>
      </c>
      <c r="G39" s="107"/>
      <c r="H39" s="107"/>
      <c r="I39" s="107"/>
      <c r="J39" s="107">
        <v>1</v>
      </c>
      <c r="K39" s="107"/>
      <c r="L39" s="107">
        <v>1</v>
      </c>
      <c r="M39" s="107"/>
      <c r="N39" s="107" t="s">
        <v>216</v>
      </c>
      <c r="O39" s="107" t="s">
        <v>456</v>
      </c>
      <c r="P39" s="107" t="s">
        <v>457</v>
      </c>
      <c r="Q39" s="107" t="s">
        <v>458</v>
      </c>
      <c r="R39" s="107">
        <v>2052517229</v>
      </c>
      <c r="S39" s="118"/>
      <c r="T39" s="107"/>
      <c r="U39" s="107" t="s">
        <v>459</v>
      </c>
      <c r="V39" s="107" t="s">
        <v>28</v>
      </c>
      <c r="W39" s="107"/>
    </row>
    <row r="40" spans="1:23" s="4" customFormat="1" ht="58.5" customHeight="1" x14ac:dyDescent="1">
      <c r="A40" s="371"/>
      <c r="B40" s="104"/>
      <c r="C40" s="105">
        <v>37</v>
      </c>
      <c r="D40" s="11"/>
      <c r="E40" s="106" t="s">
        <v>387</v>
      </c>
      <c r="F40" s="118">
        <v>6</v>
      </c>
      <c r="G40" s="107">
        <v>1</v>
      </c>
      <c r="H40" s="107"/>
      <c r="I40" s="107"/>
      <c r="J40" s="107"/>
      <c r="K40" s="107"/>
      <c r="L40" s="107">
        <v>1</v>
      </c>
      <c r="M40" s="107"/>
      <c r="N40" s="107" t="s">
        <v>34</v>
      </c>
      <c r="O40" s="107" t="s">
        <v>439</v>
      </c>
      <c r="P40" s="107" t="s">
        <v>35</v>
      </c>
      <c r="Q40" s="107" t="s">
        <v>27</v>
      </c>
      <c r="R40" s="107">
        <v>2052774279</v>
      </c>
      <c r="S40" s="118"/>
      <c r="T40" s="107" t="s">
        <v>61</v>
      </c>
      <c r="U40" s="107" t="s">
        <v>453</v>
      </c>
      <c r="V40" s="107" t="s">
        <v>28</v>
      </c>
      <c r="W40" s="107"/>
    </row>
    <row r="41" spans="1:23" s="4" customFormat="1" ht="58.5" customHeight="1" x14ac:dyDescent="1">
      <c r="A41" s="371"/>
      <c r="B41" s="104"/>
      <c r="C41" s="105">
        <v>38</v>
      </c>
      <c r="D41" s="11"/>
      <c r="E41" s="106" t="s">
        <v>388</v>
      </c>
      <c r="F41" s="118">
        <v>47</v>
      </c>
      <c r="G41" s="107"/>
      <c r="H41" s="107"/>
      <c r="I41" s="107"/>
      <c r="J41" s="107">
        <v>1</v>
      </c>
      <c r="K41" s="107"/>
      <c r="L41" s="107"/>
      <c r="M41" s="107">
        <v>1</v>
      </c>
      <c r="N41" s="107" t="s">
        <v>24</v>
      </c>
      <c r="O41" s="107" t="s">
        <v>460</v>
      </c>
      <c r="P41" s="107" t="s">
        <v>53</v>
      </c>
      <c r="Q41" s="107" t="s">
        <v>27</v>
      </c>
      <c r="R41" s="107">
        <v>2057997999</v>
      </c>
      <c r="S41" s="118"/>
      <c r="T41" s="107"/>
      <c r="U41" s="107" t="s">
        <v>461</v>
      </c>
      <c r="V41" s="107" t="s">
        <v>28</v>
      </c>
      <c r="W41" s="107"/>
    </row>
    <row r="42" spans="1:23" s="4" customFormat="1" ht="58.5" customHeight="1" x14ac:dyDescent="1">
      <c r="A42" s="371"/>
      <c r="B42" s="104"/>
      <c r="C42" s="105">
        <v>39</v>
      </c>
      <c r="D42" s="11"/>
      <c r="E42" s="106" t="s">
        <v>389</v>
      </c>
      <c r="F42" s="118">
        <v>4</v>
      </c>
      <c r="G42" s="107">
        <v>1</v>
      </c>
      <c r="H42" s="107"/>
      <c r="I42" s="107"/>
      <c r="J42" s="107"/>
      <c r="K42" s="107"/>
      <c r="L42" s="107"/>
      <c r="M42" s="107">
        <v>1</v>
      </c>
      <c r="N42" s="107" t="s">
        <v>34</v>
      </c>
      <c r="O42" s="107" t="s">
        <v>462</v>
      </c>
      <c r="P42" s="107" t="s">
        <v>35</v>
      </c>
      <c r="Q42" s="107" t="s">
        <v>27</v>
      </c>
      <c r="R42" s="107">
        <v>2023466669</v>
      </c>
      <c r="S42" s="118"/>
      <c r="T42" s="107" t="s">
        <v>463</v>
      </c>
      <c r="U42" s="107" t="s">
        <v>464</v>
      </c>
      <c r="V42" s="107" t="s">
        <v>28</v>
      </c>
      <c r="W42" s="107"/>
    </row>
    <row r="43" spans="1:23" s="4" customFormat="1" ht="58.5" customHeight="1" x14ac:dyDescent="1">
      <c r="A43" s="111"/>
      <c r="B43" s="104"/>
      <c r="C43" s="105">
        <v>40</v>
      </c>
      <c r="D43" s="11"/>
      <c r="E43" s="12" t="s">
        <v>390</v>
      </c>
      <c r="F43" s="112">
        <v>7</v>
      </c>
      <c r="G43" s="13">
        <v>1</v>
      </c>
      <c r="H43" s="13"/>
      <c r="I43" s="13"/>
      <c r="J43" s="13"/>
      <c r="K43" s="13"/>
      <c r="L43" s="13">
        <v>1</v>
      </c>
      <c r="M43" s="13"/>
      <c r="N43" s="13" t="s">
        <v>34</v>
      </c>
      <c r="O43" s="13" t="s">
        <v>465</v>
      </c>
      <c r="P43" s="13" t="s">
        <v>26</v>
      </c>
      <c r="Q43" s="13" t="s">
        <v>27</v>
      </c>
      <c r="R43" s="13">
        <v>2028372169</v>
      </c>
      <c r="S43" s="112"/>
      <c r="T43" s="13" t="s">
        <v>51</v>
      </c>
      <c r="U43" s="13" t="s">
        <v>453</v>
      </c>
      <c r="V43" s="107" t="s">
        <v>28</v>
      </c>
      <c r="W43" s="107" t="s">
        <v>63</v>
      </c>
    </row>
    <row r="44" spans="1:23" s="4" customFormat="1" ht="58.5" customHeight="1" x14ac:dyDescent="1">
      <c r="A44" s="111"/>
      <c r="B44" s="104"/>
      <c r="C44" s="105">
        <v>41</v>
      </c>
      <c r="D44" s="11"/>
      <c r="E44" s="106" t="s">
        <v>391</v>
      </c>
      <c r="F44" s="118">
        <v>66</v>
      </c>
      <c r="G44" s="107"/>
      <c r="H44" s="107"/>
      <c r="I44" s="107"/>
      <c r="J44" s="107"/>
      <c r="K44" s="107">
        <v>1</v>
      </c>
      <c r="L44" s="107">
        <v>1</v>
      </c>
      <c r="M44" s="107"/>
      <c r="N44" s="107" t="s">
        <v>216</v>
      </c>
      <c r="O44" s="107" t="s">
        <v>120</v>
      </c>
      <c r="P44" s="107" t="s">
        <v>80</v>
      </c>
      <c r="Q44" s="107" t="s">
        <v>27</v>
      </c>
      <c r="R44" s="107">
        <v>2054498229</v>
      </c>
      <c r="S44" s="118"/>
      <c r="T44" s="107" t="s">
        <v>423</v>
      </c>
      <c r="U44" s="107" t="s">
        <v>445</v>
      </c>
      <c r="V44" s="107" t="s">
        <v>28</v>
      </c>
      <c r="W44" s="107"/>
    </row>
    <row r="45" spans="1:23" s="4" customFormat="1" ht="58.5" customHeight="1" x14ac:dyDescent="1">
      <c r="A45" s="335" t="s">
        <v>64</v>
      </c>
      <c r="B45" s="104"/>
      <c r="C45" s="105">
        <v>42</v>
      </c>
      <c r="D45" s="11"/>
      <c r="E45" s="106" t="s">
        <v>392</v>
      </c>
      <c r="F45" s="118">
        <v>26</v>
      </c>
      <c r="G45" s="107"/>
      <c r="H45" s="107"/>
      <c r="I45" s="107">
        <v>1</v>
      </c>
      <c r="J45" s="107"/>
      <c r="K45" s="107"/>
      <c r="L45" s="107"/>
      <c r="M45" s="107">
        <v>1</v>
      </c>
      <c r="N45" s="107" t="s">
        <v>280</v>
      </c>
      <c r="O45" s="107" t="s">
        <v>466</v>
      </c>
      <c r="P45" s="107" t="s">
        <v>26</v>
      </c>
      <c r="Q45" s="107" t="s">
        <v>27</v>
      </c>
      <c r="R45" s="107">
        <v>2029022557</v>
      </c>
      <c r="S45" s="118"/>
      <c r="T45" s="107" t="s">
        <v>467</v>
      </c>
      <c r="U45" s="107" t="s">
        <v>468</v>
      </c>
      <c r="V45" s="107" t="s">
        <v>29</v>
      </c>
      <c r="W45" s="107"/>
    </row>
    <row r="46" spans="1:23" s="4" customFormat="1" ht="58.5" customHeight="1" x14ac:dyDescent="1">
      <c r="A46" s="335"/>
      <c r="B46" s="104"/>
      <c r="C46" s="105">
        <v>43</v>
      </c>
      <c r="D46" s="11"/>
      <c r="E46" s="106" t="s">
        <v>393</v>
      </c>
      <c r="F46" s="118">
        <v>38</v>
      </c>
      <c r="G46" s="107"/>
      <c r="H46" s="107"/>
      <c r="I46" s="107"/>
      <c r="J46" s="107">
        <v>1</v>
      </c>
      <c r="K46" s="107"/>
      <c r="L46" s="107">
        <v>1</v>
      </c>
      <c r="M46" s="107"/>
      <c r="N46" s="107" t="s">
        <v>24</v>
      </c>
      <c r="O46" s="107" t="s">
        <v>469</v>
      </c>
      <c r="P46" s="107" t="s">
        <v>35</v>
      </c>
      <c r="Q46" s="107" t="s">
        <v>27</v>
      </c>
      <c r="R46" s="107">
        <v>2097894519</v>
      </c>
      <c r="S46" s="118"/>
      <c r="T46" s="107" t="s">
        <v>470</v>
      </c>
      <c r="U46" s="107" t="s">
        <v>468</v>
      </c>
      <c r="V46" s="107" t="s">
        <v>28</v>
      </c>
      <c r="W46" s="107"/>
    </row>
    <row r="47" spans="1:23" s="22" customFormat="1" ht="81" customHeight="1" x14ac:dyDescent="0.85">
      <c r="A47" s="14"/>
      <c r="B47" s="15"/>
      <c r="C47" s="16"/>
      <c r="D47" s="17"/>
      <c r="E47" s="18"/>
      <c r="F47" s="19"/>
      <c r="G47" s="16">
        <f t="shared" ref="G47:N47" si="0">SUM(G4:G46)</f>
        <v>7</v>
      </c>
      <c r="H47" s="16">
        <f t="shared" si="0"/>
        <v>2</v>
      </c>
      <c r="I47" s="16">
        <f t="shared" si="0"/>
        <v>4</v>
      </c>
      <c r="J47" s="16">
        <f t="shared" si="0"/>
        <v>19</v>
      </c>
      <c r="K47" s="16">
        <f t="shared" si="0"/>
        <v>11</v>
      </c>
      <c r="L47" s="16">
        <f t="shared" si="0"/>
        <v>24</v>
      </c>
      <c r="M47" s="16">
        <f t="shared" si="0"/>
        <v>19</v>
      </c>
      <c r="N47" s="16">
        <f t="shared" si="0"/>
        <v>0</v>
      </c>
      <c r="O47" s="16"/>
      <c r="P47" s="16"/>
      <c r="Q47" s="16"/>
      <c r="R47" s="16"/>
      <c r="S47" s="16"/>
      <c r="T47" s="16"/>
      <c r="U47" s="16"/>
      <c r="V47" s="20"/>
      <c r="W47" s="21"/>
    </row>
    <row r="48" spans="1:23" s="4" customFormat="1" ht="81" customHeight="1" x14ac:dyDescent="0.85">
      <c r="A48" s="23"/>
      <c r="B48" s="24"/>
      <c r="C48" s="25"/>
      <c r="D48" s="26"/>
      <c r="E48" s="27"/>
      <c r="F48" s="28"/>
      <c r="G48" s="29"/>
      <c r="H48" s="25"/>
      <c r="I48" s="25"/>
      <c r="J48" s="25"/>
      <c r="K48" s="25"/>
      <c r="L48" s="25"/>
      <c r="M48" s="25"/>
      <c r="N48" s="25" t="s">
        <v>65</v>
      </c>
      <c r="O48" s="25"/>
      <c r="P48" s="25"/>
      <c r="Q48" s="25"/>
      <c r="R48" s="25"/>
      <c r="S48" s="25"/>
      <c r="T48" s="25"/>
      <c r="U48" s="25"/>
      <c r="V48" s="30"/>
      <c r="W48" s="31"/>
    </row>
    <row r="49" spans="1:24" s="25" customFormat="1" ht="81" customHeight="1" x14ac:dyDescent="0.85">
      <c r="A49" s="74" t="s">
        <v>66</v>
      </c>
      <c r="B49" s="75"/>
      <c r="C49" s="34"/>
      <c r="D49" s="35"/>
      <c r="G49" s="28"/>
      <c r="H49" s="29"/>
      <c r="K49" s="25" t="s">
        <v>65</v>
      </c>
      <c r="S49" s="36" t="s">
        <v>67</v>
      </c>
      <c r="T49" s="36"/>
      <c r="V49" s="30"/>
      <c r="W49" s="37"/>
      <c r="X49" s="37"/>
    </row>
    <row r="50" spans="1:24" s="25" customFormat="1" ht="81" customHeight="1" x14ac:dyDescent="0.25">
      <c r="A50" s="38" t="s">
        <v>68</v>
      </c>
      <c r="B50" s="39" t="s">
        <v>69</v>
      </c>
      <c r="C50" s="40" t="s">
        <v>7</v>
      </c>
      <c r="D50" s="41" t="s">
        <v>70</v>
      </c>
      <c r="F50" s="42"/>
      <c r="G50" s="43"/>
      <c r="H50" s="44"/>
      <c r="I50" s="346" t="s">
        <v>71</v>
      </c>
      <c r="J50" s="347"/>
      <c r="K50" s="348"/>
      <c r="M50" s="45" t="s">
        <v>72</v>
      </c>
      <c r="N50" s="45" t="s">
        <v>73</v>
      </c>
      <c r="O50" s="349" t="s">
        <v>74</v>
      </c>
      <c r="P50" s="350"/>
      <c r="Q50" s="46" t="s">
        <v>73</v>
      </c>
      <c r="S50" s="10" t="s">
        <v>75</v>
      </c>
      <c r="T50" s="10">
        <v>1</v>
      </c>
      <c r="V50" s="351" t="s">
        <v>0</v>
      </c>
      <c r="W50" s="352"/>
    </row>
    <row r="51" spans="1:24" s="25" customFormat="1" ht="81" customHeight="1" x14ac:dyDescent="0.85">
      <c r="A51" s="47" t="s">
        <v>76</v>
      </c>
      <c r="B51" s="25">
        <v>2</v>
      </c>
      <c r="C51" s="48">
        <v>5</v>
      </c>
      <c r="D51" s="49">
        <f>SUM(B51:C51)</f>
        <v>7</v>
      </c>
      <c r="F51" s="50" t="s">
        <v>77</v>
      </c>
      <c r="G51" s="51" t="s">
        <v>28</v>
      </c>
      <c r="H51" s="52" t="s">
        <v>29</v>
      </c>
      <c r="I51" s="52" t="s">
        <v>28</v>
      </c>
      <c r="J51" s="52" t="s">
        <v>29</v>
      </c>
      <c r="K51" s="52" t="s">
        <v>70</v>
      </c>
      <c r="L51" s="25" t="s">
        <v>65</v>
      </c>
      <c r="M51" s="53" t="s">
        <v>26</v>
      </c>
      <c r="N51" s="54">
        <v>14</v>
      </c>
      <c r="O51" s="10" t="s">
        <v>457</v>
      </c>
      <c r="P51" s="10" t="s">
        <v>458</v>
      </c>
      <c r="Q51" s="10">
        <v>1</v>
      </c>
      <c r="S51" s="10" t="s">
        <v>62</v>
      </c>
      <c r="T51" s="10">
        <v>2</v>
      </c>
      <c r="V51" s="55" t="s">
        <v>23</v>
      </c>
      <c r="W51" s="10">
        <v>26</v>
      </c>
    </row>
    <row r="52" spans="1:24" s="25" customFormat="1" ht="81" customHeight="1" x14ac:dyDescent="0.85">
      <c r="A52" s="47" t="s">
        <v>78</v>
      </c>
      <c r="B52" s="10">
        <v>1</v>
      </c>
      <c r="C52" s="10">
        <v>1</v>
      </c>
      <c r="D52" s="49">
        <f t="shared" ref="D52:D55" si="1">SUM(B52:C52)</f>
        <v>2</v>
      </c>
      <c r="F52" s="56" t="s">
        <v>27</v>
      </c>
      <c r="G52" s="10">
        <v>17</v>
      </c>
      <c r="H52" s="10">
        <v>9</v>
      </c>
      <c r="I52" s="10">
        <v>5</v>
      </c>
      <c r="J52" s="10">
        <v>4</v>
      </c>
      <c r="K52" s="10">
        <f>SUBTOTAL(9,G52:J52)</f>
        <v>35</v>
      </c>
      <c r="M52" s="53" t="s">
        <v>35</v>
      </c>
      <c r="N52" s="54">
        <v>13</v>
      </c>
      <c r="O52" s="10" t="s">
        <v>447</v>
      </c>
      <c r="P52" s="10" t="s">
        <v>63</v>
      </c>
      <c r="Q52" s="10">
        <v>2</v>
      </c>
      <c r="S52" s="10" t="s">
        <v>33</v>
      </c>
      <c r="T52" s="10">
        <v>4</v>
      </c>
      <c r="V52" s="55" t="s">
        <v>54</v>
      </c>
      <c r="W52" s="10">
        <v>15</v>
      </c>
    </row>
    <row r="53" spans="1:24" s="25" customFormat="1" ht="81" customHeight="1" x14ac:dyDescent="0.85">
      <c r="A53" s="47" t="s">
        <v>79</v>
      </c>
      <c r="B53" s="48">
        <v>3</v>
      </c>
      <c r="C53" s="48">
        <v>1</v>
      </c>
      <c r="D53" s="49">
        <f t="shared" si="1"/>
        <v>4</v>
      </c>
      <c r="E53" s="25" t="s">
        <v>65</v>
      </c>
      <c r="F53" s="56" t="s">
        <v>74</v>
      </c>
      <c r="G53" s="10">
        <v>4</v>
      </c>
      <c r="H53" s="10">
        <v>2</v>
      </c>
      <c r="I53" s="10">
        <v>2</v>
      </c>
      <c r="J53" s="10"/>
      <c r="K53" s="10">
        <f>SUBTOTAL(9,G53:J53)</f>
        <v>8</v>
      </c>
      <c r="M53" s="53" t="s">
        <v>80</v>
      </c>
      <c r="N53" s="54">
        <v>2</v>
      </c>
      <c r="O53" s="10" t="s">
        <v>438</v>
      </c>
      <c r="P53" s="10" t="s">
        <v>48</v>
      </c>
      <c r="Q53" s="10">
        <v>1</v>
      </c>
      <c r="S53" s="10" t="s">
        <v>81</v>
      </c>
      <c r="T53" s="10"/>
      <c r="V53" s="55" t="s">
        <v>64</v>
      </c>
      <c r="W53" s="10">
        <v>2</v>
      </c>
    </row>
    <row r="54" spans="1:24" s="25" customFormat="1" ht="81" customHeight="1" x14ac:dyDescent="0.85">
      <c r="A54" s="47" t="s">
        <v>82</v>
      </c>
      <c r="B54" s="48">
        <v>11</v>
      </c>
      <c r="C54" s="48">
        <v>8</v>
      </c>
      <c r="D54" s="49">
        <f>SUM(B54:C54)</f>
        <v>19</v>
      </c>
      <c r="F54" s="57" t="s">
        <v>70</v>
      </c>
      <c r="G54" s="58">
        <f>SUM(G52:G53)</f>
        <v>21</v>
      </c>
      <c r="H54" s="58">
        <f>SUM(H52:H53)</f>
        <v>11</v>
      </c>
      <c r="I54" s="58">
        <f>SUM(I52:I53)</f>
        <v>7</v>
      </c>
      <c r="J54" s="58">
        <f>SUM(J52:J53)</f>
        <v>4</v>
      </c>
      <c r="K54" s="58">
        <f>SUM(G54:J54)</f>
        <v>43</v>
      </c>
      <c r="M54" s="54" t="s">
        <v>83</v>
      </c>
      <c r="N54" s="54">
        <v>1</v>
      </c>
      <c r="O54" s="10" t="s">
        <v>135</v>
      </c>
      <c r="P54" s="10" t="s">
        <v>407</v>
      </c>
      <c r="Q54" s="10">
        <v>3</v>
      </c>
      <c r="S54" s="10" t="s">
        <v>84</v>
      </c>
      <c r="T54" s="10">
        <v>2</v>
      </c>
      <c r="V54" s="59" t="s">
        <v>70</v>
      </c>
      <c r="W54" s="10">
        <f>SUM(W51:W53)</f>
        <v>43</v>
      </c>
    </row>
    <row r="55" spans="1:24" s="25" customFormat="1" ht="81" customHeight="1" x14ac:dyDescent="0.85">
      <c r="A55" s="47" t="s">
        <v>85</v>
      </c>
      <c r="B55" s="48">
        <v>7</v>
      </c>
      <c r="C55" s="48">
        <v>4</v>
      </c>
      <c r="D55" s="49">
        <f t="shared" si="1"/>
        <v>11</v>
      </c>
      <c r="E55" s="25" t="s">
        <v>65</v>
      </c>
      <c r="F55" s="28"/>
      <c r="G55" s="29"/>
      <c r="H55" s="60"/>
      <c r="M55" s="61" t="s">
        <v>39</v>
      </c>
      <c r="N55" s="54">
        <v>2</v>
      </c>
      <c r="O55" s="10" t="s">
        <v>414</v>
      </c>
      <c r="P55" s="10" t="s">
        <v>415</v>
      </c>
      <c r="Q55" s="10">
        <v>1</v>
      </c>
      <c r="S55" s="10" t="s">
        <v>86</v>
      </c>
      <c r="T55" s="10">
        <v>1</v>
      </c>
      <c r="V55" s="30"/>
      <c r="W55" s="37"/>
    </row>
    <row r="56" spans="1:24" s="25" customFormat="1" ht="81" customHeight="1" x14ac:dyDescent="0.25">
      <c r="A56" s="62" t="s">
        <v>70</v>
      </c>
      <c r="B56" s="63">
        <f>SUBTOTAL(9,B51:B55)</f>
        <v>24</v>
      </c>
      <c r="C56" s="64">
        <f>SUBTOTAL(9,C51:C55)</f>
        <v>19</v>
      </c>
      <c r="D56" s="64">
        <f>SUM(D51:D55)</f>
        <v>43</v>
      </c>
      <c r="F56" s="28"/>
      <c r="G56" s="29"/>
      <c r="H56" s="60"/>
      <c r="M56" s="61" t="s">
        <v>87</v>
      </c>
      <c r="N56" s="54"/>
      <c r="O56" s="10"/>
      <c r="P56" s="10"/>
      <c r="Q56" s="10"/>
      <c r="S56" s="10" t="s">
        <v>88</v>
      </c>
      <c r="T56" s="10"/>
      <c r="V56" s="336" t="s">
        <v>89</v>
      </c>
      <c r="W56" s="337"/>
    </row>
    <row r="57" spans="1:24" s="25" customFormat="1" ht="81" customHeight="1" x14ac:dyDescent="0.85">
      <c r="A57" s="65"/>
      <c r="B57" s="24"/>
      <c r="D57" s="66"/>
      <c r="E57" s="28"/>
      <c r="F57" s="67"/>
      <c r="G57" s="68" t="s">
        <v>90</v>
      </c>
      <c r="H57" s="69" t="s">
        <v>91</v>
      </c>
      <c r="I57" s="70" t="s">
        <v>15</v>
      </c>
      <c r="J57" s="338" t="s">
        <v>92</v>
      </c>
      <c r="K57" s="339"/>
      <c r="M57" s="54" t="s">
        <v>53</v>
      </c>
      <c r="N57" s="54">
        <v>2</v>
      </c>
      <c r="O57" s="10"/>
      <c r="P57" s="10"/>
      <c r="Q57" s="10"/>
      <c r="S57" s="10" t="s">
        <v>63</v>
      </c>
      <c r="T57" s="10">
        <v>1</v>
      </c>
      <c r="V57" s="55"/>
      <c r="W57" s="10"/>
    </row>
    <row r="58" spans="1:24" s="25" customFormat="1" ht="81" customHeight="1" x14ac:dyDescent="0.85">
      <c r="A58" s="65"/>
      <c r="B58" s="24"/>
      <c r="D58" s="71"/>
      <c r="E58" s="72" t="s">
        <v>93</v>
      </c>
      <c r="F58" s="73"/>
      <c r="G58" s="10">
        <v>43</v>
      </c>
      <c r="H58" s="10"/>
      <c r="I58" s="10"/>
      <c r="J58" s="340"/>
      <c r="K58" s="341"/>
      <c r="M58" s="54" t="s">
        <v>94</v>
      </c>
      <c r="N58" s="54"/>
      <c r="O58" s="61"/>
      <c r="P58" s="61"/>
      <c r="Q58" s="10"/>
      <c r="S58" s="10" t="s">
        <v>95</v>
      </c>
      <c r="T58" s="10"/>
      <c r="V58" s="76" t="s">
        <v>96</v>
      </c>
      <c r="W58" s="10"/>
    </row>
    <row r="59" spans="1:24" s="25" customFormat="1" ht="105.75" customHeight="1" x14ac:dyDescent="0.85">
      <c r="A59" s="65"/>
      <c r="B59" s="24"/>
      <c r="D59" s="71"/>
      <c r="E59" s="77" t="s">
        <v>97</v>
      </c>
      <c r="F59" s="78"/>
      <c r="G59" s="10">
        <v>43</v>
      </c>
      <c r="H59" s="10"/>
      <c r="I59" s="79"/>
      <c r="J59" s="342"/>
      <c r="K59" s="343"/>
      <c r="M59" s="54" t="s">
        <v>98</v>
      </c>
      <c r="N59" s="54">
        <v>1</v>
      </c>
      <c r="O59" s="61"/>
      <c r="P59" s="61"/>
      <c r="Q59" s="10"/>
      <c r="S59" s="10" t="s">
        <v>99</v>
      </c>
      <c r="T59" s="10"/>
      <c r="V59" s="76" t="s">
        <v>100</v>
      </c>
      <c r="W59" s="10"/>
    </row>
    <row r="60" spans="1:24" s="25" customFormat="1" ht="173.25" customHeight="1" x14ac:dyDescent="0.85">
      <c r="A60" s="65"/>
      <c r="B60" s="24"/>
      <c r="D60" s="26"/>
      <c r="E60" s="80" t="s">
        <v>101</v>
      </c>
      <c r="F60" s="81"/>
      <c r="G60" s="10">
        <v>53</v>
      </c>
      <c r="H60" s="10">
        <v>10</v>
      </c>
      <c r="I60" s="79" t="s">
        <v>479</v>
      </c>
      <c r="J60" s="342"/>
      <c r="K60" s="343"/>
      <c r="M60" s="82"/>
      <c r="N60" s="82">
        <f>SUBTOTAL(9,N51:N59)</f>
        <v>35</v>
      </c>
      <c r="O60" s="82"/>
      <c r="P60" s="82"/>
      <c r="Q60" s="82">
        <f>SUBTOTAL(9,Q51:Q59)</f>
        <v>8</v>
      </c>
      <c r="S60" s="10" t="s">
        <v>70</v>
      </c>
      <c r="T60" s="10">
        <f>SUBTOTAL(9,T50:T59)</f>
        <v>11</v>
      </c>
      <c r="V60" s="76" t="s">
        <v>102</v>
      </c>
      <c r="W60" s="10"/>
    </row>
    <row r="61" spans="1:24" s="25" customFormat="1" ht="81" customHeight="1" x14ac:dyDescent="0.85">
      <c r="A61" s="65"/>
      <c r="B61" s="24"/>
      <c r="D61" s="66"/>
      <c r="F61" s="28"/>
      <c r="G61" s="29"/>
      <c r="V61" s="30"/>
      <c r="W61" s="37"/>
    </row>
    <row r="62" spans="1:24" s="4" customFormat="1" ht="81" customHeight="1" x14ac:dyDescent="0.9">
      <c r="A62" s="23"/>
      <c r="B62" s="83"/>
      <c r="C62" s="25"/>
      <c r="D62" s="84"/>
      <c r="E62" s="27"/>
      <c r="F62" s="28"/>
      <c r="G62" s="85"/>
      <c r="H62" s="25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25"/>
      <c r="T62" s="30"/>
      <c r="U62" s="25"/>
      <c r="V62" s="30"/>
      <c r="W62" s="31"/>
    </row>
    <row r="63" spans="1:24" s="4" customFormat="1" ht="48" customHeight="1" x14ac:dyDescent="0.9">
      <c r="A63" s="25"/>
      <c r="B63" s="83"/>
      <c r="C63" s="25"/>
      <c r="D63" s="86"/>
      <c r="E63" s="27"/>
      <c r="F63" s="28"/>
      <c r="G63" s="85"/>
      <c r="H63" s="87"/>
      <c r="I63" s="30"/>
      <c r="J63" s="30"/>
      <c r="K63" s="30"/>
      <c r="L63" s="25"/>
      <c r="M63" s="25"/>
      <c r="N63" s="25"/>
      <c r="O63" s="25" t="s">
        <v>65</v>
      </c>
      <c r="P63" s="25"/>
      <c r="Q63" s="25"/>
      <c r="R63" s="25"/>
      <c r="S63" s="25"/>
      <c r="T63" s="25"/>
      <c r="U63" s="25"/>
      <c r="V63" s="30"/>
      <c r="W63" s="31"/>
    </row>
    <row r="64" spans="1:24" s="4" customFormat="1" ht="48" customHeight="1" x14ac:dyDescent="0.9">
      <c r="B64" s="83"/>
      <c r="C64" s="25"/>
      <c r="D64" s="88"/>
      <c r="E64" s="27"/>
      <c r="F64" s="28"/>
      <c r="G64" s="85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30"/>
      <c r="W64" s="31"/>
    </row>
    <row r="65" spans="2:23" s="4" customFormat="1" ht="48" customHeight="1" x14ac:dyDescent="0.9">
      <c r="B65" s="83"/>
      <c r="C65" s="25"/>
      <c r="D65" s="89"/>
      <c r="E65" s="27"/>
      <c r="F65" s="28"/>
      <c r="G65" s="90"/>
      <c r="H65" s="60"/>
      <c r="I65" s="30"/>
      <c r="J65" s="30"/>
      <c r="K65" s="30"/>
      <c r="L65" s="25"/>
      <c r="M65" s="25"/>
      <c r="N65" s="25"/>
      <c r="O65" s="25"/>
      <c r="P65" s="25"/>
      <c r="Q65" s="25"/>
      <c r="R65" s="25"/>
      <c r="S65" s="30"/>
      <c r="T65" s="30"/>
      <c r="U65" s="25"/>
      <c r="V65" s="30"/>
      <c r="W65" s="31"/>
    </row>
    <row r="66" spans="2:23" s="4" customFormat="1" ht="48" customHeight="1" x14ac:dyDescent="0.9">
      <c r="B66" s="83"/>
      <c r="C66" s="25"/>
      <c r="D66" s="91"/>
      <c r="E66" s="27"/>
      <c r="F66" s="28"/>
      <c r="G66" s="90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30"/>
      <c r="T66" s="92"/>
      <c r="U66" s="93"/>
      <c r="V66" s="30"/>
      <c r="W66" s="31"/>
    </row>
    <row r="67" spans="2:23" s="4" customFormat="1" ht="48" customHeight="1" x14ac:dyDescent="0.85">
      <c r="B67" s="94"/>
      <c r="C67" s="93"/>
      <c r="D67" s="95"/>
      <c r="E67" s="96"/>
      <c r="F67" s="97"/>
      <c r="G67" s="98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95.2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209.2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75.7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80.25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2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2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8" spans="1:23" s="103" customFormat="1" ht="48" customHeight="1" x14ac:dyDescent="0.85">
      <c r="A88" s="102"/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</sheetData>
  <autoFilter ref="A2:W47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58:K58"/>
    <mergeCell ref="J59:K59"/>
    <mergeCell ref="J60:K60"/>
    <mergeCell ref="A30:A42"/>
    <mergeCell ref="A45:A46"/>
    <mergeCell ref="I50:K50"/>
    <mergeCell ref="O50:P50"/>
    <mergeCell ref="V50:W50"/>
    <mergeCell ref="J57:K57"/>
    <mergeCell ref="V56:W56"/>
    <mergeCell ref="O2:O3"/>
    <mergeCell ref="P2:P3"/>
    <mergeCell ref="Q2:Q3"/>
    <mergeCell ref="R2:R3"/>
    <mergeCell ref="S2:T2"/>
    <mergeCell ref="V2:V3"/>
    <mergeCell ref="W2:W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6">
    <cfRule type="duplicateValues" dxfId="221" priority="40"/>
    <cfRule type="duplicateValues" dxfId="220" priority="41"/>
  </conditionalFormatting>
  <pageMargins left="0.7" right="0.7" top="0.75" bottom="0.75" header="0.3" footer="0.3"/>
  <pageSetup scale="12" orientation="landscape" horizontalDpi="0" verticalDpi="0" r:id="rId1"/>
  <rowBreaks count="1" manualBreakCount="1">
    <brk id="60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B165685-BB51-4FC0-ADBE-E2A2FA29B508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7AA6E8C4-E568-4ADE-A944-8F87D2F02C1D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S49:S60 V1:V1048576</xm:sqref>
        </x14:conditionalFormatting>
        <x14:conditionalFormatting xmlns:xm="http://schemas.microsoft.com/office/excel/2006/main">
          <x14:cfRule type="containsText" priority="5" operator="containsText" id="{07C1D505-CE25-4536-A5A0-936A822080A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V47:V1048576 V1:V3</xm:sqref>
        </x14:conditionalFormatting>
        <x14:conditionalFormatting xmlns:xm="http://schemas.microsoft.com/office/excel/2006/main">
          <x14:cfRule type="containsText" priority="1" operator="containsText" id="{CBCF82AF-33A2-4173-B959-320B26FB2987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650A8DF-26E0-4696-9820-6C358C0117C9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725F-839D-4255-9C72-10120F657659}">
  <dimension ref="A1:Y80"/>
  <sheetViews>
    <sheetView view="pageBreakPreview" topLeftCell="J34" zoomScale="30" zoomScaleNormal="10" zoomScaleSheetLayoutView="30" workbookViewId="0">
      <selection activeCell="U51" sqref="U51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482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16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17" t="s">
        <v>18</v>
      </c>
      <c r="J3" s="117" t="s">
        <v>19</v>
      </c>
      <c r="K3" s="117" t="s">
        <v>20</v>
      </c>
      <c r="L3" s="370"/>
      <c r="M3" s="370"/>
      <c r="N3" s="354"/>
      <c r="O3" s="354"/>
      <c r="P3" s="356"/>
      <c r="Q3" s="356"/>
      <c r="R3" s="358"/>
      <c r="S3" s="117" t="s">
        <v>21</v>
      </c>
      <c r="T3" s="117" t="s">
        <v>22</v>
      </c>
      <c r="U3" s="117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/>
      <c r="E4" s="106" t="s">
        <v>483</v>
      </c>
      <c r="F4" s="118">
        <v>38</v>
      </c>
      <c r="G4" s="107"/>
      <c r="H4" s="107"/>
      <c r="I4" s="107"/>
      <c r="J4" s="107">
        <v>1</v>
      </c>
      <c r="K4" s="107"/>
      <c r="L4" s="107">
        <v>1</v>
      </c>
      <c r="M4" s="107"/>
      <c r="N4" s="107" t="s">
        <v>37</v>
      </c>
      <c r="O4" s="107" t="s">
        <v>25</v>
      </c>
      <c r="P4" s="107" t="s">
        <v>26</v>
      </c>
      <c r="Q4" s="107" t="s">
        <v>27</v>
      </c>
      <c r="R4" s="107">
        <v>2055611977</v>
      </c>
      <c r="S4" s="118" t="s">
        <v>286</v>
      </c>
      <c r="T4" s="107"/>
      <c r="U4" s="107" t="s">
        <v>484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/>
      <c r="E5" s="106" t="s">
        <v>485</v>
      </c>
      <c r="F5" s="118">
        <v>73</v>
      </c>
      <c r="G5" s="107"/>
      <c r="H5" s="107"/>
      <c r="I5" s="107"/>
      <c r="J5" s="107"/>
      <c r="K5" s="107">
        <v>1</v>
      </c>
      <c r="L5" s="107"/>
      <c r="M5" s="107">
        <v>1</v>
      </c>
      <c r="N5" s="107" t="s">
        <v>58</v>
      </c>
      <c r="O5" s="107" t="s">
        <v>50</v>
      </c>
      <c r="P5" s="107" t="s">
        <v>26</v>
      </c>
      <c r="Q5" s="107" t="s">
        <v>27</v>
      </c>
      <c r="R5" s="107">
        <v>2029803621</v>
      </c>
      <c r="S5" s="107"/>
      <c r="T5" s="118" t="s">
        <v>408</v>
      </c>
      <c r="U5" s="107" t="s">
        <v>486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/>
      <c r="E6" s="106" t="s">
        <v>487</v>
      </c>
      <c r="F6" s="118">
        <v>95</v>
      </c>
      <c r="G6" s="107"/>
      <c r="H6" s="107"/>
      <c r="I6" s="107"/>
      <c r="J6" s="107"/>
      <c r="K6" s="107">
        <v>1</v>
      </c>
      <c r="L6" s="107"/>
      <c r="M6" s="107">
        <v>1</v>
      </c>
      <c r="N6" s="107" t="s">
        <v>209</v>
      </c>
      <c r="O6" s="107" t="s">
        <v>488</v>
      </c>
      <c r="P6" s="107" t="s">
        <v>26</v>
      </c>
      <c r="Q6" s="107" t="s">
        <v>27</v>
      </c>
      <c r="R6" s="107">
        <v>2099961111</v>
      </c>
      <c r="S6" s="107"/>
      <c r="T6" s="118" t="s">
        <v>489</v>
      </c>
      <c r="U6" s="107" t="s">
        <v>490</v>
      </c>
      <c r="V6" s="107" t="s">
        <v>28</v>
      </c>
      <c r="W6" s="107"/>
    </row>
    <row r="7" spans="1:25" s="4" customFormat="1" ht="58.5" customHeight="1" x14ac:dyDescent="1">
      <c r="A7" s="110"/>
      <c r="B7" s="104"/>
      <c r="C7" s="105">
        <v>4</v>
      </c>
      <c r="D7" s="11"/>
      <c r="E7" s="106" t="s">
        <v>491</v>
      </c>
      <c r="F7" s="118">
        <v>39</v>
      </c>
      <c r="G7" s="107"/>
      <c r="H7" s="107"/>
      <c r="I7" s="107"/>
      <c r="J7" s="107">
        <v>1</v>
      </c>
      <c r="K7" s="107"/>
      <c r="L7" s="107"/>
      <c r="M7" s="107">
        <v>1</v>
      </c>
      <c r="N7" s="107" t="s">
        <v>40</v>
      </c>
      <c r="O7" s="107" t="s">
        <v>492</v>
      </c>
      <c r="P7" s="107" t="s">
        <v>26</v>
      </c>
      <c r="Q7" s="107" t="s">
        <v>27</v>
      </c>
      <c r="R7" s="107">
        <v>2028884002</v>
      </c>
      <c r="S7" s="107"/>
      <c r="T7" s="118" t="s">
        <v>493</v>
      </c>
      <c r="U7" s="107" t="s">
        <v>494</v>
      </c>
      <c r="V7" s="107" t="s">
        <v>29</v>
      </c>
      <c r="W7" s="107"/>
    </row>
    <row r="8" spans="1:25" s="4" customFormat="1" ht="58.5" customHeight="1" x14ac:dyDescent="1">
      <c r="A8" s="110"/>
      <c r="B8" s="104"/>
      <c r="C8" s="105">
        <v>5</v>
      </c>
      <c r="D8" s="11"/>
      <c r="E8" s="106" t="s">
        <v>495</v>
      </c>
      <c r="F8" s="118">
        <v>44</v>
      </c>
      <c r="G8" s="107"/>
      <c r="H8" s="107"/>
      <c r="I8" s="107"/>
      <c r="J8" s="107">
        <v>1</v>
      </c>
      <c r="K8" s="107"/>
      <c r="L8" s="107"/>
      <c r="M8" s="107">
        <v>1</v>
      </c>
      <c r="N8" s="107" t="s">
        <v>37</v>
      </c>
      <c r="O8" s="107" t="s">
        <v>496</v>
      </c>
      <c r="P8" s="107" t="s">
        <v>53</v>
      </c>
      <c r="Q8" s="107" t="s">
        <v>27</v>
      </c>
      <c r="R8" s="107">
        <v>2056788993</v>
      </c>
      <c r="S8" s="118"/>
      <c r="T8" s="107" t="s">
        <v>408</v>
      </c>
      <c r="U8" s="107" t="s">
        <v>497</v>
      </c>
      <c r="V8" s="107" t="s">
        <v>28</v>
      </c>
      <c r="W8" s="107"/>
    </row>
    <row r="9" spans="1:25" s="4" customFormat="1" ht="58.5" customHeight="1" x14ac:dyDescent="1">
      <c r="A9" s="110"/>
      <c r="B9" s="104"/>
      <c r="C9" s="105">
        <v>6</v>
      </c>
      <c r="D9" s="11"/>
      <c r="E9" s="106" t="s">
        <v>498</v>
      </c>
      <c r="F9" s="118">
        <v>50</v>
      </c>
      <c r="G9" s="107"/>
      <c r="H9" s="107"/>
      <c r="I9" s="107"/>
      <c r="J9" s="107"/>
      <c r="K9" s="107">
        <v>1</v>
      </c>
      <c r="L9" s="107">
        <v>1</v>
      </c>
      <c r="M9" s="107"/>
      <c r="N9" s="107" t="s">
        <v>40</v>
      </c>
      <c r="O9" s="107" t="s">
        <v>499</v>
      </c>
      <c r="P9" s="107" t="s">
        <v>500</v>
      </c>
      <c r="Q9" s="107" t="s">
        <v>501</v>
      </c>
      <c r="R9" s="107">
        <v>2095554939</v>
      </c>
      <c r="S9" s="118"/>
      <c r="T9" s="107" t="s">
        <v>408</v>
      </c>
      <c r="U9" s="107" t="s">
        <v>502</v>
      </c>
      <c r="V9" s="107" t="s">
        <v>28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/>
      <c r="E10" s="106" t="s">
        <v>503</v>
      </c>
      <c r="F10" s="118">
        <v>55</v>
      </c>
      <c r="G10" s="107"/>
      <c r="H10" s="107"/>
      <c r="I10" s="107"/>
      <c r="J10" s="107"/>
      <c r="K10" s="107">
        <v>1</v>
      </c>
      <c r="L10" s="107">
        <v>1</v>
      </c>
      <c r="M10" s="107"/>
      <c r="N10" s="107" t="s">
        <v>216</v>
      </c>
      <c r="O10" s="107" t="s">
        <v>504</v>
      </c>
      <c r="P10" s="107" t="s">
        <v>35</v>
      </c>
      <c r="Q10" s="107" t="s">
        <v>27</v>
      </c>
      <c r="R10" s="107"/>
      <c r="S10" s="118"/>
      <c r="T10" s="107" t="s">
        <v>493</v>
      </c>
      <c r="U10" s="107" t="s">
        <v>505</v>
      </c>
      <c r="V10" s="107" t="s">
        <v>28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/>
      <c r="E11" s="106" t="s">
        <v>506</v>
      </c>
      <c r="F11" s="118">
        <v>71</v>
      </c>
      <c r="G11" s="107"/>
      <c r="H11" s="107"/>
      <c r="I11" s="107"/>
      <c r="J11" s="107"/>
      <c r="K11" s="107">
        <v>1</v>
      </c>
      <c r="L11" s="107"/>
      <c r="M11" s="107">
        <v>1</v>
      </c>
      <c r="N11" s="107" t="s">
        <v>507</v>
      </c>
      <c r="O11" s="107" t="s">
        <v>508</v>
      </c>
      <c r="P11" s="107" t="s">
        <v>39</v>
      </c>
      <c r="Q11" s="107" t="s">
        <v>27</v>
      </c>
      <c r="R11" s="107">
        <v>2022563636</v>
      </c>
      <c r="S11" s="118"/>
      <c r="T11" s="107" t="s">
        <v>416</v>
      </c>
      <c r="U11" s="107" t="s">
        <v>509</v>
      </c>
      <c r="V11" s="107" t="s">
        <v>28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/>
      <c r="E12" s="106" t="s">
        <v>510</v>
      </c>
      <c r="F12" s="118">
        <v>64</v>
      </c>
      <c r="G12" s="107"/>
      <c r="H12" s="107"/>
      <c r="I12" s="107"/>
      <c r="J12" s="107"/>
      <c r="K12" s="107">
        <v>1</v>
      </c>
      <c r="L12" s="107">
        <v>1</v>
      </c>
      <c r="M12" s="107"/>
      <c r="N12" s="107" t="s">
        <v>216</v>
      </c>
      <c r="O12" s="107" t="s">
        <v>511</v>
      </c>
      <c r="P12" s="107" t="s">
        <v>52</v>
      </c>
      <c r="Q12" s="107" t="s">
        <v>27</v>
      </c>
      <c r="R12" s="107">
        <v>2097088882</v>
      </c>
      <c r="S12" s="118"/>
      <c r="T12" s="107" t="s">
        <v>493</v>
      </c>
      <c r="U12" s="107" t="s">
        <v>494</v>
      </c>
      <c r="V12" s="107" t="s">
        <v>29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/>
      <c r="E13" s="106" t="s">
        <v>512</v>
      </c>
      <c r="F13" s="118">
        <v>73</v>
      </c>
      <c r="G13" s="107"/>
      <c r="H13" s="107"/>
      <c r="I13" s="107"/>
      <c r="J13" s="107"/>
      <c r="K13" s="107">
        <v>1</v>
      </c>
      <c r="L13" s="107">
        <v>1</v>
      </c>
      <c r="M13" s="107"/>
      <c r="N13" s="107" t="s">
        <v>216</v>
      </c>
      <c r="O13" s="107" t="s">
        <v>59</v>
      </c>
      <c r="P13" s="107" t="s">
        <v>35</v>
      </c>
      <c r="Q13" s="107" t="s">
        <v>27</v>
      </c>
      <c r="R13" s="107">
        <v>2055409090</v>
      </c>
      <c r="S13" s="118"/>
      <c r="T13" s="107" t="s">
        <v>408</v>
      </c>
      <c r="U13" s="107" t="s">
        <v>497</v>
      </c>
      <c r="V13" s="107" t="s">
        <v>28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/>
      <c r="E14" s="106" t="s">
        <v>513</v>
      </c>
      <c r="F14" s="118">
        <v>11</v>
      </c>
      <c r="G14" s="107"/>
      <c r="H14" s="107">
        <v>1</v>
      </c>
      <c r="I14" s="107"/>
      <c r="J14" s="107"/>
      <c r="K14" s="107"/>
      <c r="L14" s="107">
        <v>1</v>
      </c>
      <c r="M14" s="107"/>
      <c r="N14" s="107" t="s">
        <v>243</v>
      </c>
      <c r="O14" s="107" t="s">
        <v>50</v>
      </c>
      <c r="P14" s="107" t="s">
        <v>26</v>
      </c>
      <c r="Q14" s="107" t="s">
        <v>27</v>
      </c>
      <c r="R14" s="107">
        <v>2029449929</v>
      </c>
      <c r="S14" s="118"/>
      <c r="T14" s="107" t="s">
        <v>514</v>
      </c>
      <c r="U14" s="107" t="s">
        <v>515</v>
      </c>
      <c r="V14" s="107" t="s">
        <v>28</v>
      </c>
      <c r="W14" s="107"/>
    </row>
    <row r="15" spans="1:25" s="4" customFormat="1" ht="58.5" customHeight="1" x14ac:dyDescent="1">
      <c r="A15" s="110"/>
      <c r="B15" s="104"/>
      <c r="C15" s="105">
        <v>12</v>
      </c>
      <c r="D15" s="11"/>
      <c r="E15" s="106" t="s">
        <v>516</v>
      </c>
      <c r="F15" s="118">
        <v>65</v>
      </c>
      <c r="G15" s="107"/>
      <c r="H15" s="107"/>
      <c r="I15" s="107"/>
      <c r="J15" s="107"/>
      <c r="K15" s="107">
        <v>1</v>
      </c>
      <c r="L15" s="107">
        <v>1</v>
      </c>
      <c r="M15" s="107"/>
      <c r="N15" s="107" t="s">
        <v>216</v>
      </c>
      <c r="O15" s="107" t="s">
        <v>517</v>
      </c>
      <c r="P15" s="107" t="s">
        <v>26</v>
      </c>
      <c r="Q15" s="107" t="s">
        <v>27</v>
      </c>
      <c r="R15" s="107" t="s">
        <v>518</v>
      </c>
      <c r="S15" s="118"/>
      <c r="T15" s="107" t="s">
        <v>519</v>
      </c>
      <c r="U15" s="107" t="s">
        <v>486</v>
      </c>
      <c r="V15" s="107" t="s">
        <v>29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/>
      <c r="E16" s="106" t="s">
        <v>520</v>
      </c>
      <c r="F16" s="118">
        <v>19</v>
      </c>
      <c r="G16" s="107"/>
      <c r="H16" s="107"/>
      <c r="I16" s="107">
        <v>1</v>
      </c>
      <c r="J16" s="107"/>
      <c r="K16" s="107"/>
      <c r="L16" s="107">
        <v>1</v>
      </c>
      <c r="M16" s="107"/>
      <c r="N16" s="107" t="s">
        <v>299</v>
      </c>
      <c r="O16" s="107" t="s">
        <v>521</v>
      </c>
      <c r="P16" s="107" t="s">
        <v>522</v>
      </c>
      <c r="Q16" s="107" t="s">
        <v>63</v>
      </c>
      <c r="R16" s="107">
        <v>2093063079</v>
      </c>
      <c r="S16" s="118" t="s">
        <v>523</v>
      </c>
      <c r="T16" s="107"/>
      <c r="U16" s="107" t="s">
        <v>524</v>
      </c>
      <c r="V16" s="107" t="s">
        <v>29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/>
      <c r="E17" s="106" t="s">
        <v>525</v>
      </c>
      <c r="F17" s="118">
        <v>31</v>
      </c>
      <c r="G17" s="107"/>
      <c r="H17" s="107"/>
      <c r="I17" s="107"/>
      <c r="J17" s="107">
        <v>1</v>
      </c>
      <c r="K17" s="107"/>
      <c r="L17" s="107">
        <v>1</v>
      </c>
      <c r="M17" s="107"/>
      <c r="N17" s="107" t="s">
        <v>24</v>
      </c>
      <c r="O17" s="107" t="s">
        <v>190</v>
      </c>
      <c r="P17" s="107" t="s">
        <v>26</v>
      </c>
      <c r="Q17" s="107" t="s">
        <v>27</v>
      </c>
      <c r="R17" s="107">
        <v>2059222695</v>
      </c>
      <c r="S17" s="118"/>
      <c r="T17" s="107" t="s">
        <v>526</v>
      </c>
      <c r="U17" s="107" t="s">
        <v>527</v>
      </c>
      <c r="V17" s="107" t="s">
        <v>29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/>
      <c r="E18" s="106" t="s">
        <v>528</v>
      </c>
      <c r="F18" s="118">
        <v>33</v>
      </c>
      <c r="G18" s="107"/>
      <c r="H18" s="107"/>
      <c r="I18" s="107"/>
      <c r="J18" s="107">
        <v>1</v>
      </c>
      <c r="K18" s="107"/>
      <c r="L18" s="107">
        <v>1</v>
      </c>
      <c r="M18" s="107"/>
      <c r="N18" s="107" t="s">
        <v>24</v>
      </c>
      <c r="O18" s="107" t="s">
        <v>488</v>
      </c>
      <c r="P18" s="107" t="s">
        <v>26</v>
      </c>
      <c r="Q18" s="107" t="s">
        <v>27</v>
      </c>
      <c r="R18" s="107">
        <v>2056368844</v>
      </c>
      <c r="S18" s="118" t="s">
        <v>139</v>
      </c>
      <c r="T18" s="107"/>
      <c r="U18" s="107" t="s">
        <v>529</v>
      </c>
      <c r="V18" s="107" t="s">
        <v>28</v>
      </c>
      <c r="W18" s="107"/>
    </row>
    <row r="19" spans="1:23" s="4" customFormat="1" ht="58.5" customHeight="1" x14ac:dyDescent="1">
      <c r="A19" s="110"/>
      <c r="B19" s="104"/>
      <c r="C19" s="105">
        <v>16</v>
      </c>
      <c r="D19" s="11"/>
      <c r="E19" s="12" t="s">
        <v>530</v>
      </c>
      <c r="F19" s="112">
        <v>67</v>
      </c>
      <c r="G19" s="13"/>
      <c r="H19" s="13"/>
      <c r="I19" s="13"/>
      <c r="J19" s="13"/>
      <c r="K19" s="13">
        <v>1</v>
      </c>
      <c r="L19" s="13"/>
      <c r="M19" s="13">
        <v>1</v>
      </c>
      <c r="N19" s="13" t="s">
        <v>37</v>
      </c>
      <c r="O19" s="13" t="s">
        <v>50</v>
      </c>
      <c r="P19" s="13" t="s">
        <v>26</v>
      </c>
      <c r="Q19" s="13" t="s">
        <v>27</v>
      </c>
      <c r="R19" s="13">
        <v>2057422123</v>
      </c>
      <c r="S19" s="112" t="s">
        <v>139</v>
      </c>
      <c r="T19" s="13"/>
      <c r="U19" s="13" t="s">
        <v>515</v>
      </c>
      <c r="V19" s="107" t="s">
        <v>28</v>
      </c>
      <c r="W19" s="107" t="s">
        <v>473</v>
      </c>
    </row>
    <row r="20" spans="1:23" s="4" customFormat="1" ht="58.5" customHeight="1" x14ac:dyDescent="1">
      <c r="A20" s="110"/>
      <c r="B20" s="104"/>
      <c r="C20" s="105">
        <v>17</v>
      </c>
      <c r="D20" s="11"/>
      <c r="E20" s="12" t="s">
        <v>531</v>
      </c>
      <c r="F20" s="112">
        <v>4</v>
      </c>
      <c r="G20" s="13">
        <v>1</v>
      </c>
      <c r="H20" s="13"/>
      <c r="I20" s="13"/>
      <c r="J20" s="13"/>
      <c r="K20" s="13"/>
      <c r="L20" s="13">
        <v>1</v>
      </c>
      <c r="M20" s="13"/>
      <c r="N20" s="13" t="s">
        <v>34</v>
      </c>
      <c r="O20" s="13" t="s">
        <v>532</v>
      </c>
      <c r="P20" s="13" t="s">
        <v>39</v>
      </c>
      <c r="Q20" s="13" t="s">
        <v>27</v>
      </c>
      <c r="R20" s="13">
        <v>2099369969</v>
      </c>
      <c r="S20" s="112"/>
      <c r="T20" s="13" t="s">
        <v>61</v>
      </c>
      <c r="U20" s="13" t="s">
        <v>533</v>
      </c>
      <c r="V20" s="107" t="s">
        <v>28</v>
      </c>
      <c r="W20" s="107" t="s">
        <v>473</v>
      </c>
    </row>
    <row r="21" spans="1:23" s="4" customFormat="1" ht="58.5" customHeight="1" x14ac:dyDescent="1">
      <c r="A21" s="110"/>
      <c r="B21" s="104"/>
      <c r="C21" s="105">
        <v>18</v>
      </c>
      <c r="D21" s="11"/>
      <c r="E21" s="106" t="s">
        <v>534</v>
      </c>
      <c r="F21" s="118">
        <v>45</v>
      </c>
      <c r="G21" s="107"/>
      <c r="H21" s="107"/>
      <c r="I21" s="107"/>
      <c r="J21" s="107">
        <v>1</v>
      </c>
      <c r="K21" s="107"/>
      <c r="L21" s="107"/>
      <c r="M21" s="107">
        <v>1</v>
      </c>
      <c r="N21" s="107" t="s">
        <v>37</v>
      </c>
      <c r="O21" s="107" t="s">
        <v>535</v>
      </c>
      <c r="P21" s="107" t="s">
        <v>26</v>
      </c>
      <c r="Q21" s="107" t="s">
        <v>27</v>
      </c>
      <c r="R21" s="107">
        <v>2054037997</v>
      </c>
      <c r="S21" s="118"/>
      <c r="T21" s="107" t="s">
        <v>61</v>
      </c>
      <c r="U21" s="107" t="s">
        <v>32</v>
      </c>
      <c r="V21" s="107" t="s">
        <v>29</v>
      </c>
      <c r="W21" s="107"/>
    </row>
    <row r="22" spans="1:23" s="4" customFormat="1" ht="58.5" customHeight="1" x14ac:dyDescent="1">
      <c r="A22" s="110"/>
      <c r="B22" s="104"/>
      <c r="C22" s="105">
        <v>19</v>
      </c>
      <c r="D22" s="11"/>
      <c r="E22" s="12" t="s">
        <v>536</v>
      </c>
      <c r="F22" s="112">
        <v>12</v>
      </c>
      <c r="G22" s="13"/>
      <c r="H22" s="13">
        <v>1</v>
      </c>
      <c r="I22" s="13"/>
      <c r="J22" s="13"/>
      <c r="K22" s="13"/>
      <c r="L22" s="13">
        <v>1</v>
      </c>
      <c r="M22" s="13"/>
      <c r="N22" s="13" t="s">
        <v>243</v>
      </c>
      <c r="O22" s="13" t="s">
        <v>537</v>
      </c>
      <c r="P22" s="13" t="s">
        <v>35</v>
      </c>
      <c r="Q22" s="13" t="s">
        <v>27</v>
      </c>
      <c r="R22" s="13">
        <v>2022001074</v>
      </c>
      <c r="S22" s="112"/>
      <c r="T22" s="13" t="s">
        <v>538</v>
      </c>
      <c r="U22" s="13" t="s">
        <v>43</v>
      </c>
      <c r="V22" s="107" t="s">
        <v>28</v>
      </c>
      <c r="W22" s="107" t="s">
        <v>33</v>
      </c>
    </row>
    <row r="23" spans="1:23" s="4" customFormat="1" ht="58.5" customHeight="1" x14ac:dyDescent="1">
      <c r="A23" s="110"/>
      <c r="B23" s="104"/>
      <c r="C23" s="105">
        <v>20</v>
      </c>
      <c r="D23" s="11"/>
      <c r="E23" s="12" t="s">
        <v>539</v>
      </c>
      <c r="F23" s="112">
        <v>12</v>
      </c>
      <c r="G23" s="13"/>
      <c r="H23" s="13">
        <v>1</v>
      </c>
      <c r="I23" s="13"/>
      <c r="J23" s="13"/>
      <c r="K23" s="13"/>
      <c r="L23" s="13">
        <v>1</v>
      </c>
      <c r="M23" s="13"/>
      <c r="N23" s="13" t="s">
        <v>243</v>
      </c>
      <c r="O23" s="13" t="s">
        <v>537</v>
      </c>
      <c r="P23" s="13" t="s">
        <v>35</v>
      </c>
      <c r="Q23" s="13" t="s">
        <v>27</v>
      </c>
      <c r="R23" s="13">
        <v>2055583689</v>
      </c>
      <c r="S23" s="112"/>
      <c r="T23" s="13" t="s">
        <v>538</v>
      </c>
      <c r="U23" s="13" t="s">
        <v>540</v>
      </c>
      <c r="V23" s="107" t="s">
        <v>28</v>
      </c>
      <c r="W23" s="107" t="s">
        <v>33</v>
      </c>
    </row>
    <row r="24" spans="1:23" s="4" customFormat="1" ht="58.5" customHeight="1" x14ac:dyDescent="1">
      <c r="A24" s="110"/>
      <c r="B24" s="104"/>
      <c r="C24" s="105">
        <v>21</v>
      </c>
      <c r="D24" s="11"/>
      <c r="E24" s="106" t="s">
        <v>541</v>
      </c>
      <c r="F24" s="118">
        <v>14</v>
      </c>
      <c r="G24" s="107"/>
      <c r="H24" s="107">
        <v>1</v>
      </c>
      <c r="I24" s="107"/>
      <c r="J24" s="107"/>
      <c r="K24" s="107"/>
      <c r="L24" s="107">
        <v>1</v>
      </c>
      <c r="M24" s="107"/>
      <c r="N24" s="107" t="s">
        <v>243</v>
      </c>
      <c r="O24" s="107" t="s">
        <v>488</v>
      </c>
      <c r="P24" s="107" t="s">
        <v>26</v>
      </c>
      <c r="Q24" s="107" t="s">
        <v>27</v>
      </c>
      <c r="R24" s="107">
        <v>2058888574</v>
      </c>
      <c r="S24" s="118"/>
      <c r="T24" s="107" t="s">
        <v>122</v>
      </c>
      <c r="U24" s="107" t="s">
        <v>542</v>
      </c>
      <c r="V24" s="107" t="s">
        <v>28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/>
      <c r="E25" s="12" t="s">
        <v>543</v>
      </c>
      <c r="F25" s="112">
        <v>44</v>
      </c>
      <c r="G25" s="13"/>
      <c r="H25" s="13"/>
      <c r="I25" s="13"/>
      <c r="J25" s="13">
        <v>1</v>
      </c>
      <c r="K25" s="13"/>
      <c r="L25" s="13">
        <v>1</v>
      </c>
      <c r="M25" s="13"/>
      <c r="N25" s="13" t="s">
        <v>24</v>
      </c>
      <c r="O25" s="13" t="s">
        <v>544</v>
      </c>
      <c r="P25" s="13" t="s">
        <v>35</v>
      </c>
      <c r="Q25" s="13" t="s">
        <v>27</v>
      </c>
      <c r="R25" s="13">
        <v>2055548622</v>
      </c>
      <c r="S25" s="112"/>
      <c r="T25" s="13" t="s">
        <v>493</v>
      </c>
      <c r="U25" s="13" t="s">
        <v>505</v>
      </c>
      <c r="V25" s="107" t="s">
        <v>28</v>
      </c>
      <c r="W25" s="107" t="s">
        <v>33</v>
      </c>
    </row>
    <row r="26" spans="1:23" s="4" customFormat="1" ht="58.5" customHeight="1" x14ac:dyDescent="1">
      <c r="A26" s="110"/>
      <c r="B26" s="104"/>
      <c r="C26" s="105">
        <v>23</v>
      </c>
      <c r="D26" s="11"/>
      <c r="E26" s="106" t="s">
        <v>545</v>
      </c>
      <c r="F26" s="118">
        <v>25</v>
      </c>
      <c r="G26" s="107"/>
      <c r="H26" s="107"/>
      <c r="I26" s="107">
        <v>1</v>
      </c>
      <c r="J26" s="107"/>
      <c r="K26" s="107"/>
      <c r="L26" s="107"/>
      <c r="M26" s="107">
        <v>1</v>
      </c>
      <c r="N26" s="107" t="s">
        <v>40</v>
      </c>
      <c r="O26" s="107" t="s">
        <v>256</v>
      </c>
      <c r="P26" s="107" t="s">
        <v>26</v>
      </c>
      <c r="Q26" s="107" t="s">
        <v>27</v>
      </c>
      <c r="R26" s="107">
        <v>2077909783</v>
      </c>
      <c r="S26" s="118"/>
      <c r="T26" s="107" t="s">
        <v>546</v>
      </c>
      <c r="U26" s="107" t="s">
        <v>547</v>
      </c>
      <c r="V26" s="107" t="s">
        <v>29</v>
      </c>
      <c r="W26" s="107"/>
    </row>
    <row r="27" spans="1:23" s="4" customFormat="1" ht="58.5" customHeight="1" x14ac:dyDescent="1">
      <c r="A27" s="371" t="s">
        <v>54</v>
      </c>
      <c r="B27" s="104"/>
      <c r="C27" s="105">
        <v>24</v>
      </c>
      <c r="D27" s="11"/>
      <c r="E27" s="106" t="s">
        <v>548</v>
      </c>
      <c r="F27" s="118">
        <v>12</v>
      </c>
      <c r="G27" s="107"/>
      <c r="H27" s="107">
        <v>1</v>
      </c>
      <c r="I27" s="107"/>
      <c r="J27" s="107"/>
      <c r="K27" s="107"/>
      <c r="L27" s="107">
        <v>1</v>
      </c>
      <c r="M27" s="107"/>
      <c r="N27" s="107" t="s">
        <v>243</v>
      </c>
      <c r="O27" s="107" t="s">
        <v>469</v>
      </c>
      <c r="P27" s="107" t="s">
        <v>35</v>
      </c>
      <c r="Q27" s="107" t="s">
        <v>27</v>
      </c>
      <c r="R27" s="107">
        <v>2055774800</v>
      </c>
      <c r="S27" s="107"/>
      <c r="T27" s="118" t="s">
        <v>549</v>
      </c>
      <c r="U27" s="107" t="s">
        <v>234</v>
      </c>
      <c r="V27" s="107" t="s">
        <v>28</v>
      </c>
      <c r="W27" s="107"/>
    </row>
    <row r="28" spans="1:23" s="4" customFormat="1" ht="58.5" customHeight="1" x14ac:dyDescent="1">
      <c r="A28" s="371"/>
      <c r="B28" s="104"/>
      <c r="C28" s="105">
        <v>25</v>
      </c>
      <c r="D28" s="11"/>
      <c r="E28" s="106" t="s">
        <v>550</v>
      </c>
      <c r="F28" s="118">
        <v>1.5</v>
      </c>
      <c r="G28" s="107">
        <v>1</v>
      </c>
      <c r="H28" s="107"/>
      <c r="I28" s="107"/>
      <c r="J28" s="107"/>
      <c r="K28" s="107"/>
      <c r="L28" s="107"/>
      <c r="M28" s="107">
        <v>1</v>
      </c>
      <c r="N28" s="107" t="s">
        <v>34</v>
      </c>
      <c r="O28" s="107" t="s">
        <v>551</v>
      </c>
      <c r="P28" s="107" t="s">
        <v>26</v>
      </c>
      <c r="Q28" s="107" t="s">
        <v>27</v>
      </c>
      <c r="R28" s="107">
        <v>2077272335</v>
      </c>
      <c r="S28" s="107"/>
      <c r="T28" s="118" t="s">
        <v>552</v>
      </c>
      <c r="U28" s="107" t="s">
        <v>553</v>
      </c>
      <c r="V28" s="107" t="s">
        <v>29</v>
      </c>
      <c r="W28" s="107"/>
    </row>
    <row r="29" spans="1:23" s="4" customFormat="1" ht="58.5" customHeight="1" x14ac:dyDescent="1">
      <c r="A29" s="371"/>
      <c r="B29" s="104"/>
      <c r="C29" s="105">
        <v>26</v>
      </c>
      <c r="D29" s="11"/>
      <c r="E29" s="106" t="s">
        <v>554</v>
      </c>
      <c r="F29" s="118">
        <v>1.2</v>
      </c>
      <c r="G29" s="107">
        <v>1</v>
      </c>
      <c r="H29" s="107"/>
      <c r="I29" s="107"/>
      <c r="J29" s="107"/>
      <c r="K29" s="107"/>
      <c r="L29" s="107">
        <v>1</v>
      </c>
      <c r="M29" s="107"/>
      <c r="N29" s="107" t="s">
        <v>34</v>
      </c>
      <c r="O29" s="107" t="s">
        <v>555</v>
      </c>
      <c r="P29" s="107" t="s">
        <v>26</v>
      </c>
      <c r="Q29" s="107" t="s">
        <v>27</v>
      </c>
      <c r="R29" s="107">
        <v>2077711701</v>
      </c>
      <c r="S29" s="118"/>
      <c r="T29" s="107" t="s">
        <v>61</v>
      </c>
      <c r="U29" s="107" t="s">
        <v>556</v>
      </c>
      <c r="V29" s="107" t="s">
        <v>28</v>
      </c>
      <c r="W29" s="107"/>
    </row>
    <row r="30" spans="1:23" s="4" customFormat="1" ht="58.5" customHeight="1" x14ac:dyDescent="1">
      <c r="A30" s="371"/>
      <c r="B30" s="104"/>
      <c r="C30" s="105">
        <v>27</v>
      </c>
      <c r="D30" s="11"/>
      <c r="E30" s="12" t="s">
        <v>580</v>
      </c>
      <c r="F30" s="112" t="s">
        <v>581</v>
      </c>
      <c r="G30" s="13"/>
      <c r="H30" s="13"/>
      <c r="I30" s="13"/>
      <c r="J30" s="13"/>
      <c r="K30" s="13">
        <v>1</v>
      </c>
      <c r="L30" s="13">
        <v>1</v>
      </c>
      <c r="M30" s="13"/>
      <c r="N30" s="13" t="s">
        <v>24</v>
      </c>
      <c r="O30" s="13" t="s">
        <v>582</v>
      </c>
      <c r="P30" s="13" t="s">
        <v>39</v>
      </c>
      <c r="Q30" s="13" t="s">
        <v>27</v>
      </c>
      <c r="R30" s="13">
        <v>95694232</v>
      </c>
      <c r="S30" s="112"/>
      <c r="T30" s="13" t="s">
        <v>583</v>
      </c>
      <c r="U30" s="13" t="s">
        <v>461</v>
      </c>
      <c r="V30" s="107" t="s">
        <v>29</v>
      </c>
      <c r="W30" s="107" t="s">
        <v>62</v>
      </c>
    </row>
    <row r="31" spans="1:23" s="4" customFormat="1" ht="58.5" customHeight="1" x14ac:dyDescent="1">
      <c r="A31" s="371"/>
      <c r="B31" s="104"/>
      <c r="C31" s="105">
        <v>28</v>
      </c>
      <c r="D31" s="11"/>
      <c r="E31" s="106" t="s">
        <v>557</v>
      </c>
      <c r="F31" s="118">
        <v>44</v>
      </c>
      <c r="G31" s="107"/>
      <c r="H31" s="107"/>
      <c r="I31" s="107"/>
      <c r="J31" s="107">
        <v>1</v>
      </c>
      <c r="K31" s="107"/>
      <c r="L31" s="107"/>
      <c r="M31" s="107">
        <v>1</v>
      </c>
      <c r="N31" s="107" t="s">
        <v>37</v>
      </c>
      <c r="O31" s="107" t="s">
        <v>558</v>
      </c>
      <c r="P31" s="107" t="s">
        <v>559</v>
      </c>
      <c r="Q31" s="107" t="s">
        <v>560</v>
      </c>
      <c r="R31" s="107">
        <v>2052973333</v>
      </c>
      <c r="S31" s="118"/>
      <c r="T31" s="107" t="s">
        <v>493</v>
      </c>
      <c r="U31" s="107" t="s">
        <v>561</v>
      </c>
      <c r="V31" s="107" t="s">
        <v>29</v>
      </c>
      <c r="W31" s="107"/>
    </row>
    <row r="32" spans="1:23" s="4" customFormat="1" ht="58.5" customHeight="1" x14ac:dyDescent="1">
      <c r="A32" s="371"/>
      <c r="B32" s="104"/>
      <c r="C32" s="105">
        <v>29</v>
      </c>
      <c r="D32" s="11"/>
      <c r="E32" s="106" t="s">
        <v>562</v>
      </c>
      <c r="F32" s="118">
        <v>33</v>
      </c>
      <c r="G32" s="107"/>
      <c r="H32" s="107"/>
      <c r="I32" s="107"/>
      <c r="J32" s="107">
        <v>1</v>
      </c>
      <c r="K32" s="107"/>
      <c r="L32" s="107"/>
      <c r="M32" s="107">
        <v>1</v>
      </c>
      <c r="N32" s="107" t="s">
        <v>24</v>
      </c>
      <c r="O32" s="107" t="s">
        <v>335</v>
      </c>
      <c r="P32" s="107" t="s">
        <v>35</v>
      </c>
      <c r="Q32" s="107" t="s">
        <v>27</v>
      </c>
      <c r="R32" s="107">
        <v>2095412958</v>
      </c>
      <c r="S32" s="118"/>
      <c r="T32" s="107" t="s">
        <v>563</v>
      </c>
      <c r="U32" s="107" t="s">
        <v>564</v>
      </c>
      <c r="V32" s="107" t="s">
        <v>28</v>
      </c>
      <c r="W32" s="107"/>
    </row>
    <row r="33" spans="1:24" s="4" customFormat="1" ht="58.5" customHeight="1" x14ac:dyDescent="1">
      <c r="A33" s="371"/>
      <c r="B33" s="104"/>
      <c r="C33" s="105">
        <v>30</v>
      </c>
      <c r="D33" s="11"/>
      <c r="E33" s="12" t="s">
        <v>565</v>
      </c>
      <c r="F33" s="112">
        <v>26</v>
      </c>
      <c r="G33" s="13"/>
      <c r="H33" s="13"/>
      <c r="I33" s="13">
        <v>1</v>
      </c>
      <c r="J33" s="13"/>
      <c r="K33" s="13"/>
      <c r="L33" s="13">
        <v>1</v>
      </c>
      <c r="M33" s="13"/>
      <c r="N33" s="13" t="s">
        <v>24</v>
      </c>
      <c r="O33" s="13" t="s">
        <v>566</v>
      </c>
      <c r="P33" s="13" t="s">
        <v>39</v>
      </c>
      <c r="Q33" s="13" t="s">
        <v>27</v>
      </c>
      <c r="R33" s="13">
        <v>2076877486</v>
      </c>
      <c r="S33" s="112"/>
      <c r="T33" s="13" t="s">
        <v>567</v>
      </c>
      <c r="U33" s="13" t="s">
        <v>568</v>
      </c>
      <c r="V33" s="107" t="s">
        <v>28</v>
      </c>
      <c r="W33" s="107" t="s">
        <v>33</v>
      </c>
    </row>
    <row r="34" spans="1:24" s="4" customFormat="1" ht="58.5" customHeight="1" x14ac:dyDescent="1">
      <c r="A34" s="371"/>
      <c r="B34" s="104"/>
      <c r="C34" s="105">
        <v>31</v>
      </c>
      <c r="D34" s="11"/>
      <c r="E34" s="106" t="s">
        <v>569</v>
      </c>
      <c r="F34" s="118">
        <v>47</v>
      </c>
      <c r="G34" s="107"/>
      <c r="H34" s="107"/>
      <c r="I34" s="107"/>
      <c r="J34" s="107">
        <v>1</v>
      </c>
      <c r="K34" s="107"/>
      <c r="L34" s="107">
        <v>1</v>
      </c>
      <c r="M34" s="107"/>
      <c r="N34" s="107" t="s">
        <v>24</v>
      </c>
      <c r="O34" s="107" t="s">
        <v>439</v>
      </c>
      <c r="P34" s="107" t="s">
        <v>35</v>
      </c>
      <c r="Q34" s="107" t="s">
        <v>27</v>
      </c>
      <c r="R34" s="107">
        <v>2099990526</v>
      </c>
      <c r="S34" s="118" t="s">
        <v>570</v>
      </c>
      <c r="T34" s="107"/>
      <c r="U34" s="107" t="s">
        <v>211</v>
      </c>
      <c r="V34" s="107" t="s">
        <v>28</v>
      </c>
      <c r="W34" s="107"/>
    </row>
    <row r="35" spans="1:24" s="4" customFormat="1" ht="58.5" customHeight="1" x14ac:dyDescent="1">
      <c r="A35" s="371"/>
      <c r="B35" s="104"/>
      <c r="C35" s="105">
        <v>32</v>
      </c>
      <c r="D35" s="11"/>
      <c r="E35" s="12" t="s">
        <v>571</v>
      </c>
      <c r="F35" s="112">
        <v>25</v>
      </c>
      <c r="G35" s="13"/>
      <c r="H35" s="13"/>
      <c r="I35" s="13">
        <v>1</v>
      </c>
      <c r="J35" s="13"/>
      <c r="K35" s="13"/>
      <c r="L35" s="13">
        <v>1</v>
      </c>
      <c r="M35" s="13"/>
      <c r="N35" s="13" t="s">
        <v>24</v>
      </c>
      <c r="O35" s="13" t="s">
        <v>179</v>
      </c>
      <c r="P35" s="13" t="s">
        <v>35</v>
      </c>
      <c r="Q35" s="13" t="s">
        <v>27</v>
      </c>
      <c r="R35" s="13">
        <v>2095815069</v>
      </c>
      <c r="S35" s="112" t="s">
        <v>60</v>
      </c>
      <c r="T35" s="13"/>
      <c r="U35" s="13" t="s">
        <v>572</v>
      </c>
      <c r="V35" s="107" t="s">
        <v>28</v>
      </c>
      <c r="W35" s="107" t="s">
        <v>55</v>
      </c>
    </row>
    <row r="36" spans="1:24" s="4" customFormat="1" ht="58.5" customHeight="1" x14ac:dyDescent="1">
      <c r="A36" s="371"/>
      <c r="B36" s="104"/>
      <c r="C36" s="105">
        <v>33</v>
      </c>
      <c r="D36" s="11"/>
      <c r="E36" s="106" t="s">
        <v>573</v>
      </c>
      <c r="F36" s="118">
        <v>28</v>
      </c>
      <c r="G36" s="107"/>
      <c r="H36" s="107"/>
      <c r="I36" s="107">
        <v>1</v>
      </c>
      <c r="J36" s="107"/>
      <c r="K36" s="107"/>
      <c r="L36" s="107">
        <v>1</v>
      </c>
      <c r="M36" s="107"/>
      <c r="N36" s="107" t="s">
        <v>24</v>
      </c>
      <c r="O36" s="107" t="s">
        <v>45</v>
      </c>
      <c r="P36" s="107" t="s">
        <v>26</v>
      </c>
      <c r="Q36" s="107" t="s">
        <v>27</v>
      </c>
      <c r="R36" s="107">
        <v>2091909967</v>
      </c>
      <c r="S36" s="118" t="s">
        <v>523</v>
      </c>
      <c r="T36" s="107"/>
      <c r="U36" s="107" t="s">
        <v>574</v>
      </c>
      <c r="V36" s="107" t="s">
        <v>28</v>
      </c>
      <c r="W36" s="107"/>
    </row>
    <row r="37" spans="1:24" s="4" customFormat="1" ht="58.5" customHeight="1" x14ac:dyDescent="1">
      <c r="A37" s="371"/>
      <c r="B37" s="104"/>
      <c r="C37" s="105">
        <v>34</v>
      </c>
      <c r="D37" s="11"/>
      <c r="E37" s="106" t="s">
        <v>575</v>
      </c>
      <c r="F37" s="118">
        <v>53</v>
      </c>
      <c r="G37" s="107"/>
      <c r="H37" s="107"/>
      <c r="I37" s="107"/>
      <c r="J37" s="107"/>
      <c r="K37" s="107">
        <v>1</v>
      </c>
      <c r="L37" s="107"/>
      <c r="M37" s="107">
        <v>1</v>
      </c>
      <c r="N37" s="107" t="s">
        <v>37</v>
      </c>
      <c r="O37" s="107" t="s">
        <v>576</v>
      </c>
      <c r="P37" s="107" t="s">
        <v>26</v>
      </c>
      <c r="Q37" s="107" t="s">
        <v>27</v>
      </c>
      <c r="R37" s="107">
        <v>2022442936</v>
      </c>
      <c r="S37" s="118"/>
      <c r="T37" s="107" t="s">
        <v>577</v>
      </c>
      <c r="U37" s="107" t="s">
        <v>561</v>
      </c>
      <c r="V37" s="107" t="s">
        <v>29</v>
      </c>
      <c r="W37" s="107"/>
    </row>
    <row r="38" spans="1:24" s="4" customFormat="1" ht="58.5" customHeight="1" x14ac:dyDescent="1">
      <c r="A38" s="119" t="s">
        <v>64</v>
      </c>
      <c r="B38" s="104"/>
      <c r="C38" s="105">
        <v>35</v>
      </c>
      <c r="D38" s="11"/>
      <c r="E38" s="106" t="s">
        <v>578</v>
      </c>
      <c r="F38" s="118">
        <v>42</v>
      </c>
      <c r="G38" s="107"/>
      <c r="H38" s="107"/>
      <c r="I38" s="107"/>
      <c r="J38" s="107">
        <v>1</v>
      </c>
      <c r="K38" s="107"/>
      <c r="L38" s="107">
        <v>1</v>
      </c>
      <c r="M38" s="107"/>
      <c r="N38" s="107" t="s">
        <v>37</v>
      </c>
      <c r="O38" s="107" t="s">
        <v>488</v>
      </c>
      <c r="P38" s="107" t="s">
        <v>26</v>
      </c>
      <c r="Q38" s="107" t="s">
        <v>27</v>
      </c>
      <c r="R38" s="107">
        <v>2091899337</v>
      </c>
      <c r="S38" s="118"/>
      <c r="T38" s="107" t="s">
        <v>579</v>
      </c>
      <c r="U38" s="107" t="s">
        <v>32</v>
      </c>
      <c r="V38" s="107" t="s">
        <v>28</v>
      </c>
      <c r="W38" s="107"/>
    </row>
    <row r="39" spans="1:24" s="22" customFormat="1" ht="81" customHeight="1" x14ac:dyDescent="0.85">
      <c r="A39" s="14"/>
      <c r="B39" s="15"/>
      <c r="C39" s="16"/>
      <c r="D39" s="17"/>
      <c r="E39" s="18"/>
      <c r="F39" s="19"/>
      <c r="G39" s="16">
        <f t="shared" ref="G39:N39" si="0">SUM(G4:G38)</f>
        <v>3</v>
      </c>
      <c r="H39" s="16">
        <f t="shared" si="0"/>
        <v>5</v>
      </c>
      <c r="I39" s="16">
        <f t="shared" si="0"/>
        <v>5</v>
      </c>
      <c r="J39" s="16">
        <f t="shared" si="0"/>
        <v>11</v>
      </c>
      <c r="K39" s="16">
        <f t="shared" si="0"/>
        <v>11</v>
      </c>
      <c r="L39" s="16">
        <f t="shared" si="0"/>
        <v>23</v>
      </c>
      <c r="M39" s="16">
        <f t="shared" si="0"/>
        <v>12</v>
      </c>
      <c r="N39" s="16">
        <f t="shared" si="0"/>
        <v>0</v>
      </c>
      <c r="O39" s="16"/>
      <c r="P39" s="16"/>
      <c r="Q39" s="16"/>
      <c r="R39" s="16"/>
      <c r="S39" s="16"/>
      <c r="T39" s="16"/>
      <c r="U39" s="16"/>
      <c r="V39" s="20"/>
      <c r="W39" s="21"/>
    </row>
    <row r="40" spans="1:24" s="4" customFormat="1" ht="81" customHeight="1" x14ac:dyDescent="0.85">
      <c r="A40" s="23"/>
      <c r="B40" s="24"/>
      <c r="C40" s="25"/>
      <c r="D40" s="26"/>
      <c r="E40" s="27"/>
      <c r="F40" s="28"/>
      <c r="G40" s="29"/>
      <c r="H40" s="25"/>
      <c r="I40" s="25"/>
      <c r="J40" s="25"/>
      <c r="K40" s="25"/>
      <c r="L40" s="25"/>
      <c r="M40" s="25"/>
      <c r="N40" s="25" t="s">
        <v>65</v>
      </c>
      <c r="O40" s="25"/>
      <c r="P40" s="25"/>
      <c r="Q40" s="25"/>
      <c r="R40" s="25"/>
      <c r="S40" s="25"/>
      <c r="T40" s="25"/>
      <c r="U40" s="25"/>
      <c r="V40" s="30"/>
      <c r="W40" s="31"/>
    </row>
    <row r="41" spans="1:24" s="25" customFormat="1" ht="81" customHeight="1" x14ac:dyDescent="0.85">
      <c r="A41" s="113" t="s">
        <v>66</v>
      </c>
      <c r="B41" s="114"/>
      <c r="C41" s="34"/>
      <c r="D41" s="35"/>
      <c r="G41" s="28"/>
      <c r="H41" s="29"/>
      <c r="K41" s="25" t="s">
        <v>65</v>
      </c>
      <c r="S41" s="36" t="s">
        <v>67</v>
      </c>
      <c r="T41" s="36"/>
      <c r="V41" s="30"/>
      <c r="W41" s="37"/>
      <c r="X41" s="37"/>
    </row>
    <row r="42" spans="1:24" s="25" customFormat="1" ht="81" customHeight="1" x14ac:dyDescent="0.25">
      <c r="A42" s="38" t="s">
        <v>68</v>
      </c>
      <c r="B42" s="39" t="s">
        <v>69</v>
      </c>
      <c r="C42" s="40" t="s">
        <v>7</v>
      </c>
      <c r="D42" s="41" t="s">
        <v>70</v>
      </c>
      <c r="F42" s="42"/>
      <c r="G42" s="43"/>
      <c r="H42" s="44"/>
      <c r="I42" s="346" t="s">
        <v>71</v>
      </c>
      <c r="J42" s="347"/>
      <c r="K42" s="348"/>
      <c r="M42" s="45" t="s">
        <v>72</v>
      </c>
      <c r="N42" s="45" t="s">
        <v>73</v>
      </c>
      <c r="O42" s="349" t="s">
        <v>74</v>
      </c>
      <c r="P42" s="350"/>
      <c r="Q42" s="46" t="s">
        <v>73</v>
      </c>
      <c r="S42" s="10" t="s">
        <v>75</v>
      </c>
      <c r="T42" s="10">
        <v>2</v>
      </c>
      <c r="V42" s="351" t="s">
        <v>0</v>
      </c>
      <c r="W42" s="352"/>
    </row>
    <row r="43" spans="1:24" s="25" customFormat="1" ht="81" customHeight="1" x14ac:dyDescent="0.85">
      <c r="A43" s="47" t="s">
        <v>76</v>
      </c>
      <c r="B43" s="25">
        <v>2</v>
      </c>
      <c r="C43" s="48">
        <v>1</v>
      </c>
      <c r="D43" s="49">
        <f>SUM(B43:C43)</f>
        <v>3</v>
      </c>
      <c r="F43" s="50" t="s">
        <v>77</v>
      </c>
      <c r="G43" s="51" t="s">
        <v>28</v>
      </c>
      <c r="H43" s="52" t="s">
        <v>29</v>
      </c>
      <c r="I43" s="52" t="s">
        <v>28</v>
      </c>
      <c r="J43" s="52" t="s">
        <v>29</v>
      </c>
      <c r="K43" s="52" t="s">
        <v>70</v>
      </c>
      <c r="L43" s="25" t="s">
        <v>65</v>
      </c>
      <c r="M43" s="53" t="s">
        <v>26</v>
      </c>
      <c r="N43" s="54">
        <v>17</v>
      </c>
      <c r="O43" s="10" t="s">
        <v>559</v>
      </c>
      <c r="P43" s="10" t="s">
        <v>560</v>
      </c>
      <c r="Q43" s="10">
        <v>1</v>
      </c>
      <c r="S43" s="10" t="s">
        <v>62</v>
      </c>
      <c r="T43" s="10">
        <v>1</v>
      </c>
      <c r="V43" s="55" t="s">
        <v>23</v>
      </c>
      <c r="W43" s="10">
        <v>23</v>
      </c>
    </row>
    <row r="44" spans="1:24" s="25" customFormat="1" ht="81" customHeight="1" x14ac:dyDescent="0.85">
      <c r="A44" s="47" t="s">
        <v>78</v>
      </c>
      <c r="B44" s="10">
        <v>5</v>
      </c>
      <c r="C44" s="10">
        <v>0</v>
      </c>
      <c r="D44" s="49">
        <f t="shared" ref="D44:D47" si="1">SUM(B44:C44)</f>
        <v>5</v>
      </c>
      <c r="F44" s="56" t="s">
        <v>27</v>
      </c>
      <c r="G44" s="10">
        <v>15</v>
      </c>
      <c r="H44" s="10">
        <v>9</v>
      </c>
      <c r="I44" s="10">
        <v>7</v>
      </c>
      <c r="J44" s="10">
        <v>1</v>
      </c>
      <c r="K44" s="10">
        <f>SUBTOTAL(9,G44:J44)</f>
        <v>32</v>
      </c>
      <c r="M44" s="53" t="s">
        <v>35</v>
      </c>
      <c r="N44" s="54">
        <v>8</v>
      </c>
      <c r="O44" s="10" t="s">
        <v>500</v>
      </c>
      <c r="P44" s="10" t="s">
        <v>501</v>
      </c>
      <c r="Q44" s="10">
        <v>1</v>
      </c>
      <c r="S44" s="10" t="s">
        <v>33</v>
      </c>
      <c r="T44" s="10">
        <v>4</v>
      </c>
      <c r="V44" s="55" t="s">
        <v>54</v>
      </c>
      <c r="W44" s="10">
        <v>11</v>
      </c>
    </row>
    <row r="45" spans="1:24" s="25" customFormat="1" ht="81" customHeight="1" x14ac:dyDescent="0.85">
      <c r="A45" s="47" t="s">
        <v>79</v>
      </c>
      <c r="B45" s="48">
        <v>4</v>
      </c>
      <c r="C45" s="48">
        <v>1</v>
      </c>
      <c r="D45" s="49">
        <f t="shared" si="1"/>
        <v>5</v>
      </c>
      <c r="E45" s="25" t="s">
        <v>65</v>
      </c>
      <c r="F45" s="56" t="s">
        <v>74</v>
      </c>
      <c r="G45" s="10">
        <v>1</v>
      </c>
      <c r="H45" s="10">
        <v>2</v>
      </c>
      <c r="I45" s="10"/>
      <c r="J45" s="10"/>
      <c r="K45" s="10">
        <f>SUBTOTAL(9,G45:J45)</f>
        <v>3</v>
      </c>
      <c r="M45" s="53" t="s">
        <v>80</v>
      </c>
      <c r="N45" s="54">
        <v>1</v>
      </c>
      <c r="O45" s="10" t="s">
        <v>522</v>
      </c>
      <c r="P45" s="10" t="s">
        <v>63</v>
      </c>
      <c r="Q45" s="10">
        <v>1</v>
      </c>
      <c r="S45" s="10" t="s">
        <v>81</v>
      </c>
      <c r="T45" s="10"/>
      <c r="V45" s="55" t="s">
        <v>64</v>
      </c>
      <c r="W45" s="10">
        <v>1</v>
      </c>
    </row>
    <row r="46" spans="1:24" s="25" customFormat="1" ht="81" customHeight="1" x14ac:dyDescent="0.85">
      <c r="A46" s="47" t="s">
        <v>82</v>
      </c>
      <c r="B46" s="48">
        <v>6</v>
      </c>
      <c r="C46" s="48">
        <v>5</v>
      </c>
      <c r="D46" s="49">
        <f>SUM(B46:C46)</f>
        <v>11</v>
      </c>
      <c r="F46" s="57" t="s">
        <v>70</v>
      </c>
      <c r="G46" s="58">
        <f>SUM(G44:G45)</f>
        <v>16</v>
      </c>
      <c r="H46" s="58">
        <f>SUM(H44:H45)</f>
        <v>11</v>
      </c>
      <c r="I46" s="58">
        <f>SUM(I44:I45)</f>
        <v>7</v>
      </c>
      <c r="J46" s="58">
        <f>SUM(J44:J45)</f>
        <v>1</v>
      </c>
      <c r="K46" s="58">
        <f>SUM(G46:J46)</f>
        <v>35</v>
      </c>
      <c r="M46" s="54" t="s">
        <v>83</v>
      </c>
      <c r="N46" s="54">
        <v>1</v>
      </c>
      <c r="O46" s="10"/>
      <c r="P46" s="10"/>
      <c r="Q46" s="10"/>
      <c r="S46" s="10" t="s">
        <v>84</v>
      </c>
      <c r="T46" s="10">
        <v>1</v>
      </c>
      <c r="V46" s="59" t="s">
        <v>70</v>
      </c>
      <c r="W46" s="10">
        <f>SUM(W43:W45)</f>
        <v>35</v>
      </c>
    </row>
    <row r="47" spans="1:24" s="25" customFormat="1" ht="81" customHeight="1" x14ac:dyDescent="0.85">
      <c r="A47" s="47" t="s">
        <v>85</v>
      </c>
      <c r="B47" s="48">
        <v>6</v>
      </c>
      <c r="C47" s="48">
        <v>5</v>
      </c>
      <c r="D47" s="49">
        <f t="shared" si="1"/>
        <v>11</v>
      </c>
      <c r="E47" s="25" t="s">
        <v>65</v>
      </c>
      <c r="F47" s="28"/>
      <c r="G47" s="29"/>
      <c r="H47" s="60"/>
      <c r="M47" s="61" t="s">
        <v>39</v>
      </c>
      <c r="N47" s="54">
        <v>4</v>
      </c>
      <c r="O47" s="10"/>
      <c r="P47" s="10"/>
      <c r="Q47" s="10"/>
      <c r="S47" s="10" t="s">
        <v>86</v>
      </c>
      <c r="T47" s="10"/>
      <c r="V47" s="30"/>
      <c r="W47" s="37"/>
    </row>
    <row r="48" spans="1:24" s="25" customFormat="1" ht="81" customHeight="1" x14ac:dyDescent="0.25">
      <c r="A48" s="62" t="s">
        <v>70</v>
      </c>
      <c r="B48" s="63">
        <f>SUBTOTAL(9,B43:B47)</f>
        <v>23</v>
      </c>
      <c r="C48" s="64">
        <f>SUBTOTAL(9,C43:C47)</f>
        <v>12</v>
      </c>
      <c r="D48" s="64">
        <f>SUM(D43:D47)</f>
        <v>35</v>
      </c>
      <c r="F48" s="28"/>
      <c r="G48" s="29"/>
      <c r="H48" s="60"/>
      <c r="M48" s="61" t="s">
        <v>87</v>
      </c>
      <c r="N48" s="54"/>
      <c r="O48" s="10"/>
      <c r="P48" s="10"/>
      <c r="Q48" s="10"/>
      <c r="S48" s="10" t="s">
        <v>88</v>
      </c>
      <c r="T48" s="10"/>
      <c r="V48" s="336" t="s">
        <v>89</v>
      </c>
      <c r="W48" s="337"/>
    </row>
    <row r="49" spans="1:23" s="25" customFormat="1" ht="81" customHeight="1" x14ac:dyDescent="0.85">
      <c r="A49" s="65"/>
      <c r="B49" s="24"/>
      <c r="D49" s="66"/>
      <c r="E49" s="28"/>
      <c r="F49" s="67"/>
      <c r="G49" s="68" t="s">
        <v>90</v>
      </c>
      <c r="H49" s="69" t="s">
        <v>91</v>
      </c>
      <c r="I49" s="70" t="s">
        <v>15</v>
      </c>
      <c r="J49" s="338" t="s">
        <v>92</v>
      </c>
      <c r="K49" s="339"/>
      <c r="M49" s="54" t="s">
        <v>53</v>
      </c>
      <c r="N49" s="54">
        <v>1</v>
      </c>
      <c r="O49" s="10"/>
      <c r="P49" s="10"/>
      <c r="Q49" s="10"/>
      <c r="S49" s="10" t="s">
        <v>63</v>
      </c>
      <c r="T49" s="10"/>
      <c r="V49" s="55"/>
      <c r="W49" s="10"/>
    </row>
    <row r="50" spans="1:23" s="25" customFormat="1" ht="81" customHeight="1" x14ac:dyDescent="0.85">
      <c r="A50" s="65"/>
      <c r="B50" s="24"/>
      <c r="D50" s="71"/>
      <c r="E50" s="72" t="s">
        <v>93</v>
      </c>
      <c r="F50" s="73"/>
      <c r="G50" s="10">
        <v>35</v>
      </c>
      <c r="H50" s="10"/>
      <c r="I50" s="10"/>
      <c r="J50" s="340"/>
      <c r="K50" s="341"/>
      <c r="M50" s="54" t="s">
        <v>94</v>
      </c>
      <c r="N50" s="54"/>
      <c r="O50" s="61"/>
      <c r="P50" s="61"/>
      <c r="Q50" s="10"/>
      <c r="S50" s="10" t="s">
        <v>95</v>
      </c>
      <c r="T50" s="10"/>
      <c r="V50" s="76" t="s">
        <v>96</v>
      </c>
      <c r="W50" s="10"/>
    </row>
    <row r="51" spans="1:23" s="25" customFormat="1" ht="105.75" customHeight="1" x14ac:dyDescent="0.85">
      <c r="A51" s="65"/>
      <c r="B51" s="24"/>
      <c r="D51" s="71"/>
      <c r="E51" s="115" t="s">
        <v>97</v>
      </c>
      <c r="F51" s="78"/>
      <c r="G51" s="10">
        <v>35</v>
      </c>
      <c r="H51" s="10"/>
      <c r="I51" s="79"/>
      <c r="J51" s="342"/>
      <c r="K51" s="343"/>
      <c r="M51" s="54" t="s">
        <v>98</v>
      </c>
      <c r="N51" s="54"/>
      <c r="O51" s="61"/>
      <c r="P51" s="61"/>
      <c r="Q51" s="10"/>
      <c r="S51" s="10" t="s">
        <v>99</v>
      </c>
      <c r="T51" s="10"/>
      <c r="V51" s="76" t="s">
        <v>100</v>
      </c>
      <c r="W51" s="10"/>
    </row>
    <row r="52" spans="1:23" s="25" customFormat="1" ht="173.25" customHeight="1" x14ac:dyDescent="0.85">
      <c r="A52" s="65"/>
      <c r="B52" s="24"/>
      <c r="D52" s="26"/>
      <c r="E52" s="80" t="s">
        <v>101</v>
      </c>
      <c r="F52" s="81"/>
      <c r="G52" s="10">
        <v>43</v>
      </c>
      <c r="H52" s="10">
        <v>8</v>
      </c>
      <c r="I52" s="79" t="s">
        <v>584</v>
      </c>
      <c r="J52" s="342" t="s">
        <v>585</v>
      </c>
      <c r="K52" s="343"/>
      <c r="M52" s="82"/>
      <c r="N52" s="82">
        <f>SUBTOTAL(9,N43:N51)</f>
        <v>32</v>
      </c>
      <c r="O52" s="82"/>
      <c r="P52" s="82"/>
      <c r="Q52" s="82">
        <f>SUBTOTAL(9,Q43:Q51)</f>
        <v>3</v>
      </c>
      <c r="S52" s="10" t="s">
        <v>70</v>
      </c>
      <c r="T52" s="10">
        <f>SUM(T42:T51)</f>
        <v>8</v>
      </c>
      <c r="V52" s="76" t="s">
        <v>102</v>
      </c>
      <c r="W52" s="10"/>
    </row>
    <row r="53" spans="1:23" s="25" customFormat="1" ht="81" customHeight="1" x14ac:dyDescent="0.85">
      <c r="A53" s="65"/>
      <c r="B53" s="24"/>
      <c r="D53" s="66"/>
      <c r="F53" s="28"/>
      <c r="G53" s="29"/>
      <c r="V53" s="30"/>
      <c r="W53" s="37"/>
    </row>
    <row r="54" spans="1:23" s="4" customFormat="1" ht="81" customHeight="1" x14ac:dyDescent="0.9">
      <c r="A54" s="23"/>
      <c r="B54" s="83"/>
      <c r="C54" s="25"/>
      <c r="D54" s="84"/>
      <c r="E54" s="27"/>
      <c r="F54" s="28"/>
      <c r="G54" s="85"/>
      <c r="H54" s="25"/>
      <c r="I54" s="30"/>
      <c r="J54" s="30"/>
      <c r="K54" s="30"/>
      <c r="L54" s="25"/>
      <c r="M54" s="25"/>
      <c r="N54" s="25"/>
      <c r="O54" s="25"/>
      <c r="P54" s="25"/>
      <c r="Q54" s="25"/>
      <c r="R54" s="25"/>
      <c r="S54" s="25"/>
      <c r="T54" s="30"/>
      <c r="U54" s="25"/>
      <c r="V54" s="30"/>
      <c r="W54" s="31"/>
    </row>
    <row r="55" spans="1:23" s="4" customFormat="1" ht="48" customHeight="1" x14ac:dyDescent="0.9">
      <c r="A55" s="25"/>
      <c r="B55" s="83"/>
      <c r="C55" s="25"/>
      <c r="D55" s="86"/>
      <c r="E55" s="27"/>
      <c r="F55" s="28"/>
      <c r="G55" s="85"/>
      <c r="H55" s="87"/>
      <c r="I55" s="30"/>
      <c r="J55" s="30"/>
      <c r="K55" s="30"/>
      <c r="L55" s="25"/>
      <c r="M55" s="25"/>
      <c r="N55" s="25"/>
      <c r="O55" s="25" t="s">
        <v>65</v>
      </c>
      <c r="P55" s="25"/>
      <c r="Q55" s="25"/>
      <c r="R55" s="25"/>
      <c r="S55" s="25"/>
      <c r="T55" s="25"/>
      <c r="U55" s="25"/>
      <c r="V55" s="30"/>
      <c r="W55" s="31"/>
    </row>
    <row r="56" spans="1:23" s="4" customFormat="1" ht="48" customHeight="1" x14ac:dyDescent="0.9">
      <c r="B56" s="83"/>
      <c r="C56" s="25"/>
      <c r="D56" s="88"/>
      <c r="E56" s="27"/>
      <c r="F56" s="28"/>
      <c r="G56" s="85"/>
      <c r="H56" s="60"/>
      <c r="I56" s="30"/>
      <c r="J56" s="30"/>
      <c r="K56" s="30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30"/>
      <c r="W56" s="31"/>
    </row>
    <row r="57" spans="1:23" s="4" customFormat="1" ht="48" customHeight="1" x14ac:dyDescent="0.9">
      <c r="B57" s="83"/>
      <c r="C57" s="25"/>
      <c r="D57" s="89"/>
      <c r="E57" s="27"/>
      <c r="F57" s="28"/>
      <c r="G57" s="90"/>
      <c r="H57" s="60"/>
      <c r="I57" s="30"/>
      <c r="J57" s="30"/>
      <c r="K57" s="30"/>
      <c r="L57" s="25"/>
      <c r="M57" s="25"/>
      <c r="N57" s="25"/>
      <c r="O57" s="25"/>
      <c r="P57" s="25"/>
      <c r="Q57" s="25"/>
      <c r="R57" s="25"/>
      <c r="S57" s="30"/>
      <c r="T57" s="30"/>
      <c r="U57" s="25"/>
      <c r="V57" s="30"/>
      <c r="W57" s="31"/>
    </row>
    <row r="58" spans="1:23" s="4" customFormat="1" ht="48" customHeight="1" x14ac:dyDescent="0.9">
      <c r="B58" s="83"/>
      <c r="C58" s="25"/>
      <c r="D58" s="91"/>
      <c r="E58" s="27"/>
      <c r="F58" s="28"/>
      <c r="G58" s="90"/>
      <c r="H58" s="60"/>
      <c r="I58" s="30"/>
      <c r="J58" s="30"/>
      <c r="K58" s="30"/>
      <c r="L58" s="25"/>
      <c r="M58" s="25"/>
      <c r="N58" s="25"/>
      <c r="O58" s="25"/>
      <c r="P58" s="25"/>
      <c r="Q58" s="25"/>
      <c r="R58" s="25"/>
      <c r="S58" s="30"/>
      <c r="T58" s="92"/>
      <c r="U58" s="93"/>
      <c r="V58" s="30"/>
      <c r="W58" s="31"/>
    </row>
    <row r="59" spans="1:23" s="4" customFormat="1" ht="48" customHeight="1" x14ac:dyDescent="0.85">
      <c r="B59" s="94"/>
      <c r="C59" s="93"/>
      <c r="D59" s="95"/>
      <c r="E59" s="96"/>
      <c r="F59" s="97"/>
      <c r="G59" s="98"/>
      <c r="H59" s="99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2"/>
      <c r="T59" s="92"/>
      <c r="U59" s="93"/>
      <c r="V59" s="92"/>
      <c r="W59" s="31"/>
    </row>
    <row r="60" spans="1:23" s="4" customFormat="1" ht="48" customHeight="1" x14ac:dyDescent="0.85">
      <c r="B60" s="94"/>
      <c r="C60" s="92"/>
      <c r="D60" s="100"/>
      <c r="E60" s="96"/>
      <c r="F60" s="97"/>
      <c r="G60" s="101"/>
      <c r="H60" s="99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2"/>
      <c r="T60" s="92"/>
      <c r="U60" s="93"/>
      <c r="V60" s="92"/>
      <c r="W60" s="31"/>
    </row>
    <row r="61" spans="1:23" s="4" customFormat="1" ht="48" customHeight="1" x14ac:dyDescent="0.85">
      <c r="B61" s="94"/>
      <c r="C61" s="92"/>
      <c r="D61" s="100"/>
      <c r="E61" s="96"/>
      <c r="F61" s="97"/>
      <c r="G61" s="101"/>
      <c r="H61" s="99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2"/>
      <c r="T61" s="92"/>
      <c r="U61" s="93"/>
      <c r="V61" s="92"/>
      <c r="W61" s="31"/>
    </row>
    <row r="62" spans="1:23" s="4" customFormat="1" ht="48" customHeight="1" x14ac:dyDescent="0.85">
      <c r="B62" s="94"/>
      <c r="C62" s="92"/>
      <c r="D62" s="100"/>
      <c r="E62" s="96"/>
      <c r="F62" s="97"/>
      <c r="G62" s="101"/>
      <c r="H62" s="99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2"/>
      <c r="T62" s="92"/>
      <c r="U62" s="93"/>
      <c r="V62" s="92"/>
      <c r="W62" s="31"/>
    </row>
    <row r="63" spans="1:23" s="4" customFormat="1" ht="48" customHeight="1" x14ac:dyDescent="0.85">
      <c r="B63" s="94"/>
      <c r="C63" s="92"/>
      <c r="D63" s="100"/>
      <c r="E63" s="96"/>
      <c r="F63" s="97"/>
      <c r="G63" s="101"/>
      <c r="H63" s="99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2"/>
      <c r="T63" s="92"/>
      <c r="U63" s="93"/>
      <c r="V63" s="92"/>
      <c r="W63" s="31"/>
    </row>
    <row r="64" spans="1:23" s="4" customFormat="1" ht="95.25" customHeight="1" x14ac:dyDescent="0.85">
      <c r="B64" s="94"/>
      <c r="C64" s="92"/>
      <c r="D64" s="100"/>
      <c r="E64" s="96"/>
      <c r="F64" s="97"/>
      <c r="G64" s="101"/>
      <c r="H64" s="99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2"/>
      <c r="T64" s="92"/>
      <c r="U64" s="93"/>
      <c r="V64" s="92"/>
      <c r="W64" s="31"/>
    </row>
    <row r="65" spans="1:23" s="4" customFormat="1" ht="209.25" customHeight="1" x14ac:dyDescent="0.85">
      <c r="B65" s="94"/>
      <c r="C65" s="92"/>
      <c r="D65" s="100"/>
      <c r="E65" s="96"/>
      <c r="F65" s="97"/>
      <c r="G65" s="101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1:23" s="4" customFormat="1" ht="75.75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1:23" s="4" customFormat="1" ht="80.25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1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1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80" spans="1:23" s="103" customFormat="1" ht="48" customHeight="1" x14ac:dyDescent="0.85">
      <c r="A80" s="102"/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</sheetData>
  <autoFilter ref="A2:W3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A27:A37"/>
    <mergeCell ref="I42:K42"/>
    <mergeCell ref="O42:P42"/>
    <mergeCell ref="V42:W42"/>
    <mergeCell ref="O2:O3"/>
    <mergeCell ref="P2:P3"/>
    <mergeCell ref="Q2:Q3"/>
    <mergeCell ref="R2:R3"/>
    <mergeCell ref="S2:T2"/>
    <mergeCell ref="V2:V3"/>
    <mergeCell ref="V48:W48"/>
    <mergeCell ref="J49:K49"/>
    <mergeCell ref="J50:K50"/>
    <mergeCell ref="J51:K51"/>
    <mergeCell ref="J52:K52"/>
  </mergeCells>
  <conditionalFormatting sqref="D4:D38">
    <cfRule type="duplicateValues" dxfId="214" priority="98"/>
    <cfRule type="duplicateValues" dxfId="213" priority="99"/>
  </conditionalFormatting>
  <pageMargins left="0.7" right="0.7" top="0.75" bottom="0.75" header="0.3" footer="0.3"/>
  <pageSetup scale="12" orientation="landscape" horizontalDpi="0" verticalDpi="0" r:id="rId1"/>
  <rowBreaks count="1" manualBreakCount="1">
    <brk id="5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16A1722-D2EE-49F8-904D-6953F3D833EA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2DCB9E88-2EC9-43C2-955B-7449F176B3CC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5" operator="containsText" id="{601D6996-DB44-43BC-9DC5-F26D1A36CF7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V39:V1048576 V1:V3</xm:sqref>
        </x14:conditionalFormatting>
        <x14:conditionalFormatting xmlns:xm="http://schemas.microsoft.com/office/excel/2006/main">
          <x14:cfRule type="containsText" priority="1" operator="containsText" id="{714EFFDC-D9AA-46F6-B8A6-29979B352738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0204914-7EC7-4314-B7EC-6486837354B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480A-544D-4980-AFBA-C014B2F1BCEA}">
  <dimension ref="A1:Y86"/>
  <sheetViews>
    <sheetView view="pageBreakPreview" topLeftCell="I17" zoomScale="30" zoomScaleNormal="10" zoomScaleSheetLayoutView="30" workbookViewId="0">
      <selection activeCell="S42" sqref="S42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679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25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26" t="s">
        <v>18</v>
      </c>
      <c r="J3" s="126" t="s">
        <v>19</v>
      </c>
      <c r="K3" s="126" t="s">
        <v>20</v>
      </c>
      <c r="L3" s="370"/>
      <c r="M3" s="370"/>
      <c r="N3" s="354"/>
      <c r="O3" s="354"/>
      <c r="P3" s="356"/>
      <c r="Q3" s="356"/>
      <c r="R3" s="358"/>
      <c r="S3" s="126" t="s">
        <v>21</v>
      </c>
      <c r="T3" s="126" t="s">
        <v>22</v>
      </c>
      <c r="U3" s="126"/>
      <c r="V3" s="360"/>
      <c r="W3" s="345"/>
    </row>
    <row r="4" spans="1:25" s="4" customFormat="1" ht="58.5" customHeight="1" x14ac:dyDescent="1">
      <c r="A4" s="372" t="s">
        <v>23</v>
      </c>
      <c r="B4" s="104"/>
      <c r="C4" s="105">
        <v>1</v>
      </c>
      <c r="D4" s="9"/>
      <c r="E4" s="106" t="s">
        <v>586</v>
      </c>
      <c r="F4" s="118"/>
      <c r="G4" s="107"/>
      <c r="H4" s="107"/>
      <c r="I4" s="107"/>
      <c r="J4" s="107"/>
      <c r="K4" s="107">
        <v>1</v>
      </c>
      <c r="L4" s="107">
        <v>1</v>
      </c>
      <c r="M4" s="107"/>
      <c r="N4" s="107" t="s">
        <v>209</v>
      </c>
      <c r="O4" s="107" t="s">
        <v>210</v>
      </c>
      <c r="P4" s="107" t="s">
        <v>26</v>
      </c>
      <c r="Q4" s="107" t="s">
        <v>27</v>
      </c>
      <c r="R4" s="107">
        <v>2099284384</v>
      </c>
      <c r="S4" s="118" t="s">
        <v>139</v>
      </c>
      <c r="T4" s="107"/>
      <c r="U4" s="107" t="s">
        <v>404</v>
      </c>
      <c r="V4" s="107" t="s">
        <v>28</v>
      </c>
      <c r="W4" s="107"/>
      <c r="Y4" s="4" t="s">
        <v>29</v>
      </c>
    </row>
    <row r="5" spans="1:25" s="4" customFormat="1" ht="58.5" customHeight="1" x14ac:dyDescent="1">
      <c r="A5" s="373"/>
      <c r="B5" s="104"/>
      <c r="C5" s="105">
        <v>2</v>
      </c>
      <c r="D5" s="11"/>
      <c r="E5" s="106" t="s">
        <v>587</v>
      </c>
      <c r="F5" s="118"/>
      <c r="G5" s="107"/>
      <c r="H5" s="107"/>
      <c r="I5" s="107"/>
      <c r="J5" s="107">
        <v>1</v>
      </c>
      <c r="K5" s="107"/>
      <c r="L5" s="107">
        <v>1</v>
      </c>
      <c r="M5" s="107"/>
      <c r="N5" s="107" t="s">
        <v>24</v>
      </c>
      <c r="O5" s="107" t="s">
        <v>30</v>
      </c>
      <c r="P5" s="107" t="s">
        <v>26</v>
      </c>
      <c r="Q5" s="107" t="s">
        <v>27</v>
      </c>
      <c r="R5" s="107" t="s">
        <v>623</v>
      </c>
      <c r="S5" s="107"/>
      <c r="T5" s="118" t="s">
        <v>624</v>
      </c>
      <c r="U5" s="107" t="s">
        <v>625</v>
      </c>
      <c r="V5" s="107" t="s">
        <v>29</v>
      </c>
      <c r="W5" s="107"/>
      <c r="Y5" s="4" t="s">
        <v>28</v>
      </c>
    </row>
    <row r="6" spans="1:25" s="4" customFormat="1" ht="58.5" customHeight="1" x14ac:dyDescent="1">
      <c r="A6" s="373"/>
      <c r="B6" s="104"/>
      <c r="C6" s="105">
        <v>3</v>
      </c>
      <c r="D6" s="11"/>
      <c r="E6" s="106" t="s">
        <v>588</v>
      </c>
      <c r="F6" s="118"/>
      <c r="G6" s="107">
        <v>1</v>
      </c>
      <c r="H6" s="107"/>
      <c r="I6" s="107"/>
      <c r="J6" s="107"/>
      <c r="K6" s="107"/>
      <c r="L6" s="107">
        <v>1</v>
      </c>
      <c r="M6" s="107"/>
      <c r="N6" s="107" t="s">
        <v>34</v>
      </c>
      <c r="O6" s="107" t="s">
        <v>532</v>
      </c>
      <c r="P6" s="107" t="s">
        <v>39</v>
      </c>
      <c r="Q6" s="107" t="s">
        <v>27</v>
      </c>
      <c r="R6" s="107">
        <v>2099369969</v>
      </c>
      <c r="S6" s="107"/>
      <c r="T6" s="118" t="s">
        <v>31</v>
      </c>
      <c r="U6" s="107" t="s">
        <v>626</v>
      </c>
      <c r="V6" s="107" t="s">
        <v>28</v>
      </c>
      <c r="W6" s="107"/>
    </row>
    <row r="7" spans="1:25" s="4" customFormat="1" ht="58.5" customHeight="1" x14ac:dyDescent="1">
      <c r="A7" s="373"/>
      <c r="B7" s="104"/>
      <c r="C7" s="105">
        <v>4</v>
      </c>
      <c r="D7" s="11"/>
      <c r="E7" s="12" t="s">
        <v>589</v>
      </c>
      <c r="F7" s="112"/>
      <c r="G7" s="13"/>
      <c r="H7" s="13"/>
      <c r="I7" s="13"/>
      <c r="J7" s="13"/>
      <c r="K7" s="13">
        <v>1</v>
      </c>
      <c r="L7" s="13">
        <v>1</v>
      </c>
      <c r="M7" s="13"/>
      <c r="N7" s="13" t="s">
        <v>331</v>
      </c>
      <c r="O7" s="13" t="s">
        <v>627</v>
      </c>
      <c r="P7" s="13" t="s">
        <v>48</v>
      </c>
      <c r="Q7" s="13" t="s">
        <v>48</v>
      </c>
      <c r="R7" s="13">
        <v>2029090919</v>
      </c>
      <c r="S7" s="13"/>
      <c r="T7" s="112" t="s">
        <v>628</v>
      </c>
      <c r="U7" s="13" t="s">
        <v>468</v>
      </c>
      <c r="V7" s="13" t="s">
        <v>28</v>
      </c>
      <c r="W7" s="13" t="s">
        <v>33</v>
      </c>
    </row>
    <row r="8" spans="1:25" s="4" customFormat="1" ht="58.5" customHeight="1" x14ac:dyDescent="1">
      <c r="A8" s="373"/>
      <c r="B8" s="104"/>
      <c r="C8" s="105">
        <v>5</v>
      </c>
      <c r="D8" s="11"/>
      <c r="E8" s="12" t="s">
        <v>590</v>
      </c>
      <c r="F8" s="112"/>
      <c r="G8" s="13"/>
      <c r="H8" s="13"/>
      <c r="I8" s="13">
        <v>1</v>
      </c>
      <c r="J8" s="13"/>
      <c r="K8" s="13"/>
      <c r="L8" s="13">
        <v>1</v>
      </c>
      <c r="M8" s="13"/>
      <c r="N8" s="13" t="s">
        <v>24</v>
      </c>
      <c r="O8" s="13" t="s">
        <v>629</v>
      </c>
      <c r="P8" s="13" t="s">
        <v>98</v>
      </c>
      <c r="Q8" s="13" t="s">
        <v>27</v>
      </c>
      <c r="R8" s="13">
        <v>2077897320</v>
      </c>
      <c r="S8" s="112"/>
      <c r="T8" s="13" t="s">
        <v>61</v>
      </c>
      <c r="U8" s="13" t="s">
        <v>625</v>
      </c>
      <c r="V8" s="13" t="s">
        <v>29</v>
      </c>
      <c r="W8" s="13" t="s">
        <v>672</v>
      </c>
    </row>
    <row r="9" spans="1:25" s="4" customFormat="1" ht="58.5" customHeight="1" x14ac:dyDescent="1">
      <c r="A9" s="373"/>
      <c r="B9" s="104"/>
      <c r="C9" s="105">
        <v>6</v>
      </c>
      <c r="D9" s="11"/>
      <c r="E9" s="106" t="s">
        <v>591</v>
      </c>
      <c r="F9" s="118"/>
      <c r="G9" s="107"/>
      <c r="H9" s="107"/>
      <c r="I9" s="107"/>
      <c r="J9" s="107"/>
      <c r="K9" s="107">
        <v>1</v>
      </c>
      <c r="L9" s="107">
        <v>1</v>
      </c>
      <c r="M9" s="107"/>
      <c r="N9" s="107" t="s">
        <v>37</v>
      </c>
      <c r="O9" s="107" t="s">
        <v>630</v>
      </c>
      <c r="P9" s="107" t="s">
        <v>26</v>
      </c>
      <c r="Q9" s="107" t="s">
        <v>27</v>
      </c>
      <c r="R9" s="107">
        <v>2077994969</v>
      </c>
      <c r="S9" s="118"/>
      <c r="T9" s="107" t="s">
        <v>219</v>
      </c>
      <c r="U9" s="107" t="s">
        <v>468</v>
      </c>
      <c r="V9" s="107" t="s">
        <v>29</v>
      </c>
      <c r="W9" s="107"/>
    </row>
    <row r="10" spans="1:25" s="4" customFormat="1" ht="58.5" customHeight="1" x14ac:dyDescent="1">
      <c r="A10" s="373"/>
      <c r="B10" s="104"/>
      <c r="C10" s="105">
        <v>7</v>
      </c>
      <c r="D10" s="11"/>
      <c r="E10" s="106" t="s">
        <v>592</v>
      </c>
      <c r="F10" s="118"/>
      <c r="G10" s="107"/>
      <c r="H10" s="107"/>
      <c r="I10" s="107"/>
      <c r="J10" s="107"/>
      <c r="K10" s="107">
        <v>1</v>
      </c>
      <c r="L10" s="107"/>
      <c r="M10" s="107">
        <v>1</v>
      </c>
      <c r="N10" s="107" t="s">
        <v>331</v>
      </c>
      <c r="O10" s="107" t="s">
        <v>630</v>
      </c>
      <c r="P10" s="107" t="s">
        <v>26</v>
      </c>
      <c r="Q10" s="107" t="s">
        <v>27</v>
      </c>
      <c r="R10" s="107">
        <v>2077872021</v>
      </c>
      <c r="S10" s="118"/>
      <c r="T10" s="107" t="s">
        <v>219</v>
      </c>
      <c r="U10" s="107" t="s">
        <v>468</v>
      </c>
      <c r="V10" s="107" t="s">
        <v>29</v>
      </c>
      <c r="W10" s="107"/>
    </row>
    <row r="11" spans="1:25" s="4" customFormat="1" ht="58.5" customHeight="1" x14ac:dyDescent="1">
      <c r="A11" s="373"/>
      <c r="B11" s="104"/>
      <c r="C11" s="105">
        <v>8</v>
      </c>
      <c r="D11" s="11"/>
      <c r="E11" s="106" t="s">
        <v>593</v>
      </c>
      <c r="F11" s="118"/>
      <c r="G11" s="107"/>
      <c r="H11" s="107"/>
      <c r="I11" s="107"/>
      <c r="J11" s="107">
        <v>1</v>
      </c>
      <c r="K11" s="107"/>
      <c r="L11" s="107"/>
      <c r="M11" s="107">
        <v>1</v>
      </c>
      <c r="N11" s="107" t="s">
        <v>631</v>
      </c>
      <c r="O11" s="107" t="s">
        <v>50</v>
      </c>
      <c r="P11" s="107" t="s">
        <v>26</v>
      </c>
      <c r="Q11" s="107" t="s">
        <v>27</v>
      </c>
      <c r="R11" s="107">
        <v>2022243422</v>
      </c>
      <c r="S11" s="118"/>
      <c r="T11" s="107" t="s">
        <v>408</v>
      </c>
      <c r="U11" s="107" t="s">
        <v>409</v>
      </c>
      <c r="V11" s="107" t="s">
        <v>29</v>
      </c>
      <c r="W11" s="107"/>
    </row>
    <row r="12" spans="1:25" s="4" customFormat="1" ht="58.5" customHeight="1" x14ac:dyDescent="1">
      <c r="A12" s="373"/>
      <c r="B12" s="104"/>
      <c r="C12" s="105">
        <v>9</v>
      </c>
      <c r="D12" s="11"/>
      <c r="E12" s="106" t="s">
        <v>594</v>
      </c>
      <c r="F12" s="118"/>
      <c r="G12" s="107"/>
      <c r="H12" s="107"/>
      <c r="I12" s="107"/>
      <c r="J12" s="107"/>
      <c r="K12" s="107">
        <v>1</v>
      </c>
      <c r="L12" s="107"/>
      <c r="M12" s="107">
        <v>1</v>
      </c>
      <c r="N12" s="107" t="s">
        <v>24</v>
      </c>
      <c r="O12" s="107" t="s">
        <v>120</v>
      </c>
      <c r="P12" s="107" t="s">
        <v>121</v>
      </c>
      <c r="Q12" s="107" t="s">
        <v>27</v>
      </c>
      <c r="R12" s="107">
        <v>2054883111</v>
      </c>
      <c r="S12" s="118"/>
      <c r="T12" s="107" t="s">
        <v>632</v>
      </c>
      <c r="U12" s="107" t="s">
        <v>409</v>
      </c>
      <c r="V12" s="107" t="s">
        <v>28</v>
      </c>
      <c r="W12" s="107"/>
    </row>
    <row r="13" spans="1:25" s="4" customFormat="1" ht="58.5" customHeight="1" x14ac:dyDescent="1">
      <c r="A13" s="373"/>
      <c r="B13" s="104"/>
      <c r="C13" s="105">
        <v>10</v>
      </c>
      <c r="D13" s="11"/>
      <c r="E13" s="106" t="s">
        <v>595</v>
      </c>
      <c r="F13" s="118"/>
      <c r="G13" s="107"/>
      <c r="H13" s="107"/>
      <c r="I13" s="107"/>
      <c r="J13" s="107">
        <v>1</v>
      </c>
      <c r="K13" s="107"/>
      <c r="L13" s="107"/>
      <c r="M13" s="107">
        <v>1</v>
      </c>
      <c r="N13" s="107" t="s">
        <v>24</v>
      </c>
      <c r="O13" s="107" t="s">
        <v>633</v>
      </c>
      <c r="P13" s="107" t="s">
        <v>634</v>
      </c>
      <c r="Q13" s="107" t="s">
        <v>635</v>
      </c>
      <c r="R13" s="107">
        <v>2022433651</v>
      </c>
      <c r="S13" s="118"/>
      <c r="T13" s="107" t="s">
        <v>636</v>
      </c>
      <c r="U13" s="107" t="s">
        <v>398</v>
      </c>
      <c r="V13" s="107" t="s">
        <v>29</v>
      </c>
      <c r="W13" s="107"/>
    </row>
    <row r="14" spans="1:25" s="4" customFormat="1" ht="58.5" customHeight="1" x14ac:dyDescent="1">
      <c r="A14" s="373"/>
      <c r="B14" s="104"/>
      <c r="C14" s="105">
        <v>11</v>
      </c>
      <c r="D14" s="11"/>
      <c r="E14" s="106" t="s">
        <v>596</v>
      </c>
      <c r="F14" s="118"/>
      <c r="G14" s="107"/>
      <c r="H14" s="107"/>
      <c r="I14" s="107"/>
      <c r="J14" s="107">
        <v>1</v>
      </c>
      <c r="K14" s="107"/>
      <c r="L14" s="107"/>
      <c r="M14" s="107">
        <v>1</v>
      </c>
      <c r="N14" s="107" t="s">
        <v>37</v>
      </c>
      <c r="O14" s="107" t="s">
        <v>339</v>
      </c>
      <c r="P14" s="107" t="s">
        <v>39</v>
      </c>
      <c r="Q14" s="107" t="s">
        <v>27</v>
      </c>
      <c r="R14" s="107">
        <v>2022203669</v>
      </c>
      <c r="S14" s="118"/>
      <c r="T14" s="107" t="s">
        <v>180</v>
      </c>
      <c r="U14" s="107" t="s">
        <v>626</v>
      </c>
      <c r="V14" s="107" t="s">
        <v>28</v>
      </c>
      <c r="W14" s="107"/>
    </row>
    <row r="15" spans="1:25" s="4" customFormat="1" ht="58.5" customHeight="1" x14ac:dyDescent="1">
      <c r="A15" s="373"/>
      <c r="B15" s="104"/>
      <c r="C15" s="105">
        <v>12</v>
      </c>
      <c r="D15" s="11"/>
      <c r="E15" s="106" t="s">
        <v>597</v>
      </c>
      <c r="F15" s="118"/>
      <c r="G15" s="107"/>
      <c r="H15" s="107"/>
      <c r="I15" s="107"/>
      <c r="J15" s="107">
        <v>1</v>
      </c>
      <c r="K15" s="107"/>
      <c r="L15" s="107"/>
      <c r="M15" s="107">
        <v>1</v>
      </c>
      <c r="N15" s="107" t="s">
        <v>24</v>
      </c>
      <c r="O15" s="107" t="s">
        <v>637</v>
      </c>
      <c r="P15" s="107" t="s">
        <v>35</v>
      </c>
      <c r="Q15" s="107" t="s">
        <v>27</v>
      </c>
      <c r="R15" s="107">
        <v>2056713318</v>
      </c>
      <c r="S15" s="118"/>
      <c r="T15" s="107" t="s">
        <v>219</v>
      </c>
      <c r="U15" s="107" t="s">
        <v>625</v>
      </c>
      <c r="V15" s="107" t="s">
        <v>29</v>
      </c>
      <c r="W15" s="107"/>
    </row>
    <row r="16" spans="1:25" s="4" customFormat="1" ht="58.5" customHeight="1" x14ac:dyDescent="1">
      <c r="A16" s="373"/>
      <c r="B16" s="104"/>
      <c r="C16" s="105">
        <v>13</v>
      </c>
      <c r="D16" s="11"/>
      <c r="E16" s="106" t="s">
        <v>598</v>
      </c>
      <c r="F16" s="118"/>
      <c r="G16" s="107"/>
      <c r="H16" s="107"/>
      <c r="I16" s="107"/>
      <c r="J16" s="107">
        <v>1</v>
      </c>
      <c r="K16" s="107"/>
      <c r="L16" s="107">
        <v>1</v>
      </c>
      <c r="M16" s="107"/>
      <c r="N16" s="107" t="s">
        <v>37</v>
      </c>
      <c r="O16" s="107" t="s">
        <v>630</v>
      </c>
      <c r="P16" s="107" t="s">
        <v>26</v>
      </c>
      <c r="Q16" s="107" t="s">
        <v>27</v>
      </c>
      <c r="R16" s="107">
        <v>2054787878</v>
      </c>
      <c r="S16" s="118" t="s">
        <v>638</v>
      </c>
      <c r="T16" s="107"/>
      <c r="U16" s="107" t="s">
        <v>625</v>
      </c>
      <c r="V16" s="107" t="s">
        <v>28</v>
      </c>
      <c r="W16" s="107"/>
    </row>
    <row r="17" spans="1:23" s="4" customFormat="1" ht="58.5" customHeight="1" x14ac:dyDescent="1">
      <c r="A17" s="373"/>
      <c r="B17" s="104"/>
      <c r="C17" s="105">
        <v>14</v>
      </c>
      <c r="D17" s="11"/>
      <c r="E17" s="106" t="s">
        <v>599</v>
      </c>
      <c r="F17" s="118"/>
      <c r="G17" s="107"/>
      <c r="H17" s="107"/>
      <c r="I17" s="107">
        <v>1</v>
      </c>
      <c r="J17" s="107"/>
      <c r="K17" s="107"/>
      <c r="L17" s="107"/>
      <c r="M17" s="107">
        <v>1</v>
      </c>
      <c r="N17" s="107" t="s">
        <v>24</v>
      </c>
      <c r="O17" s="107" t="s">
        <v>45</v>
      </c>
      <c r="P17" s="107" t="s">
        <v>26</v>
      </c>
      <c r="Q17" s="107" t="s">
        <v>27</v>
      </c>
      <c r="R17" s="107">
        <v>2056588965</v>
      </c>
      <c r="S17" s="118" t="s">
        <v>639</v>
      </c>
      <c r="T17" s="107"/>
      <c r="U17" s="107" t="s">
        <v>625</v>
      </c>
      <c r="V17" s="107" t="s">
        <v>29</v>
      </c>
      <c r="W17" s="107"/>
    </row>
    <row r="18" spans="1:23" s="4" customFormat="1" ht="58.5" customHeight="1" x14ac:dyDescent="1">
      <c r="A18" s="373"/>
      <c r="B18" s="104"/>
      <c r="C18" s="105">
        <v>15</v>
      </c>
      <c r="D18" s="11"/>
      <c r="E18" s="106" t="s">
        <v>600</v>
      </c>
      <c r="F18" s="118"/>
      <c r="G18" s="107"/>
      <c r="H18" s="107"/>
      <c r="I18" s="107"/>
      <c r="J18" s="107"/>
      <c r="K18" s="107">
        <v>1</v>
      </c>
      <c r="L18" s="107">
        <v>1</v>
      </c>
      <c r="M18" s="107"/>
      <c r="N18" s="107" t="s">
        <v>216</v>
      </c>
      <c r="O18" s="107" t="s">
        <v>640</v>
      </c>
      <c r="P18" s="107" t="s">
        <v>641</v>
      </c>
      <c r="Q18" s="107" t="s">
        <v>63</v>
      </c>
      <c r="R18" s="107">
        <v>304992657</v>
      </c>
      <c r="S18" s="118"/>
      <c r="T18" s="107" t="s">
        <v>408</v>
      </c>
      <c r="U18" s="107" t="s">
        <v>626</v>
      </c>
      <c r="V18" s="107" t="s">
        <v>28</v>
      </c>
      <c r="W18" s="107"/>
    </row>
    <row r="19" spans="1:23" s="4" customFormat="1" ht="58.5" customHeight="1" x14ac:dyDescent="1">
      <c r="A19" s="373"/>
      <c r="B19" s="104"/>
      <c r="C19" s="105">
        <v>16</v>
      </c>
      <c r="D19" s="11"/>
      <c r="E19" s="106" t="s">
        <v>601</v>
      </c>
      <c r="F19" s="118"/>
      <c r="G19" s="107"/>
      <c r="H19" s="107"/>
      <c r="I19" s="107"/>
      <c r="J19" s="107"/>
      <c r="K19" s="107">
        <v>1</v>
      </c>
      <c r="L19" s="107">
        <v>1</v>
      </c>
      <c r="M19" s="107"/>
      <c r="N19" s="107" t="s">
        <v>209</v>
      </c>
      <c r="O19" s="107" t="s">
        <v>439</v>
      </c>
      <c r="P19" s="107" t="s">
        <v>35</v>
      </c>
      <c r="Q19" s="107" t="s">
        <v>27</v>
      </c>
      <c r="R19" s="107">
        <v>205503189</v>
      </c>
      <c r="S19" s="118"/>
      <c r="T19" s="107" t="s">
        <v>401</v>
      </c>
      <c r="U19" s="107" t="s">
        <v>468</v>
      </c>
      <c r="V19" s="107" t="s">
        <v>28</v>
      </c>
      <c r="W19" s="107"/>
    </row>
    <row r="20" spans="1:23" s="4" customFormat="1" ht="58.5" customHeight="1" x14ac:dyDescent="1">
      <c r="A20" s="373"/>
      <c r="B20" s="104"/>
      <c r="C20" s="105">
        <v>17</v>
      </c>
      <c r="D20" s="11"/>
      <c r="E20" s="106" t="s">
        <v>602</v>
      </c>
      <c r="F20" s="118"/>
      <c r="G20" s="107"/>
      <c r="H20" s="107"/>
      <c r="I20" s="107"/>
      <c r="J20" s="107"/>
      <c r="K20" s="107">
        <v>1</v>
      </c>
      <c r="L20" s="107"/>
      <c r="M20" s="107">
        <v>1</v>
      </c>
      <c r="N20" s="107" t="s">
        <v>24</v>
      </c>
      <c r="O20" s="107" t="s">
        <v>642</v>
      </c>
      <c r="P20" s="107" t="s">
        <v>39</v>
      </c>
      <c r="Q20" s="107" t="s">
        <v>27</v>
      </c>
      <c r="R20" s="107">
        <v>2055544168</v>
      </c>
      <c r="S20" s="118"/>
      <c r="T20" s="107" t="s">
        <v>643</v>
      </c>
      <c r="U20" s="107" t="s">
        <v>398</v>
      </c>
      <c r="V20" s="107" t="s">
        <v>29</v>
      </c>
      <c r="W20" s="107"/>
    </row>
    <row r="21" spans="1:23" s="4" customFormat="1" ht="58.5" customHeight="1" x14ac:dyDescent="1">
      <c r="A21" s="373"/>
      <c r="B21" s="104"/>
      <c r="C21" s="105">
        <v>18</v>
      </c>
      <c r="D21" s="11"/>
      <c r="E21" s="106" t="s">
        <v>603</v>
      </c>
      <c r="F21" s="118"/>
      <c r="G21" s="107"/>
      <c r="H21" s="107"/>
      <c r="I21" s="107"/>
      <c r="J21" s="107"/>
      <c r="K21" s="107">
        <v>1</v>
      </c>
      <c r="L21" s="107">
        <v>1</v>
      </c>
      <c r="M21" s="107"/>
      <c r="N21" s="107" t="s">
        <v>216</v>
      </c>
      <c r="O21" s="107" t="s">
        <v>45</v>
      </c>
      <c r="P21" s="107" t="s">
        <v>26</v>
      </c>
      <c r="Q21" s="107" t="s">
        <v>27</v>
      </c>
      <c r="R21" s="107">
        <v>2055722272</v>
      </c>
      <c r="S21" s="118"/>
      <c r="T21" s="107" t="s">
        <v>61</v>
      </c>
      <c r="U21" s="107" t="s">
        <v>644</v>
      </c>
      <c r="V21" s="107" t="s">
        <v>28</v>
      </c>
      <c r="W21" s="107"/>
    </row>
    <row r="22" spans="1:23" s="4" customFormat="1" ht="58.5" customHeight="1" x14ac:dyDescent="1">
      <c r="A22" s="374" t="s">
        <v>54</v>
      </c>
      <c r="B22" s="104"/>
      <c r="C22" s="105">
        <v>19</v>
      </c>
      <c r="D22" s="11"/>
      <c r="E22" s="106" t="s">
        <v>344</v>
      </c>
      <c r="F22" s="118"/>
      <c r="G22" s="107"/>
      <c r="H22" s="107">
        <v>1</v>
      </c>
      <c r="I22" s="107"/>
      <c r="J22" s="107"/>
      <c r="K22" s="107"/>
      <c r="L22" s="107"/>
      <c r="M22" s="107">
        <v>1</v>
      </c>
      <c r="N22" s="107" t="s">
        <v>37</v>
      </c>
      <c r="O22" s="107" t="s">
        <v>244</v>
      </c>
      <c r="P22" s="107" t="s">
        <v>26</v>
      </c>
      <c r="Q22" s="107" t="s">
        <v>27</v>
      </c>
      <c r="R22" s="107">
        <v>2092304533</v>
      </c>
      <c r="S22" s="118" t="s">
        <v>645</v>
      </c>
      <c r="T22" s="107"/>
      <c r="U22" s="107" t="s">
        <v>450</v>
      </c>
      <c r="V22" s="107" t="s">
        <v>28</v>
      </c>
      <c r="W22" s="107"/>
    </row>
    <row r="23" spans="1:23" s="4" customFormat="1" ht="58.5" customHeight="1" x14ac:dyDescent="1">
      <c r="A23" s="374"/>
      <c r="B23" s="104"/>
      <c r="C23" s="105">
        <v>20</v>
      </c>
      <c r="D23" s="11"/>
      <c r="E23" s="106" t="s">
        <v>673</v>
      </c>
      <c r="F23" s="118"/>
      <c r="G23" s="107"/>
      <c r="H23" s="107"/>
      <c r="I23" s="107"/>
      <c r="J23" s="107"/>
      <c r="K23" s="107">
        <v>1</v>
      </c>
      <c r="L23" s="107">
        <v>1</v>
      </c>
      <c r="M23" s="107"/>
      <c r="N23" s="107" t="s">
        <v>40</v>
      </c>
      <c r="O23" s="107" t="s">
        <v>406</v>
      </c>
      <c r="P23" s="107" t="s">
        <v>26</v>
      </c>
      <c r="Q23" s="107" t="s">
        <v>27</v>
      </c>
      <c r="R23" s="107" t="s">
        <v>675</v>
      </c>
      <c r="S23" s="118"/>
      <c r="T23" s="107" t="s">
        <v>676</v>
      </c>
      <c r="U23" s="107" t="s">
        <v>461</v>
      </c>
      <c r="V23" s="107" t="s">
        <v>28</v>
      </c>
      <c r="W23" s="107"/>
    </row>
    <row r="24" spans="1:23" s="4" customFormat="1" ht="58.5" customHeight="1" x14ac:dyDescent="1">
      <c r="A24" s="374"/>
      <c r="B24" s="104"/>
      <c r="C24" s="105">
        <v>21</v>
      </c>
      <c r="D24" s="11"/>
      <c r="E24" s="133" t="s">
        <v>674</v>
      </c>
      <c r="F24" s="134"/>
      <c r="G24" s="135"/>
      <c r="H24" s="135"/>
      <c r="I24" s="135"/>
      <c r="J24" s="135">
        <v>1</v>
      </c>
      <c r="K24" s="135"/>
      <c r="L24" s="135"/>
      <c r="M24" s="135">
        <v>1</v>
      </c>
      <c r="N24" s="135" t="s">
        <v>40</v>
      </c>
      <c r="O24" s="135" t="s">
        <v>558</v>
      </c>
      <c r="P24" s="135" t="s">
        <v>559</v>
      </c>
      <c r="Q24" s="135" t="s">
        <v>560</v>
      </c>
      <c r="R24" s="135" t="s">
        <v>675</v>
      </c>
      <c r="S24" s="134"/>
      <c r="T24" s="135" t="s">
        <v>677</v>
      </c>
      <c r="U24" s="135" t="s">
        <v>678</v>
      </c>
      <c r="V24" s="107" t="s">
        <v>28</v>
      </c>
      <c r="W24" s="107"/>
    </row>
    <row r="25" spans="1:23" s="4" customFormat="1" ht="58.5" customHeight="1" x14ac:dyDescent="1">
      <c r="A25" s="374"/>
      <c r="B25" s="104"/>
      <c r="C25" s="105">
        <v>22</v>
      </c>
      <c r="D25" s="11"/>
      <c r="E25" s="133" t="s">
        <v>604</v>
      </c>
      <c r="F25" s="134"/>
      <c r="G25" s="135">
        <v>1</v>
      </c>
      <c r="H25" s="135"/>
      <c r="I25" s="135"/>
      <c r="J25" s="135"/>
      <c r="K25" s="135"/>
      <c r="L25" s="135"/>
      <c r="M25" s="135">
        <v>1</v>
      </c>
      <c r="N25" s="135" t="s">
        <v>34</v>
      </c>
      <c r="O25" s="135" t="s">
        <v>646</v>
      </c>
      <c r="P25" s="135" t="s">
        <v>53</v>
      </c>
      <c r="Q25" s="135" t="s">
        <v>27</v>
      </c>
      <c r="R25" s="135">
        <v>2056774411</v>
      </c>
      <c r="S25" s="134"/>
      <c r="T25" s="135" t="s">
        <v>51</v>
      </c>
      <c r="U25" s="135" t="s">
        <v>647</v>
      </c>
      <c r="V25" s="107" t="s">
        <v>29</v>
      </c>
      <c r="W25" s="107"/>
    </row>
    <row r="26" spans="1:23" s="4" customFormat="1" ht="58.5" customHeight="1" x14ac:dyDescent="1">
      <c r="A26" s="374"/>
      <c r="B26" s="104"/>
      <c r="C26" s="105">
        <v>23</v>
      </c>
      <c r="D26" s="11"/>
      <c r="E26" s="106" t="s">
        <v>605</v>
      </c>
      <c r="F26" s="118"/>
      <c r="G26" s="107"/>
      <c r="H26" s="107"/>
      <c r="I26" s="107">
        <v>1</v>
      </c>
      <c r="J26" s="107"/>
      <c r="K26" s="107"/>
      <c r="L26" s="107">
        <v>1</v>
      </c>
      <c r="M26" s="107"/>
      <c r="N26" s="107" t="s">
        <v>24</v>
      </c>
      <c r="O26" s="107" t="s">
        <v>270</v>
      </c>
      <c r="P26" s="107" t="s">
        <v>35</v>
      </c>
      <c r="Q26" s="107" t="s">
        <v>27</v>
      </c>
      <c r="R26" s="107">
        <v>2097041444</v>
      </c>
      <c r="S26" s="118"/>
      <c r="T26" s="107" t="s">
        <v>648</v>
      </c>
      <c r="U26" s="107" t="s">
        <v>649</v>
      </c>
      <c r="V26" s="107" t="s">
        <v>28</v>
      </c>
      <c r="W26" s="107"/>
    </row>
    <row r="27" spans="1:23" s="4" customFormat="1" ht="58.5" customHeight="1" x14ac:dyDescent="1">
      <c r="A27" s="374"/>
      <c r="B27" s="104"/>
      <c r="C27" s="105">
        <v>24</v>
      </c>
      <c r="D27" s="11"/>
      <c r="E27" s="12" t="s">
        <v>606</v>
      </c>
      <c r="F27" s="112"/>
      <c r="G27" s="13">
        <v>1</v>
      </c>
      <c r="H27" s="13"/>
      <c r="I27" s="13"/>
      <c r="J27" s="13"/>
      <c r="K27" s="13"/>
      <c r="L27" s="13"/>
      <c r="M27" s="13">
        <v>1</v>
      </c>
      <c r="N27" s="13" t="s">
        <v>34</v>
      </c>
      <c r="O27" s="13" t="s">
        <v>650</v>
      </c>
      <c r="P27" s="13" t="s">
        <v>52</v>
      </c>
      <c r="Q27" s="13" t="s">
        <v>27</v>
      </c>
      <c r="R27" s="13">
        <v>2055949264</v>
      </c>
      <c r="S27" s="112"/>
      <c r="T27" s="13" t="s">
        <v>651</v>
      </c>
      <c r="U27" s="13" t="s">
        <v>652</v>
      </c>
      <c r="V27" s="13" t="s">
        <v>29</v>
      </c>
      <c r="W27" s="13" t="s">
        <v>672</v>
      </c>
    </row>
    <row r="28" spans="1:23" s="4" customFormat="1" ht="58.5" customHeight="1" x14ac:dyDescent="1">
      <c r="A28" s="374"/>
      <c r="B28" s="104"/>
      <c r="C28" s="105">
        <v>25</v>
      </c>
      <c r="D28" s="11"/>
      <c r="E28" s="106" t="s">
        <v>341</v>
      </c>
      <c r="F28" s="118"/>
      <c r="G28" s="107">
        <v>1</v>
      </c>
      <c r="H28" s="107"/>
      <c r="I28" s="107"/>
      <c r="J28" s="107"/>
      <c r="K28" s="107"/>
      <c r="L28" s="107"/>
      <c r="M28" s="107">
        <v>1</v>
      </c>
      <c r="N28" s="107" t="s">
        <v>34</v>
      </c>
      <c r="O28" s="107" t="s">
        <v>342</v>
      </c>
      <c r="P28" s="107" t="s">
        <v>98</v>
      </c>
      <c r="Q28" s="107" t="s">
        <v>27</v>
      </c>
      <c r="R28" s="107">
        <v>2054444664</v>
      </c>
      <c r="S28" s="118"/>
      <c r="T28" s="107" t="s">
        <v>31</v>
      </c>
      <c r="U28" s="107" t="s">
        <v>647</v>
      </c>
      <c r="V28" s="107" t="s">
        <v>28</v>
      </c>
      <c r="W28" s="107"/>
    </row>
    <row r="29" spans="1:23" s="4" customFormat="1" ht="58.5" customHeight="1" x14ac:dyDescent="1">
      <c r="A29" s="374"/>
      <c r="B29" s="104"/>
      <c r="C29" s="105">
        <v>26</v>
      </c>
      <c r="D29" s="11"/>
      <c r="E29" s="106" t="s">
        <v>607</v>
      </c>
      <c r="F29" s="118"/>
      <c r="G29" s="107">
        <v>1</v>
      </c>
      <c r="H29" s="107"/>
      <c r="I29" s="107"/>
      <c r="J29" s="107"/>
      <c r="K29" s="107"/>
      <c r="L29" s="107"/>
      <c r="M29" s="107">
        <v>1</v>
      </c>
      <c r="N29" s="107" t="s">
        <v>34</v>
      </c>
      <c r="O29" s="107" t="s">
        <v>270</v>
      </c>
      <c r="P29" s="107" t="s">
        <v>35</v>
      </c>
      <c r="Q29" s="107" t="s">
        <v>27</v>
      </c>
      <c r="R29" s="107">
        <v>2097041444</v>
      </c>
      <c r="S29" s="107"/>
      <c r="T29" s="118" t="s">
        <v>61</v>
      </c>
      <c r="U29" s="107" t="s">
        <v>652</v>
      </c>
      <c r="V29" s="107" t="s">
        <v>29</v>
      </c>
      <c r="W29" s="107"/>
    </row>
    <row r="30" spans="1:23" s="4" customFormat="1" ht="58.5" customHeight="1" x14ac:dyDescent="1">
      <c r="A30" s="374"/>
      <c r="B30" s="104"/>
      <c r="C30" s="105">
        <v>27</v>
      </c>
      <c r="D30" s="11"/>
      <c r="E30" s="12" t="s">
        <v>608</v>
      </c>
      <c r="F30" s="112"/>
      <c r="G30" s="13">
        <v>1</v>
      </c>
      <c r="H30" s="13"/>
      <c r="I30" s="13"/>
      <c r="J30" s="13"/>
      <c r="K30" s="13"/>
      <c r="L30" s="13">
        <v>1</v>
      </c>
      <c r="M30" s="13"/>
      <c r="N30" s="13" t="s">
        <v>34</v>
      </c>
      <c r="O30" s="13" t="s">
        <v>439</v>
      </c>
      <c r="P30" s="13" t="s">
        <v>35</v>
      </c>
      <c r="Q30" s="13" t="s">
        <v>27</v>
      </c>
      <c r="R30" s="13">
        <v>2099988896</v>
      </c>
      <c r="S30" s="13"/>
      <c r="T30" s="112" t="s">
        <v>61</v>
      </c>
      <c r="U30" s="13" t="s">
        <v>652</v>
      </c>
      <c r="V30" s="13" t="s">
        <v>28</v>
      </c>
      <c r="W30" s="13" t="s">
        <v>63</v>
      </c>
    </row>
    <row r="31" spans="1:23" s="4" customFormat="1" ht="58.5" customHeight="1" x14ac:dyDescent="1">
      <c r="A31" s="374"/>
      <c r="B31" s="104"/>
      <c r="C31" s="105">
        <v>28</v>
      </c>
      <c r="D31" s="11"/>
      <c r="E31" s="106" t="s">
        <v>609</v>
      </c>
      <c r="F31" s="118"/>
      <c r="G31" s="107">
        <v>1</v>
      </c>
      <c r="H31" s="107"/>
      <c r="I31" s="107"/>
      <c r="J31" s="107"/>
      <c r="K31" s="107"/>
      <c r="L31" s="107"/>
      <c r="M31" s="107">
        <v>1</v>
      </c>
      <c r="N31" s="107" t="s">
        <v>34</v>
      </c>
      <c r="O31" s="107" t="s">
        <v>210</v>
      </c>
      <c r="P31" s="107" t="s">
        <v>26</v>
      </c>
      <c r="Q31" s="107" t="s">
        <v>27</v>
      </c>
      <c r="R31" s="107">
        <v>2097873726</v>
      </c>
      <c r="S31" s="118"/>
      <c r="T31" s="107" t="s">
        <v>31</v>
      </c>
      <c r="U31" s="107" t="s">
        <v>653</v>
      </c>
      <c r="V31" s="107" t="s">
        <v>28</v>
      </c>
      <c r="W31" s="107"/>
    </row>
    <row r="32" spans="1:23" s="4" customFormat="1" ht="58.5" customHeight="1" x14ac:dyDescent="1">
      <c r="A32" s="374"/>
      <c r="B32" s="104"/>
      <c r="C32" s="105">
        <v>29</v>
      </c>
      <c r="D32" s="11"/>
      <c r="E32" s="12" t="s">
        <v>610</v>
      </c>
      <c r="F32" s="112"/>
      <c r="G32" s="13"/>
      <c r="H32" s="13"/>
      <c r="I32" s="13"/>
      <c r="J32" s="13">
        <v>1</v>
      </c>
      <c r="K32" s="13"/>
      <c r="L32" s="13">
        <v>1</v>
      </c>
      <c r="M32" s="13"/>
      <c r="N32" s="13" t="s">
        <v>24</v>
      </c>
      <c r="O32" s="13" t="s">
        <v>25</v>
      </c>
      <c r="P32" s="13" t="s">
        <v>26</v>
      </c>
      <c r="Q32" s="13" t="s">
        <v>27</v>
      </c>
      <c r="R32" s="13">
        <v>2092525647</v>
      </c>
      <c r="S32" s="112" t="s">
        <v>654</v>
      </c>
      <c r="T32" s="13"/>
      <c r="U32" s="13" t="s">
        <v>655</v>
      </c>
      <c r="V32" s="13" t="s">
        <v>28</v>
      </c>
      <c r="W32" s="13" t="s">
        <v>62</v>
      </c>
    </row>
    <row r="33" spans="1:24" s="4" customFormat="1" ht="58.5" customHeight="1" x14ac:dyDescent="1">
      <c r="A33" s="374"/>
      <c r="B33" s="104"/>
      <c r="C33" s="105">
        <v>30</v>
      </c>
      <c r="D33" s="11"/>
      <c r="E33" s="106" t="s">
        <v>611</v>
      </c>
      <c r="F33" s="118"/>
      <c r="G33" s="107">
        <v>1</v>
      </c>
      <c r="H33" s="107"/>
      <c r="I33" s="107"/>
      <c r="J33" s="107"/>
      <c r="K33" s="107"/>
      <c r="L33" s="107"/>
      <c r="M33" s="107">
        <v>1</v>
      </c>
      <c r="N33" s="107" t="s">
        <v>34</v>
      </c>
      <c r="O33" s="107" t="s">
        <v>56</v>
      </c>
      <c r="P33" s="107" t="s">
        <v>26</v>
      </c>
      <c r="Q33" s="107" t="s">
        <v>27</v>
      </c>
      <c r="R33" s="107">
        <v>2056257007</v>
      </c>
      <c r="S33" s="118"/>
      <c r="T33" s="107" t="s">
        <v>267</v>
      </c>
      <c r="U33" s="107" t="s">
        <v>652</v>
      </c>
      <c r="V33" s="107" t="s">
        <v>28</v>
      </c>
      <c r="W33" s="107"/>
    </row>
    <row r="34" spans="1:24" s="4" customFormat="1" ht="58.5" customHeight="1" x14ac:dyDescent="1">
      <c r="A34" s="374"/>
      <c r="B34" s="104"/>
      <c r="C34" s="105">
        <v>31</v>
      </c>
      <c r="D34" s="11"/>
      <c r="E34" s="106" t="s">
        <v>612</v>
      </c>
      <c r="F34" s="118"/>
      <c r="G34" s="107"/>
      <c r="H34" s="107"/>
      <c r="I34" s="107"/>
      <c r="J34" s="107"/>
      <c r="K34" s="107">
        <v>1</v>
      </c>
      <c r="L34" s="107">
        <v>1</v>
      </c>
      <c r="M34" s="107"/>
      <c r="N34" s="107" t="s">
        <v>216</v>
      </c>
      <c r="O34" s="107" t="s">
        <v>517</v>
      </c>
      <c r="P34" s="107" t="s">
        <v>26</v>
      </c>
      <c r="Q34" s="107" t="s">
        <v>27</v>
      </c>
      <c r="R34" s="107">
        <v>2022299199</v>
      </c>
      <c r="S34" s="118" t="s">
        <v>656</v>
      </c>
      <c r="T34" s="107"/>
      <c r="U34" s="107" t="s">
        <v>657</v>
      </c>
      <c r="V34" s="107" t="s">
        <v>28</v>
      </c>
      <c r="W34" s="107"/>
    </row>
    <row r="35" spans="1:24" s="4" customFormat="1" ht="58.5" customHeight="1" x14ac:dyDescent="1">
      <c r="A35" s="374"/>
      <c r="B35" s="104"/>
      <c r="C35" s="105">
        <v>32</v>
      </c>
      <c r="D35" s="11"/>
      <c r="E35" s="106" t="s">
        <v>613</v>
      </c>
      <c r="F35" s="118"/>
      <c r="G35" s="107"/>
      <c r="H35" s="107"/>
      <c r="I35" s="107"/>
      <c r="J35" s="107">
        <v>1</v>
      </c>
      <c r="K35" s="107"/>
      <c r="L35" s="107">
        <v>1</v>
      </c>
      <c r="M35" s="107"/>
      <c r="N35" s="107" t="s">
        <v>37</v>
      </c>
      <c r="O35" s="107" t="s">
        <v>418</v>
      </c>
      <c r="P35" s="107" t="s">
        <v>26</v>
      </c>
      <c r="Q35" s="107" t="s">
        <v>27</v>
      </c>
      <c r="R35" s="107">
        <v>2028231035</v>
      </c>
      <c r="S35" s="118"/>
      <c r="T35" s="107" t="s">
        <v>658</v>
      </c>
      <c r="U35" s="107" t="s">
        <v>450</v>
      </c>
      <c r="V35" s="107" t="s">
        <v>28</v>
      </c>
      <c r="W35" s="107"/>
    </row>
    <row r="36" spans="1:24" s="4" customFormat="1" ht="58.5" customHeight="1" x14ac:dyDescent="1">
      <c r="A36" s="374"/>
      <c r="B36" s="104"/>
      <c r="C36" s="105">
        <v>33</v>
      </c>
      <c r="D36" s="11"/>
      <c r="E36" s="106" t="s">
        <v>614</v>
      </c>
      <c r="F36" s="118"/>
      <c r="G36" s="107"/>
      <c r="H36" s="107"/>
      <c r="I36" s="107"/>
      <c r="J36" s="107">
        <v>1</v>
      </c>
      <c r="K36" s="107"/>
      <c r="L36" s="107"/>
      <c r="M36" s="107">
        <v>1</v>
      </c>
      <c r="N36" s="107" t="s">
        <v>24</v>
      </c>
      <c r="O36" s="107" t="s">
        <v>460</v>
      </c>
      <c r="P36" s="107" t="s">
        <v>26</v>
      </c>
      <c r="Q36" s="107" t="s">
        <v>27</v>
      </c>
      <c r="R36" s="107">
        <v>57997999</v>
      </c>
      <c r="S36" s="118" t="s">
        <v>659</v>
      </c>
      <c r="T36" s="107"/>
      <c r="U36" s="107" t="s">
        <v>660</v>
      </c>
      <c r="V36" s="107" t="s">
        <v>28</v>
      </c>
      <c r="W36" s="107"/>
    </row>
    <row r="37" spans="1:24" s="4" customFormat="1" ht="58.5" customHeight="1" x14ac:dyDescent="1">
      <c r="A37" s="374"/>
      <c r="B37" s="104"/>
      <c r="C37" s="105">
        <v>34</v>
      </c>
      <c r="D37" s="11"/>
      <c r="E37" s="12" t="s">
        <v>615</v>
      </c>
      <c r="F37" s="112"/>
      <c r="G37" s="13"/>
      <c r="H37" s="13"/>
      <c r="I37" s="13">
        <v>1</v>
      </c>
      <c r="J37" s="13"/>
      <c r="K37" s="13"/>
      <c r="L37" s="13">
        <v>1</v>
      </c>
      <c r="M37" s="13"/>
      <c r="N37" s="13" t="s">
        <v>24</v>
      </c>
      <c r="O37" s="13" t="s">
        <v>321</v>
      </c>
      <c r="P37" s="13" t="s">
        <v>35</v>
      </c>
      <c r="Q37" s="13" t="s">
        <v>27</v>
      </c>
      <c r="R37" s="13">
        <v>2095815069</v>
      </c>
      <c r="S37" s="112"/>
      <c r="T37" s="13" t="s">
        <v>661</v>
      </c>
      <c r="U37" s="13" t="s">
        <v>450</v>
      </c>
      <c r="V37" s="13" t="s">
        <v>28</v>
      </c>
      <c r="W37" s="13" t="s">
        <v>55</v>
      </c>
    </row>
    <row r="38" spans="1:24" s="4" customFormat="1" ht="58.5" customHeight="1" x14ac:dyDescent="1">
      <c r="A38" s="374"/>
      <c r="B38" s="104"/>
      <c r="C38" s="105">
        <v>35</v>
      </c>
      <c r="D38" s="11"/>
      <c r="E38" s="106" t="s">
        <v>616</v>
      </c>
      <c r="F38" s="118"/>
      <c r="G38" s="107"/>
      <c r="H38" s="107"/>
      <c r="I38" s="107"/>
      <c r="J38" s="107"/>
      <c r="K38" s="107">
        <v>1</v>
      </c>
      <c r="L38" s="107">
        <v>1</v>
      </c>
      <c r="M38" s="107"/>
      <c r="N38" s="107" t="s">
        <v>40</v>
      </c>
      <c r="O38" s="107" t="s">
        <v>662</v>
      </c>
      <c r="P38" s="107" t="s">
        <v>26</v>
      </c>
      <c r="Q38" s="107" t="s">
        <v>27</v>
      </c>
      <c r="R38" s="107">
        <v>2097088818</v>
      </c>
      <c r="S38" s="118"/>
      <c r="T38" s="107" t="s">
        <v>663</v>
      </c>
      <c r="U38" s="107" t="s">
        <v>461</v>
      </c>
      <c r="V38" s="107" t="s">
        <v>28</v>
      </c>
      <c r="W38" s="107"/>
    </row>
    <row r="39" spans="1:24" s="4" customFormat="1" ht="58.5" customHeight="1" x14ac:dyDescent="1">
      <c r="A39" s="374"/>
      <c r="B39" s="104"/>
      <c r="C39" s="105">
        <v>36</v>
      </c>
      <c r="D39" s="11"/>
      <c r="E39" s="12" t="s">
        <v>617</v>
      </c>
      <c r="F39" s="112"/>
      <c r="G39" s="13"/>
      <c r="H39" s="13"/>
      <c r="I39" s="13">
        <v>1</v>
      </c>
      <c r="J39" s="13"/>
      <c r="K39" s="13"/>
      <c r="L39" s="13">
        <v>1</v>
      </c>
      <c r="M39" s="13"/>
      <c r="N39" s="13" t="s">
        <v>24</v>
      </c>
      <c r="O39" s="13" t="s">
        <v>664</v>
      </c>
      <c r="P39" s="13" t="s">
        <v>39</v>
      </c>
      <c r="Q39" s="13" t="s">
        <v>27</v>
      </c>
      <c r="R39" s="13">
        <v>2076877486</v>
      </c>
      <c r="S39" s="112"/>
      <c r="T39" s="13" t="s">
        <v>665</v>
      </c>
      <c r="U39" s="13" t="s">
        <v>461</v>
      </c>
      <c r="V39" s="13" t="s">
        <v>28</v>
      </c>
      <c r="W39" s="13" t="s">
        <v>33</v>
      </c>
    </row>
    <row r="40" spans="1:24" s="4" customFormat="1" ht="58.5" customHeight="1" x14ac:dyDescent="1">
      <c r="A40" s="374"/>
      <c r="B40" s="104"/>
      <c r="C40" s="105">
        <v>37</v>
      </c>
      <c r="D40" s="11"/>
      <c r="E40" s="106" t="s">
        <v>618</v>
      </c>
      <c r="F40" s="118"/>
      <c r="G40" s="107"/>
      <c r="H40" s="107"/>
      <c r="I40" s="107"/>
      <c r="J40" s="107"/>
      <c r="K40" s="107">
        <v>1</v>
      </c>
      <c r="L40" s="107">
        <v>1</v>
      </c>
      <c r="M40" s="107"/>
      <c r="N40" s="107" t="s">
        <v>209</v>
      </c>
      <c r="O40" s="107" t="s">
        <v>232</v>
      </c>
      <c r="P40" s="107" t="s">
        <v>26</v>
      </c>
      <c r="Q40" s="107" t="s">
        <v>27</v>
      </c>
      <c r="R40" s="107">
        <v>2056523756</v>
      </c>
      <c r="S40" s="118"/>
      <c r="T40" s="107" t="s">
        <v>666</v>
      </c>
      <c r="U40" s="107" t="s">
        <v>461</v>
      </c>
      <c r="V40" s="107" t="s">
        <v>28</v>
      </c>
      <c r="W40" s="107"/>
    </row>
    <row r="41" spans="1:24" s="4" customFormat="1" ht="58.5" customHeight="1" x14ac:dyDescent="1">
      <c r="A41" s="374"/>
      <c r="B41" s="104"/>
      <c r="C41" s="105">
        <v>38</v>
      </c>
      <c r="D41" s="11"/>
      <c r="E41" s="106" t="s">
        <v>619</v>
      </c>
      <c r="F41" s="118"/>
      <c r="G41" s="107"/>
      <c r="H41" s="107"/>
      <c r="I41" s="107"/>
      <c r="J41" s="107"/>
      <c r="K41" s="107">
        <v>1</v>
      </c>
      <c r="L41" s="107"/>
      <c r="M41" s="107">
        <v>1</v>
      </c>
      <c r="N41" s="107" t="s">
        <v>667</v>
      </c>
      <c r="O41" s="107" t="s">
        <v>662</v>
      </c>
      <c r="P41" s="107" t="s">
        <v>26</v>
      </c>
      <c r="Q41" s="107" t="s">
        <v>27</v>
      </c>
      <c r="R41" s="107">
        <v>2028956951</v>
      </c>
      <c r="S41" s="118"/>
      <c r="T41" s="107" t="s">
        <v>401</v>
      </c>
      <c r="U41" s="107" t="s">
        <v>461</v>
      </c>
      <c r="V41" s="107" t="s">
        <v>28</v>
      </c>
      <c r="W41" s="107"/>
    </row>
    <row r="42" spans="1:24" s="4" customFormat="1" ht="58.5" customHeight="1" x14ac:dyDescent="1">
      <c r="A42" s="374"/>
      <c r="B42" s="104"/>
      <c r="C42" s="105">
        <v>39</v>
      </c>
      <c r="D42" s="11"/>
      <c r="E42" s="12" t="s">
        <v>620</v>
      </c>
      <c r="F42" s="112"/>
      <c r="G42" s="13">
        <v>1</v>
      </c>
      <c r="H42" s="13"/>
      <c r="I42" s="13"/>
      <c r="J42" s="13"/>
      <c r="K42" s="13"/>
      <c r="L42" s="13"/>
      <c r="M42" s="13">
        <v>1</v>
      </c>
      <c r="N42" s="13" t="s">
        <v>34</v>
      </c>
      <c r="O42" s="13" t="s">
        <v>56</v>
      </c>
      <c r="P42" s="13" t="s">
        <v>26</v>
      </c>
      <c r="Q42" s="13" t="s">
        <v>27</v>
      </c>
      <c r="R42" s="13">
        <v>2077907735</v>
      </c>
      <c r="S42" s="112"/>
      <c r="T42" s="13" t="s">
        <v>61</v>
      </c>
      <c r="U42" s="13" t="s">
        <v>652</v>
      </c>
      <c r="V42" s="13" t="s">
        <v>28</v>
      </c>
      <c r="W42" s="13" t="s">
        <v>55</v>
      </c>
    </row>
    <row r="43" spans="1:24" s="4" customFormat="1" ht="58.5" customHeight="1" x14ac:dyDescent="1">
      <c r="A43" s="374"/>
      <c r="B43" s="104"/>
      <c r="C43" s="105">
        <v>40</v>
      </c>
      <c r="D43" s="11"/>
      <c r="E43" s="106" t="s">
        <v>621</v>
      </c>
      <c r="F43" s="118"/>
      <c r="G43" s="107"/>
      <c r="H43" s="107"/>
      <c r="I43" s="107">
        <v>1</v>
      </c>
      <c r="J43" s="107"/>
      <c r="K43" s="107"/>
      <c r="L43" s="107">
        <v>1</v>
      </c>
      <c r="M43" s="107"/>
      <c r="N43" s="107" t="s">
        <v>40</v>
      </c>
      <c r="O43" s="107" t="s">
        <v>668</v>
      </c>
      <c r="P43" s="107" t="s">
        <v>121</v>
      </c>
      <c r="Q43" s="107" t="s">
        <v>27</v>
      </c>
      <c r="R43" s="107">
        <v>2055180181</v>
      </c>
      <c r="S43" s="118" t="s">
        <v>669</v>
      </c>
      <c r="T43" s="107"/>
      <c r="U43" s="107" t="s">
        <v>670</v>
      </c>
      <c r="V43" s="107" t="s">
        <v>28</v>
      </c>
      <c r="W43" s="107"/>
    </row>
    <row r="44" spans="1:24" s="4" customFormat="1" ht="58.5" customHeight="1" x14ac:dyDescent="1">
      <c r="A44" s="132" t="s">
        <v>64</v>
      </c>
      <c r="B44" s="104"/>
      <c r="C44" s="105">
        <v>41</v>
      </c>
      <c r="D44" s="11"/>
      <c r="E44" s="106" t="s">
        <v>622</v>
      </c>
      <c r="F44" s="118"/>
      <c r="G44" s="107"/>
      <c r="H44" s="107">
        <v>1</v>
      </c>
      <c r="I44" s="107"/>
      <c r="J44" s="107"/>
      <c r="K44" s="107"/>
      <c r="L44" s="107">
        <v>1</v>
      </c>
      <c r="M44" s="107"/>
      <c r="N44" s="107" t="s">
        <v>40</v>
      </c>
      <c r="O44" s="107" t="s">
        <v>157</v>
      </c>
      <c r="P44" s="107" t="s">
        <v>26</v>
      </c>
      <c r="Q44" s="107" t="s">
        <v>27</v>
      </c>
      <c r="R44" s="107">
        <v>2078789734</v>
      </c>
      <c r="S44" s="118"/>
      <c r="T44" s="107" t="s">
        <v>671</v>
      </c>
      <c r="U44" s="107" t="s">
        <v>461</v>
      </c>
      <c r="V44" s="107" t="s">
        <v>29</v>
      </c>
      <c r="W44" s="107"/>
    </row>
    <row r="45" spans="1:24" s="22" customFormat="1" ht="81" customHeight="1" x14ac:dyDescent="0.85">
      <c r="A45" s="14"/>
      <c r="B45" s="15"/>
      <c r="C45" s="16"/>
      <c r="D45" s="17"/>
      <c r="E45" s="18"/>
      <c r="F45" s="19"/>
      <c r="G45" s="16">
        <f t="shared" ref="G45:N45" si="0">SUM(G4:G44)</f>
        <v>9</v>
      </c>
      <c r="H45" s="16">
        <f t="shared" si="0"/>
        <v>2</v>
      </c>
      <c r="I45" s="16">
        <f t="shared" si="0"/>
        <v>6</v>
      </c>
      <c r="J45" s="16">
        <f t="shared" si="0"/>
        <v>10</v>
      </c>
      <c r="K45" s="16">
        <f t="shared" si="0"/>
        <v>14</v>
      </c>
      <c r="L45" s="16">
        <f t="shared" si="0"/>
        <v>22</v>
      </c>
      <c r="M45" s="16">
        <f t="shared" si="0"/>
        <v>19</v>
      </c>
      <c r="N45" s="16">
        <f t="shared" si="0"/>
        <v>0</v>
      </c>
      <c r="O45" s="16"/>
      <c r="P45" s="16"/>
      <c r="Q45" s="16"/>
      <c r="R45" s="16"/>
      <c r="S45" s="16"/>
      <c r="T45" s="16"/>
      <c r="U45" s="16"/>
      <c r="V45" s="20"/>
      <c r="W45" s="21"/>
    </row>
    <row r="46" spans="1:24" s="4" customFormat="1" ht="81" customHeight="1" x14ac:dyDescent="0.85">
      <c r="A46" s="23"/>
      <c r="B46" s="24"/>
      <c r="C46" s="25"/>
      <c r="D46" s="26"/>
      <c r="E46" s="27"/>
      <c r="F46" s="28"/>
      <c r="G46" s="29"/>
      <c r="H46" s="25"/>
      <c r="I46" s="25"/>
      <c r="J46" s="25"/>
      <c r="K46" s="25"/>
      <c r="L46" s="25"/>
      <c r="M46" s="25"/>
      <c r="N46" s="25" t="s">
        <v>65</v>
      </c>
      <c r="O46" s="25"/>
      <c r="P46" s="25"/>
      <c r="Q46" s="25"/>
      <c r="R46" s="25"/>
      <c r="S46" s="25"/>
      <c r="T46" s="25"/>
      <c r="U46" s="25"/>
      <c r="V46" s="30"/>
      <c r="W46" s="31"/>
    </row>
    <row r="47" spans="1:24" s="25" customFormat="1" ht="81" customHeight="1" x14ac:dyDescent="0.85">
      <c r="A47" s="122" t="s">
        <v>66</v>
      </c>
      <c r="B47" s="123"/>
      <c r="C47" s="34"/>
      <c r="D47" s="35"/>
      <c r="G47" s="28"/>
      <c r="H47" s="29"/>
      <c r="K47" s="25" t="s">
        <v>65</v>
      </c>
      <c r="S47" s="36" t="s">
        <v>67</v>
      </c>
      <c r="T47" s="36"/>
      <c r="V47" s="30"/>
      <c r="W47" s="37"/>
      <c r="X47" s="37"/>
    </row>
    <row r="48" spans="1:24" s="25" customFormat="1" ht="81" customHeight="1" x14ac:dyDescent="0.25">
      <c r="A48" s="38" t="s">
        <v>68</v>
      </c>
      <c r="B48" s="39" t="s">
        <v>69</v>
      </c>
      <c r="C48" s="40" t="s">
        <v>7</v>
      </c>
      <c r="D48" s="41" t="s">
        <v>70</v>
      </c>
      <c r="F48" s="42"/>
      <c r="G48" s="43"/>
      <c r="H48" s="44"/>
      <c r="I48" s="346" t="s">
        <v>71</v>
      </c>
      <c r="J48" s="347"/>
      <c r="K48" s="348"/>
      <c r="M48" s="45" t="s">
        <v>72</v>
      </c>
      <c r="N48" s="45" t="s">
        <v>73</v>
      </c>
      <c r="O48" s="349" t="s">
        <v>74</v>
      </c>
      <c r="P48" s="350"/>
      <c r="Q48" s="46" t="s">
        <v>73</v>
      </c>
      <c r="S48" s="10" t="s">
        <v>75</v>
      </c>
      <c r="T48" s="10">
        <v>2</v>
      </c>
      <c r="V48" s="351" t="s">
        <v>0</v>
      </c>
      <c r="W48" s="352"/>
    </row>
    <row r="49" spans="1:23" s="25" customFormat="1" ht="81" customHeight="1" x14ac:dyDescent="0.85">
      <c r="A49" s="47" t="s">
        <v>76</v>
      </c>
      <c r="B49" s="25">
        <v>2</v>
      </c>
      <c r="C49" s="48">
        <v>7</v>
      </c>
      <c r="D49" s="49">
        <f>SUM(B49:C49)</f>
        <v>9</v>
      </c>
      <c r="F49" s="50" t="s">
        <v>77</v>
      </c>
      <c r="G49" s="51" t="s">
        <v>28</v>
      </c>
      <c r="H49" s="52" t="s">
        <v>29</v>
      </c>
      <c r="I49" s="52" t="s">
        <v>28</v>
      </c>
      <c r="J49" s="52" t="s">
        <v>29</v>
      </c>
      <c r="K49" s="52" t="s">
        <v>70</v>
      </c>
      <c r="L49" s="25" t="s">
        <v>65</v>
      </c>
      <c r="M49" s="53" t="s">
        <v>26</v>
      </c>
      <c r="N49" s="54">
        <v>21</v>
      </c>
      <c r="O49" s="10" t="s">
        <v>48</v>
      </c>
      <c r="P49" s="10" t="s">
        <v>48</v>
      </c>
      <c r="Q49" s="10">
        <v>1</v>
      </c>
      <c r="S49" s="10" t="s">
        <v>62</v>
      </c>
      <c r="T49" s="10">
        <v>1</v>
      </c>
      <c r="V49" s="55" t="s">
        <v>23</v>
      </c>
      <c r="W49" s="10">
        <v>18</v>
      </c>
    </row>
    <row r="50" spans="1:23" s="25" customFormat="1" ht="81" customHeight="1" x14ac:dyDescent="0.85">
      <c r="A50" s="47" t="s">
        <v>78</v>
      </c>
      <c r="B50" s="10">
        <v>1</v>
      </c>
      <c r="C50" s="10">
        <v>1</v>
      </c>
      <c r="D50" s="49">
        <f t="shared" ref="D50:D53" si="1">SUM(B50:C50)</f>
        <v>2</v>
      </c>
      <c r="F50" s="56" t="s">
        <v>27</v>
      </c>
      <c r="G50" s="10">
        <v>20</v>
      </c>
      <c r="H50" s="10">
        <v>10</v>
      </c>
      <c r="I50" s="10">
        <v>5</v>
      </c>
      <c r="J50" s="10">
        <v>2</v>
      </c>
      <c r="K50" s="10">
        <f>SUBTOTAL(9,G50:J50)</f>
        <v>37</v>
      </c>
      <c r="M50" s="53" t="s">
        <v>35</v>
      </c>
      <c r="N50" s="54">
        <v>6</v>
      </c>
      <c r="O50" s="10" t="s">
        <v>634</v>
      </c>
      <c r="P50" s="10" t="s">
        <v>635</v>
      </c>
      <c r="Q50" s="10">
        <v>1</v>
      </c>
      <c r="S50" s="10" t="s">
        <v>33</v>
      </c>
      <c r="T50" s="10">
        <v>2</v>
      </c>
      <c r="V50" s="55" t="s">
        <v>54</v>
      </c>
      <c r="W50" s="10">
        <v>22</v>
      </c>
    </row>
    <row r="51" spans="1:23" s="25" customFormat="1" ht="81" customHeight="1" x14ac:dyDescent="0.85">
      <c r="A51" s="47" t="s">
        <v>79</v>
      </c>
      <c r="B51" s="48">
        <v>5</v>
      </c>
      <c r="C51" s="48">
        <v>1</v>
      </c>
      <c r="D51" s="49">
        <f t="shared" si="1"/>
        <v>6</v>
      </c>
      <c r="E51" s="25" t="s">
        <v>65</v>
      </c>
      <c r="F51" s="56" t="s">
        <v>74</v>
      </c>
      <c r="G51" s="10">
        <v>2</v>
      </c>
      <c r="H51" s="10">
        <v>1</v>
      </c>
      <c r="I51" s="10">
        <v>1</v>
      </c>
      <c r="J51" s="10"/>
      <c r="K51" s="10">
        <f>SUBTOTAL(9,G51:J51)</f>
        <v>4</v>
      </c>
      <c r="M51" s="53" t="s">
        <v>80</v>
      </c>
      <c r="N51" s="54">
        <v>2</v>
      </c>
      <c r="O51" s="10" t="s">
        <v>641</v>
      </c>
      <c r="P51" s="10" t="s">
        <v>63</v>
      </c>
      <c r="Q51" s="10">
        <v>1</v>
      </c>
      <c r="S51" s="10" t="s">
        <v>81</v>
      </c>
      <c r="T51" s="10"/>
      <c r="V51" s="55" t="s">
        <v>64</v>
      </c>
      <c r="W51" s="10">
        <v>1</v>
      </c>
    </row>
    <row r="52" spans="1:23" s="25" customFormat="1" ht="81" customHeight="1" x14ac:dyDescent="0.85">
      <c r="A52" s="47" t="s">
        <v>82</v>
      </c>
      <c r="B52" s="48">
        <v>4</v>
      </c>
      <c r="C52" s="48">
        <v>6</v>
      </c>
      <c r="D52" s="49">
        <f>SUM(B52:C52)</f>
        <v>10</v>
      </c>
      <c r="F52" s="57" t="s">
        <v>70</v>
      </c>
      <c r="G52" s="58">
        <f>SUM(G50:G51)</f>
        <v>22</v>
      </c>
      <c r="H52" s="58">
        <f>SUM(H50:H51)</f>
        <v>11</v>
      </c>
      <c r="I52" s="58">
        <f>SUM(I50:I51)</f>
        <v>6</v>
      </c>
      <c r="J52" s="58">
        <f>SUM(J50:J51)</f>
        <v>2</v>
      </c>
      <c r="K52" s="58">
        <f>SUM(G52:J52)</f>
        <v>41</v>
      </c>
      <c r="M52" s="54" t="s">
        <v>83</v>
      </c>
      <c r="N52" s="54">
        <v>1</v>
      </c>
      <c r="O52" s="10" t="s">
        <v>559</v>
      </c>
      <c r="P52" s="10" t="s">
        <v>560</v>
      </c>
      <c r="Q52" s="10">
        <v>1</v>
      </c>
      <c r="S52" s="10" t="s">
        <v>84</v>
      </c>
      <c r="T52" s="10">
        <v>2</v>
      </c>
      <c r="V52" s="59" t="s">
        <v>70</v>
      </c>
      <c r="W52" s="10">
        <f>SUM(W49:W51)</f>
        <v>41</v>
      </c>
    </row>
    <row r="53" spans="1:23" s="25" customFormat="1" ht="81" customHeight="1" x14ac:dyDescent="0.85">
      <c r="A53" s="47" t="s">
        <v>85</v>
      </c>
      <c r="B53" s="48">
        <v>10</v>
      </c>
      <c r="C53" s="48">
        <v>4</v>
      </c>
      <c r="D53" s="49">
        <f t="shared" si="1"/>
        <v>14</v>
      </c>
      <c r="E53" s="25" t="s">
        <v>65</v>
      </c>
      <c r="F53" s="28"/>
      <c r="G53" s="29"/>
      <c r="H53" s="60"/>
      <c r="M53" s="61" t="s">
        <v>39</v>
      </c>
      <c r="N53" s="54">
        <v>4</v>
      </c>
      <c r="O53" s="10"/>
      <c r="P53" s="10"/>
      <c r="Q53" s="10"/>
      <c r="S53" s="10" t="s">
        <v>86</v>
      </c>
      <c r="T53" s="10"/>
      <c r="V53" s="30"/>
      <c r="W53" s="37"/>
    </row>
    <row r="54" spans="1:23" s="25" customFormat="1" ht="81" customHeight="1" x14ac:dyDescent="0.25">
      <c r="A54" s="62" t="s">
        <v>70</v>
      </c>
      <c r="B54" s="63">
        <f>SUBTOTAL(9,B49:B53)</f>
        <v>22</v>
      </c>
      <c r="C54" s="64">
        <f>SUBTOTAL(9,C49:C53)</f>
        <v>19</v>
      </c>
      <c r="D54" s="64">
        <f>SUM(D49:D53)</f>
        <v>41</v>
      </c>
      <c r="F54" s="28"/>
      <c r="G54" s="29"/>
      <c r="H54" s="60"/>
      <c r="M54" s="61" t="s">
        <v>87</v>
      </c>
      <c r="N54" s="54">
        <v>0</v>
      </c>
      <c r="O54" s="10"/>
      <c r="P54" s="10"/>
      <c r="Q54" s="10"/>
      <c r="S54" s="10" t="s">
        <v>88</v>
      </c>
      <c r="T54" s="10"/>
      <c r="V54" s="336" t="s">
        <v>89</v>
      </c>
      <c r="W54" s="337"/>
    </row>
    <row r="55" spans="1:23" s="25" customFormat="1" ht="81" customHeight="1" x14ac:dyDescent="0.85">
      <c r="A55" s="65"/>
      <c r="B55" s="24"/>
      <c r="D55" s="66"/>
      <c r="E55" s="28"/>
      <c r="F55" s="67"/>
      <c r="G55" s="68" t="s">
        <v>90</v>
      </c>
      <c r="H55" s="69" t="s">
        <v>91</v>
      </c>
      <c r="I55" s="70" t="s">
        <v>15</v>
      </c>
      <c r="J55" s="338" t="s">
        <v>92</v>
      </c>
      <c r="K55" s="339"/>
      <c r="M55" s="54" t="s">
        <v>53</v>
      </c>
      <c r="N55" s="54">
        <v>1</v>
      </c>
      <c r="O55" s="10"/>
      <c r="P55" s="10"/>
      <c r="Q55" s="10"/>
      <c r="S55" s="10" t="s">
        <v>63</v>
      </c>
      <c r="T55" s="10">
        <v>1</v>
      </c>
      <c r="V55" s="55"/>
      <c r="W55" s="10"/>
    </row>
    <row r="56" spans="1:23" s="25" customFormat="1" ht="81" customHeight="1" x14ac:dyDescent="0.85">
      <c r="A56" s="65"/>
      <c r="B56" s="24"/>
      <c r="D56" s="71"/>
      <c r="E56" s="72" t="s">
        <v>93</v>
      </c>
      <c r="F56" s="73"/>
      <c r="G56" s="10">
        <v>41</v>
      </c>
      <c r="H56" s="10"/>
      <c r="I56" s="10"/>
      <c r="J56" s="340"/>
      <c r="K56" s="341"/>
      <c r="M56" s="54" t="s">
        <v>94</v>
      </c>
      <c r="N56" s="54">
        <v>0</v>
      </c>
      <c r="O56" s="61"/>
      <c r="P56" s="61"/>
      <c r="Q56" s="10"/>
      <c r="S56" s="10" t="s">
        <v>95</v>
      </c>
      <c r="T56" s="10"/>
      <c r="V56" s="76" t="s">
        <v>96</v>
      </c>
      <c r="W56" s="10"/>
    </row>
    <row r="57" spans="1:23" s="25" customFormat="1" ht="105.75" customHeight="1" x14ac:dyDescent="0.85">
      <c r="A57" s="65"/>
      <c r="B57" s="24"/>
      <c r="D57" s="71"/>
      <c r="E57" s="124" t="s">
        <v>97</v>
      </c>
      <c r="F57" s="78"/>
      <c r="G57" s="10">
        <v>41</v>
      </c>
      <c r="H57" s="10"/>
      <c r="I57" s="79"/>
      <c r="J57" s="342"/>
      <c r="K57" s="343"/>
      <c r="M57" s="54" t="s">
        <v>98</v>
      </c>
      <c r="N57" s="54">
        <v>2</v>
      </c>
      <c r="O57" s="61"/>
      <c r="P57" s="61"/>
      <c r="Q57" s="10"/>
      <c r="S57" s="10" t="s">
        <v>99</v>
      </c>
      <c r="T57" s="10"/>
      <c r="V57" s="76" t="s">
        <v>100</v>
      </c>
      <c r="W57" s="10"/>
    </row>
    <row r="58" spans="1:23" s="25" customFormat="1" ht="173.25" customHeight="1" x14ac:dyDescent="0.85">
      <c r="A58" s="65"/>
      <c r="B58" s="24"/>
      <c r="D58" s="26"/>
      <c r="E58" s="80" t="s">
        <v>101</v>
      </c>
      <c r="F58" s="81"/>
      <c r="G58" s="10">
        <v>41</v>
      </c>
      <c r="H58" s="10"/>
      <c r="I58" s="79"/>
      <c r="J58" s="342"/>
      <c r="K58" s="343"/>
      <c r="M58" s="82"/>
      <c r="N58" s="82">
        <f>SUBTOTAL(9,N49:N57)</f>
        <v>37</v>
      </c>
      <c r="O58" s="82"/>
      <c r="P58" s="82"/>
      <c r="Q58" s="82">
        <f>SUBTOTAL(9,Q49:Q57)</f>
        <v>4</v>
      </c>
      <c r="S58" s="10" t="s">
        <v>70</v>
      </c>
      <c r="T58" s="10">
        <f>SUM(T48:T57)</f>
        <v>8</v>
      </c>
      <c r="V58" s="76" t="s">
        <v>102</v>
      </c>
      <c r="W58" s="10"/>
    </row>
    <row r="59" spans="1:23" s="25" customFormat="1" ht="81" customHeight="1" x14ac:dyDescent="0.85">
      <c r="A59" s="65"/>
      <c r="B59" s="24"/>
      <c r="D59" s="66"/>
      <c r="F59" s="28"/>
      <c r="G59" s="29"/>
      <c r="V59" s="30"/>
      <c r="W59" s="37"/>
    </row>
    <row r="60" spans="1:23" s="4" customFormat="1" ht="81" customHeight="1" x14ac:dyDescent="0.9">
      <c r="A60" s="23"/>
      <c r="B60" s="83"/>
      <c r="C60" s="25"/>
      <c r="D60" s="84"/>
      <c r="E60" s="27"/>
      <c r="F60" s="28"/>
      <c r="G60" s="85"/>
      <c r="H60" s="25"/>
      <c r="I60" s="30"/>
      <c r="J60" s="30"/>
      <c r="K60" s="30"/>
      <c r="L60" s="25"/>
      <c r="M60" s="25"/>
      <c r="N60" s="25"/>
      <c r="O60" s="25"/>
      <c r="P60" s="25"/>
      <c r="Q60" s="25"/>
      <c r="R60" s="25"/>
      <c r="S60" s="25"/>
      <c r="T60" s="30"/>
      <c r="U60" s="25"/>
      <c r="V60" s="30"/>
      <c r="W60" s="31"/>
    </row>
    <row r="61" spans="1:23" s="4" customFormat="1" ht="48" customHeight="1" x14ac:dyDescent="0.9">
      <c r="A61" s="25"/>
      <c r="B61" s="83"/>
      <c r="C61" s="25"/>
      <c r="D61" s="86"/>
      <c r="E61" s="27"/>
      <c r="F61" s="28"/>
      <c r="G61" s="85"/>
      <c r="H61" s="87"/>
      <c r="I61" s="30"/>
      <c r="J61" s="30"/>
      <c r="K61" s="30"/>
      <c r="L61" s="25"/>
      <c r="M61" s="25"/>
      <c r="N61" s="25"/>
      <c r="O61" s="25" t="s">
        <v>65</v>
      </c>
      <c r="P61" s="25"/>
      <c r="Q61" s="25"/>
      <c r="R61" s="25"/>
      <c r="S61" s="25"/>
      <c r="T61" s="25"/>
      <c r="U61" s="25"/>
      <c r="V61" s="30"/>
      <c r="W61" s="31"/>
    </row>
    <row r="62" spans="1:23" s="4" customFormat="1" ht="48" customHeight="1" x14ac:dyDescent="0.9">
      <c r="B62" s="83"/>
      <c r="C62" s="25"/>
      <c r="D62" s="88"/>
      <c r="E62" s="27"/>
      <c r="F62" s="28"/>
      <c r="G62" s="85"/>
      <c r="H62" s="60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30"/>
      <c r="W62" s="31"/>
    </row>
    <row r="63" spans="1:23" s="4" customFormat="1" ht="48" customHeight="1" x14ac:dyDescent="0.9">
      <c r="B63" s="83"/>
      <c r="C63" s="25"/>
      <c r="D63" s="89"/>
      <c r="E63" s="27"/>
      <c r="F63" s="28"/>
      <c r="G63" s="90"/>
      <c r="H63" s="60"/>
      <c r="I63" s="30"/>
      <c r="J63" s="30"/>
      <c r="K63" s="30"/>
      <c r="L63" s="25"/>
      <c r="M63" s="25"/>
      <c r="N63" s="25"/>
      <c r="O63" s="25"/>
      <c r="P63" s="25"/>
      <c r="Q63" s="25"/>
      <c r="R63" s="25"/>
      <c r="S63" s="30"/>
      <c r="T63" s="30"/>
      <c r="U63" s="25"/>
      <c r="V63" s="30"/>
      <c r="W63" s="31"/>
    </row>
    <row r="64" spans="1:23" s="4" customFormat="1" ht="48" customHeight="1" x14ac:dyDescent="0.9">
      <c r="B64" s="83"/>
      <c r="C64" s="25"/>
      <c r="D64" s="91"/>
      <c r="E64" s="27"/>
      <c r="F64" s="28"/>
      <c r="G64" s="90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30"/>
      <c r="T64" s="92"/>
      <c r="U64" s="93"/>
      <c r="V64" s="30"/>
      <c r="W64" s="31"/>
    </row>
    <row r="65" spans="2:23" s="4" customFormat="1" ht="48" customHeight="1" x14ac:dyDescent="0.85">
      <c r="B65" s="94"/>
      <c r="C65" s="93"/>
      <c r="D65" s="95"/>
      <c r="E65" s="96"/>
      <c r="F65" s="97"/>
      <c r="G65" s="98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2:23" s="4" customFormat="1" ht="48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95.25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209.25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75.7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80.2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86" spans="1:23" s="103" customFormat="1" ht="48" customHeight="1" x14ac:dyDescent="0.85">
      <c r="A86" s="102"/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</sheetData>
  <autoFilter ref="A2:W57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48:P48"/>
    <mergeCell ref="V48:W48"/>
    <mergeCell ref="V54:W54"/>
    <mergeCell ref="O2:O3"/>
    <mergeCell ref="P2:P3"/>
    <mergeCell ref="Q2:Q3"/>
    <mergeCell ref="R2:R3"/>
    <mergeCell ref="S2:T2"/>
    <mergeCell ref="V2:V3"/>
    <mergeCell ref="J55:K55"/>
    <mergeCell ref="J56:K56"/>
    <mergeCell ref="J57:K57"/>
    <mergeCell ref="J58:K58"/>
    <mergeCell ref="A4:A21"/>
    <mergeCell ref="A22:A43"/>
    <mergeCell ref="I48:K48"/>
  </mergeCells>
  <conditionalFormatting sqref="D4:D44">
    <cfRule type="duplicateValues" dxfId="207" priority="100"/>
    <cfRule type="duplicateValues" dxfId="206" priority="101"/>
  </conditionalFormatting>
  <pageMargins left="0.7" right="0.7" top="0.75" bottom="0.75" header="0.3" footer="0.3"/>
  <pageSetup scale="12" orientation="landscape" horizontalDpi="0" verticalDpi="0" r:id="rId1"/>
  <rowBreaks count="1" manualBreakCount="1">
    <brk id="63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B600874-6086-4688-8055-C234221203BB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80C94CA9-82B0-4DD4-B3F3-1506FAAA016E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5" operator="containsText" id="{1E94DCDA-DEBB-4308-9B52-FF233176DF1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V45:V1048576 V1:V3</xm:sqref>
        </x14:conditionalFormatting>
        <x14:conditionalFormatting xmlns:xm="http://schemas.microsoft.com/office/excel/2006/main">
          <x14:cfRule type="containsText" priority="1" operator="containsText" id="{12FF47CD-BABA-438D-9BD6-1423D1CD5689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CBD6823-53D3-40F1-8225-C0BFBAB0CA62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1159-F9BC-4612-AAA9-7B00919E8870}">
  <dimension ref="A1:Y90"/>
  <sheetViews>
    <sheetView tabSelected="1" view="pageBreakPreview" topLeftCell="O47" zoomScale="40" zoomScaleNormal="10" zoomScaleSheetLayoutView="40" workbookViewId="0">
      <selection activeCell="U57" sqref="U57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207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27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28" t="s">
        <v>18</v>
      </c>
      <c r="J3" s="128" t="s">
        <v>19</v>
      </c>
      <c r="K3" s="128" t="s">
        <v>20</v>
      </c>
      <c r="L3" s="370"/>
      <c r="M3" s="370"/>
      <c r="N3" s="354"/>
      <c r="O3" s="354"/>
      <c r="P3" s="356"/>
      <c r="Q3" s="356"/>
      <c r="R3" s="358"/>
      <c r="S3" s="128" t="s">
        <v>21</v>
      </c>
      <c r="T3" s="128" t="s">
        <v>22</v>
      </c>
      <c r="U3" s="128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>
        <v>22000</v>
      </c>
      <c r="E4" s="12" t="s">
        <v>680</v>
      </c>
      <c r="F4" s="13"/>
      <c r="G4" s="13"/>
      <c r="H4" s="13"/>
      <c r="I4" s="13">
        <v>1</v>
      </c>
      <c r="J4" s="13"/>
      <c r="K4" s="13"/>
      <c r="L4" s="13">
        <v>1</v>
      </c>
      <c r="M4" s="13"/>
      <c r="N4" s="13" t="s">
        <v>24</v>
      </c>
      <c r="O4" s="13" t="s">
        <v>715</v>
      </c>
      <c r="P4" s="13" t="s">
        <v>716</v>
      </c>
      <c r="Q4" s="13" t="s">
        <v>63</v>
      </c>
      <c r="R4" s="13">
        <v>2099991915</v>
      </c>
      <c r="S4" s="112"/>
      <c r="T4" s="13" t="s">
        <v>717</v>
      </c>
      <c r="U4" s="13" t="s">
        <v>417</v>
      </c>
      <c r="V4" s="13" t="s">
        <v>28</v>
      </c>
      <c r="W4" s="13" t="s">
        <v>33</v>
      </c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>
        <v>1290000</v>
      </c>
      <c r="E5" s="106" t="s">
        <v>681</v>
      </c>
      <c r="F5" s="107"/>
      <c r="G5" s="107"/>
      <c r="H5" s="107"/>
      <c r="I5" s="107"/>
      <c r="J5" s="107"/>
      <c r="K5" s="107">
        <v>1</v>
      </c>
      <c r="L5" s="107">
        <v>1</v>
      </c>
      <c r="M5" s="107"/>
      <c r="N5" s="107" t="s">
        <v>37</v>
      </c>
      <c r="O5" s="107" t="s">
        <v>718</v>
      </c>
      <c r="P5" s="107" t="s">
        <v>719</v>
      </c>
      <c r="Q5" s="107" t="s">
        <v>135</v>
      </c>
      <c r="R5" s="107">
        <v>2059698621</v>
      </c>
      <c r="S5" s="107" t="s">
        <v>720</v>
      </c>
      <c r="T5" s="118"/>
      <c r="U5" s="107" t="s">
        <v>421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>
        <v>2626000</v>
      </c>
      <c r="E6" s="106" t="s">
        <v>682</v>
      </c>
      <c r="F6" s="107"/>
      <c r="G6" s="107"/>
      <c r="H6" s="107"/>
      <c r="I6" s="107"/>
      <c r="J6" s="107"/>
      <c r="K6" s="107">
        <v>1</v>
      </c>
      <c r="L6" s="107">
        <v>1</v>
      </c>
      <c r="M6" s="107"/>
      <c r="N6" s="107" t="s">
        <v>216</v>
      </c>
      <c r="O6" s="107" t="s">
        <v>718</v>
      </c>
      <c r="P6" s="107" t="s">
        <v>719</v>
      </c>
      <c r="Q6" s="107" t="s">
        <v>135</v>
      </c>
      <c r="R6" s="107">
        <v>2056763740</v>
      </c>
      <c r="S6" s="107"/>
      <c r="T6" s="118" t="s">
        <v>721</v>
      </c>
      <c r="U6" s="107" t="s">
        <v>625</v>
      </c>
      <c r="V6" s="107" t="s">
        <v>29</v>
      </c>
      <c r="W6" s="107"/>
    </row>
    <row r="7" spans="1:25" s="4" customFormat="1" ht="58.5" customHeight="1" x14ac:dyDescent="1">
      <c r="A7" s="110"/>
      <c r="B7" s="104"/>
      <c r="C7" s="105">
        <v>4</v>
      </c>
      <c r="D7" s="11">
        <v>412500</v>
      </c>
      <c r="E7" s="106" t="s">
        <v>683</v>
      </c>
      <c r="F7" s="107"/>
      <c r="G7" s="107"/>
      <c r="H7" s="107"/>
      <c r="I7" s="107"/>
      <c r="J7" s="107"/>
      <c r="K7" s="107">
        <v>1</v>
      </c>
      <c r="L7" s="107">
        <v>1</v>
      </c>
      <c r="M7" s="107"/>
      <c r="N7" s="107" t="s">
        <v>216</v>
      </c>
      <c r="O7" s="107" t="s">
        <v>439</v>
      </c>
      <c r="P7" s="107" t="s">
        <v>35</v>
      </c>
      <c r="Q7" s="107" t="s">
        <v>27</v>
      </c>
      <c r="R7" s="107">
        <v>2056781599</v>
      </c>
      <c r="S7" s="107"/>
      <c r="T7" s="118" t="s">
        <v>722</v>
      </c>
      <c r="U7" s="107" t="s">
        <v>450</v>
      </c>
      <c r="V7" s="107" t="s">
        <v>28</v>
      </c>
      <c r="W7" s="107"/>
    </row>
    <row r="8" spans="1:25" s="4" customFormat="1" ht="58.5" customHeight="1" x14ac:dyDescent="1">
      <c r="A8" s="110"/>
      <c r="B8" s="104"/>
      <c r="C8" s="105">
        <v>5</v>
      </c>
      <c r="D8" s="11">
        <v>2500000</v>
      </c>
      <c r="E8" s="106" t="s">
        <v>684</v>
      </c>
      <c r="F8" s="107"/>
      <c r="G8" s="107"/>
      <c r="H8" s="107"/>
      <c r="I8" s="107"/>
      <c r="J8" s="107">
        <v>1</v>
      </c>
      <c r="K8" s="107"/>
      <c r="L8" s="107">
        <v>1</v>
      </c>
      <c r="M8" s="107"/>
      <c r="N8" s="107" t="s">
        <v>37</v>
      </c>
      <c r="O8" s="107" t="s">
        <v>718</v>
      </c>
      <c r="P8" s="107" t="s">
        <v>719</v>
      </c>
      <c r="Q8" s="107" t="s">
        <v>135</v>
      </c>
      <c r="R8" s="107">
        <v>20296756675</v>
      </c>
      <c r="S8" s="107"/>
      <c r="T8" s="118" t="s">
        <v>219</v>
      </c>
      <c r="U8" s="107" t="s">
        <v>417</v>
      </c>
      <c r="V8" s="107" t="s">
        <v>29</v>
      </c>
      <c r="W8" s="107"/>
    </row>
    <row r="9" spans="1:25" s="4" customFormat="1" ht="58.5" customHeight="1" x14ac:dyDescent="1">
      <c r="A9" s="110"/>
      <c r="B9" s="104"/>
      <c r="C9" s="105">
        <v>6</v>
      </c>
      <c r="D9" s="11">
        <v>2281000</v>
      </c>
      <c r="E9" s="106" t="s">
        <v>685</v>
      </c>
      <c r="F9" s="107"/>
      <c r="G9" s="107"/>
      <c r="H9" s="107"/>
      <c r="I9" s="107"/>
      <c r="J9" s="107"/>
      <c r="K9" s="107">
        <v>1</v>
      </c>
      <c r="L9" s="107">
        <v>1</v>
      </c>
      <c r="M9" s="107"/>
      <c r="N9" s="107" t="s">
        <v>37</v>
      </c>
      <c r="O9" s="107" t="s">
        <v>718</v>
      </c>
      <c r="P9" s="107" t="s">
        <v>719</v>
      </c>
      <c r="Q9" s="107" t="s">
        <v>135</v>
      </c>
      <c r="R9" s="107">
        <v>2058078745</v>
      </c>
      <c r="S9" s="107"/>
      <c r="T9" s="118" t="s">
        <v>219</v>
      </c>
      <c r="U9" s="107" t="s">
        <v>417</v>
      </c>
      <c r="V9" s="107" t="s">
        <v>29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>
        <v>666500</v>
      </c>
      <c r="E10" s="106" t="s">
        <v>686</v>
      </c>
      <c r="F10" s="107"/>
      <c r="G10" s="107"/>
      <c r="H10" s="107"/>
      <c r="I10" s="107"/>
      <c r="J10" s="107"/>
      <c r="K10" s="107">
        <v>1</v>
      </c>
      <c r="L10" s="107">
        <v>1</v>
      </c>
      <c r="M10" s="107"/>
      <c r="N10" s="107" t="s">
        <v>216</v>
      </c>
      <c r="O10" s="107" t="s">
        <v>424</v>
      </c>
      <c r="P10" s="107" t="s">
        <v>39</v>
      </c>
      <c r="Q10" s="107" t="s">
        <v>27</v>
      </c>
      <c r="R10" s="107">
        <v>2055110346</v>
      </c>
      <c r="S10" s="107"/>
      <c r="T10" s="118" t="s">
        <v>180</v>
      </c>
      <c r="U10" s="107" t="s">
        <v>625</v>
      </c>
      <c r="V10" s="107" t="s">
        <v>29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>
        <v>1482500</v>
      </c>
      <c r="E11" s="106" t="s">
        <v>687</v>
      </c>
      <c r="F11" s="107"/>
      <c r="G11" s="107"/>
      <c r="H11" s="107"/>
      <c r="I11" s="107"/>
      <c r="J11" s="107"/>
      <c r="K11" s="107">
        <v>1</v>
      </c>
      <c r="L11" s="107">
        <v>1</v>
      </c>
      <c r="M11" s="107"/>
      <c r="N11" s="107" t="s">
        <v>209</v>
      </c>
      <c r="O11" s="107" t="s">
        <v>723</v>
      </c>
      <c r="P11" s="107" t="s">
        <v>98</v>
      </c>
      <c r="Q11" s="107" t="s">
        <v>27</v>
      </c>
      <c r="R11" s="107">
        <v>2099811489</v>
      </c>
      <c r="S11" s="107"/>
      <c r="T11" s="118" t="s">
        <v>724</v>
      </c>
      <c r="U11" s="107" t="s">
        <v>404</v>
      </c>
      <c r="V11" s="107" t="s">
        <v>28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>
        <v>730000</v>
      </c>
      <c r="E12" s="106" t="s">
        <v>688</v>
      </c>
      <c r="F12" s="107"/>
      <c r="G12" s="107"/>
      <c r="H12" s="107"/>
      <c r="I12" s="107">
        <v>1</v>
      </c>
      <c r="J12" s="107"/>
      <c r="K12" s="107"/>
      <c r="L12" s="107">
        <v>1</v>
      </c>
      <c r="M12" s="107"/>
      <c r="N12" s="107" t="s">
        <v>24</v>
      </c>
      <c r="O12" s="107" t="s">
        <v>232</v>
      </c>
      <c r="P12" s="107" t="s">
        <v>26</v>
      </c>
      <c r="Q12" s="107" t="s">
        <v>27</v>
      </c>
      <c r="R12" s="107">
        <v>2095206197</v>
      </c>
      <c r="S12" s="107"/>
      <c r="T12" s="118" t="s">
        <v>725</v>
      </c>
      <c r="U12" s="107" t="s">
        <v>398</v>
      </c>
      <c r="V12" s="107" t="s">
        <v>28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>
        <v>2714500</v>
      </c>
      <c r="E13" s="106" t="s">
        <v>689</v>
      </c>
      <c r="F13" s="107"/>
      <c r="G13" s="107"/>
      <c r="H13" s="107"/>
      <c r="I13" s="107"/>
      <c r="J13" s="107">
        <v>1</v>
      </c>
      <c r="K13" s="107"/>
      <c r="L13" s="107">
        <v>1</v>
      </c>
      <c r="M13" s="107"/>
      <c r="N13" s="107" t="s">
        <v>37</v>
      </c>
      <c r="O13" s="107" t="s">
        <v>726</v>
      </c>
      <c r="P13" s="107" t="s">
        <v>719</v>
      </c>
      <c r="Q13" s="107" t="s">
        <v>135</v>
      </c>
      <c r="R13" s="107">
        <v>2056074033</v>
      </c>
      <c r="S13" s="107"/>
      <c r="T13" s="118" t="s">
        <v>219</v>
      </c>
      <c r="U13" s="107" t="s">
        <v>727</v>
      </c>
      <c r="V13" s="107" t="s">
        <v>29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>
        <v>257400</v>
      </c>
      <c r="E14" s="106" t="s">
        <v>690</v>
      </c>
      <c r="F14" s="107"/>
      <c r="G14" s="107"/>
      <c r="H14" s="107"/>
      <c r="I14" s="107">
        <v>1</v>
      </c>
      <c r="J14" s="107"/>
      <c r="K14" s="107"/>
      <c r="L14" s="107"/>
      <c r="M14" s="107">
        <v>1</v>
      </c>
      <c r="N14" s="107" t="s">
        <v>24</v>
      </c>
      <c r="O14" s="107" t="s">
        <v>465</v>
      </c>
      <c r="P14" s="107" t="s">
        <v>26</v>
      </c>
      <c r="Q14" s="107" t="s">
        <v>27</v>
      </c>
      <c r="R14" s="107">
        <v>2092748421</v>
      </c>
      <c r="S14" s="107" t="s">
        <v>728</v>
      </c>
      <c r="T14" s="118"/>
      <c r="U14" s="107" t="s">
        <v>727</v>
      </c>
      <c r="V14" s="107" t="s">
        <v>28</v>
      </c>
      <c r="W14" s="107"/>
    </row>
    <row r="15" spans="1:25" s="4" customFormat="1" ht="58.5" customHeight="1" x14ac:dyDescent="1">
      <c r="A15" s="110"/>
      <c r="B15" s="104"/>
      <c r="C15" s="105">
        <v>12</v>
      </c>
      <c r="D15" s="11">
        <v>1551825</v>
      </c>
      <c r="E15" s="147" t="s">
        <v>764</v>
      </c>
      <c r="F15" s="148" t="s">
        <v>773</v>
      </c>
      <c r="G15" s="148"/>
      <c r="H15" s="148"/>
      <c r="I15" s="148"/>
      <c r="J15" s="148"/>
      <c r="K15" s="148">
        <v>1</v>
      </c>
      <c r="L15" s="148"/>
      <c r="M15" s="148">
        <v>1</v>
      </c>
      <c r="N15" s="148" t="s">
        <v>209</v>
      </c>
      <c r="O15" s="148" t="s">
        <v>774</v>
      </c>
      <c r="P15" s="148" t="s">
        <v>135</v>
      </c>
      <c r="Q15" s="150" t="s">
        <v>135</v>
      </c>
      <c r="R15" s="148" t="s">
        <v>775</v>
      </c>
      <c r="S15" s="148"/>
      <c r="T15" s="149" t="s">
        <v>776</v>
      </c>
      <c r="U15" s="148" t="s">
        <v>777</v>
      </c>
      <c r="V15" s="107" t="s">
        <v>28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>
        <v>33000</v>
      </c>
      <c r="E16" s="147" t="s">
        <v>765</v>
      </c>
      <c r="F16" s="148"/>
      <c r="G16" s="148"/>
      <c r="H16" s="148"/>
      <c r="I16" s="148">
        <v>1</v>
      </c>
      <c r="J16" s="148"/>
      <c r="K16" s="148"/>
      <c r="L16" s="148"/>
      <c r="M16" s="148">
        <v>1</v>
      </c>
      <c r="N16" s="148" t="s">
        <v>40</v>
      </c>
      <c r="O16" s="148" t="s">
        <v>789</v>
      </c>
      <c r="P16" s="148" t="s">
        <v>135</v>
      </c>
      <c r="Q16" s="148" t="s">
        <v>135</v>
      </c>
      <c r="R16" s="148" t="s">
        <v>781</v>
      </c>
      <c r="S16" s="148" t="s">
        <v>790</v>
      </c>
      <c r="T16" s="149"/>
      <c r="U16" s="148"/>
      <c r="V16" s="107" t="s">
        <v>29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>
        <v>202400</v>
      </c>
      <c r="E17" s="133" t="s">
        <v>766</v>
      </c>
      <c r="F17" s="135">
        <v>34732</v>
      </c>
      <c r="G17" s="135"/>
      <c r="H17" s="135"/>
      <c r="I17" s="135">
        <v>1</v>
      </c>
      <c r="J17" s="135"/>
      <c r="K17" s="135"/>
      <c r="L17" s="135">
        <v>1</v>
      </c>
      <c r="M17" s="135"/>
      <c r="N17" s="135" t="s">
        <v>24</v>
      </c>
      <c r="O17" s="135" t="s">
        <v>190</v>
      </c>
      <c r="P17" s="135" t="s">
        <v>26</v>
      </c>
      <c r="Q17" s="151" t="s">
        <v>27</v>
      </c>
      <c r="R17" s="135"/>
      <c r="S17" s="135"/>
      <c r="T17" s="134" t="s">
        <v>669</v>
      </c>
      <c r="U17" s="135" t="s">
        <v>97</v>
      </c>
      <c r="V17" s="107" t="s">
        <v>28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>
        <v>2657200</v>
      </c>
      <c r="E18" s="133" t="s">
        <v>767</v>
      </c>
      <c r="F18" s="135" t="s">
        <v>778</v>
      </c>
      <c r="G18" s="135"/>
      <c r="H18" s="135"/>
      <c r="I18" s="135"/>
      <c r="J18" s="135"/>
      <c r="K18" s="135">
        <v>1</v>
      </c>
      <c r="L18" s="135">
        <v>1</v>
      </c>
      <c r="M18" s="135"/>
      <c r="N18" s="135" t="s">
        <v>216</v>
      </c>
      <c r="O18" s="135" t="s">
        <v>406</v>
      </c>
      <c r="P18" s="135" t="s">
        <v>135</v>
      </c>
      <c r="Q18" s="151" t="s">
        <v>135</v>
      </c>
      <c r="R18" s="135">
        <v>55379957</v>
      </c>
      <c r="S18" s="135"/>
      <c r="T18" s="134" t="s">
        <v>779</v>
      </c>
      <c r="U18" s="135" t="s">
        <v>780</v>
      </c>
      <c r="V18" s="107" t="s">
        <v>28</v>
      </c>
      <c r="W18" s="107"/>
    </row>
    <row r="19" spans="1:23" s="4" customFormat="1" ht="58.5" customHeight="1" x14ac:dyDescent="1">
      <c r="A19" s="110"/>
      <c r="B19" s="104"/>
      <c r="C19" s="105">
        <v>16</v>
      </c>
      <c r="D19" s="11">
        <v>121000</v>
      </c>
      <c r="E19" s="147" t="s">
        <v>768</v>
      </c>
      <c r="F19" s="148"/>
      <c r="G19" s="148"/>
      <c r="H19" s="148"/>
      <c r="I19" s="148"/>
      <c r="J19" s="148">
        <v>1</v>
      </c>
      <c r="K19" s="148"/>
      <c r="L19" s="148">
        <v>1</v>
      </c>
      <c r="M19" s="148"/>
      <c r="N19" s="148" t="s">
        <v>24</v>
      </c>
      <c r="O19" s="148" t="s">
        <v>791</v>
      </c>
      <c r="P19" s="148" t="s">
        <v>83</v>
      </c>
      <c r="Q19" s="148" t="s">
        <v>27</v>
      </c>
      <c r="R19" s="148" t="s">
        <v>781</v>
      </c>
      <c r="S19" s="148" t="s">
        <v>790</v>
      </c>
      <c r="T19" s="149"/>
      <c r="U19" s="148"/>
      <c r="V19" s="107" t="s">
        <v>29</v>
      </c>
      <c r="W19" s="107"/>
    </row>
    <row r="20" spans="1:23" s="4" customFormat="1" ht="58.5" customHeight="1" x14ac:dyDescent="1">
      <c r="A20" s="110"/>
      <c r="B20" s="104"/>
      <c r="C20" s="105">
        <v>17</v>
      </c>
      <c r="D20" s="11">
        <v>22000</v>
      </c>
      <c r="E20" s="133" t="s">
        <v>769</v>
      </c>
      <c r="F20" s="135">
        <v>32422</v>
      </c>
      <c r="G20" s="135"/>
      <c r="H20" s="135"/>
      <c r="I20" s="135"/>
      <c r="J20" s="135">
        <v>1</v>
      </c>
      <c r="K20" s="135"/>
      <c r="L20" s="135"/>
      <c r="M20" s="135">
        <v>1</v>
      </c>
      <c r="N20" s="135" t="s">
        <v>781</v>
      </c>
      <c r="O20" s="135" t="s">
        <v>113</v>
      </c>
      <c r="P20" s="135" t="s">
        <v>35</v>
      </c>
      <c r="Q20" s="151" t="s">
        <v>27</v>
      </c>
      <c r="R20" s="135">
        <v>97014402</v>
      </c>
      <c r="S20" s="135"/>
      <c r="T20" s="134" t="s">
        <v>51</v>
      </c>
      <c r="U20" s="135" t="s">
        <v>782</v>
      </c>
      <c r="V20" s="107" t="s">
        <v>28</v>
      </c>
      <c r="W20" s="107"/>
    </row>
    <row r="21" spans="1:23" s="4" customFormat="1" ht="58.5" customHeight="1" x14ac:dyDescent="1">
      <c r="A21" s="110"/>
      <c r="B21" s="104"/>
      <c r="C21" s="105">
        <v>18</v>
      </c>
      <c r="D21" s="11">
        <v>2347000</v>
      </c>
      <c r="E21" s="133" t="s">
        <v>770</v>
      </c>
      <c r="F21" s="135"/>
      <c r="G21" s="135"/>
      <c r="H21" s="135"/>
      <c r="I21" s="135"/>
      <c r="J21" s="135">
        <v>1</v>
      </c>
      <c r="K21" s="135"/>
      <c r="L21" s="135"/>
      <c r="M21" s="135">
        <v>1</v>
      </c>
      <c r="N21" s="135" t="s">
        <v>40</v>
      </c>
      <c r="O21" s="135" t="s">
        <v>558</v>
      </c>
      <c r="P21" s="135" t="s">
        <v>559</v>
      </c>
      <c r="Q21" s="151" t="s">
        <v>560</v>
      </c>
      <c r="R21" s="135" t="s">
        <v>781</v>
      </c>
      <c r="S21" s="135"/>
      <c r="T21" s="134" t="s">
        <v>787</v>
      </c>
      <c r="U21" s="135" t="s">
        <v>461</v>
      </c>
      <c r="V21" s="107" t="s">
        <v>28</v>
      </c>
      <c r="W21" s="107"/>
    </row>
    <row r="22" spans="1:23" s="4" customFormat="1" ht="58.5" customHeight="1" x14ac:dyDescent="1">
      <c r="A22" s="110"/>
      <c r="B22" s="104"/>
      <c r="C22" s="105">
        <v>19</v>
      </c>
      <c r="D22" s="11">
        <v>3123100</v>
      </c>
      <c r="E22" s="133" t="s">
        <v>771</v>
      </c>
      <c r="F22" s="135"/>
      <c r="G22" s="135"/>
      <c r="H22" s="135"/>
      <c r="I22" s="135"/>
      <c r="J22" s="135"/>
      <c r="K22" s="135">
        <v>1</v>
      </c>
      <c r="L22" s="135">
        <v>1</v>
      </c>
      <c r="M22" s="135"/>
      <c r="N22" s="135" t="s">
        <v>40</v>
      </c>
      <c r="O22" s="135" t="s">
        <v>662</v>
      </c>
      <c r="P22" s="135" t="s">
        <v>26</v>
      </c>
      <c r="Q22" s="135" t="s">
        <v>27</v>
      </c>
      <c r="R22" s="135" t="s">
        <v>781</v>
      </c>
      <c r="S22" s="135"/>
      <c r="T22" s="134" t="s">
        <v>788</v>
      </c>
      <c r="U22" s="135" t="s">
        <v>678</v>
      </c>
      <c r="V22" s="107" t="s">
        <v>28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52">
        <v>1218400</v>
      </c>
      <c r="E23" s="12" t="s">
        <v>772</v>
      </c>
      <c r="F23" s="13" t="s">
        <v>783</v>
      </c>
      <c r="G23" s="13">
        <v>1</v>
      </c>
      <c r="H23" s="13"/>
      <c r="I23" s="13"/>
      <c r="J23" s="13"/>
      <c r="K23" s="13"/>
      <c r="L23" s="13">
        <v>1</v>
      </c>
      <c r="M23" s="13"/>
      <c r="N23" s="13" t="s">
        <v>34</v>
      </c>
      <c r="O23" s="142" t="s">
        <v>532</v>
      </c>
      <c r="P23" s="13" t="s">
        <v>39</v>
      </c>
      <c r="Q23" s="13" t="s">
        <v>27</v>
      </c>
      <c r="R23" s="13">
        <v>99369969</v>
      </c>
      <c r="S23" s="13" t="s">
        <v>784</v>
      </c>
      <c r="T23" s="112"/>
      <c r="U23" s="13" t="s">
        <v>785</v>
      </c>
      <c r="V23" s="13" t="s">
        <v>28</v>
      </c>
      <c r="W23" s="13" t="s">
        <v>672</v>
      </c>
    </row>
    <row r="24" spans="1:23" s="4" customFormat="1" ht="58.5" customHeight="1" x14ac:dyDescent="1">
      <c r="A24" s="110"/>
      <c r="B24" s="104"/>
      <c r="C24" s="105">
        <v>21</v>
      </c>
      <c r="D24" s="11">
        <v>1942900</v>
      </c>
      <c r="E24" s="133" t="s">
        <v>347</v>
      </c>
      <c r="F24" s="135">
        <v>28673</v>
      </c>
      <c r="G24" s="135"/>
      <c r="H24" s="135"/>
      <c r="I24" s="135"/>
      <c r="J24" s="135">
        <v>1</v>
      </c>
      <c r="K24" s="135"/>
      <c r="L24" s="135"/>
      <c r="M24" s="135">
        <v>1</v>
      </c>
      <c r="N24" s="135" t="s">
        <v>37</v>
      </c>
      <c r="O24" s="135" t="s">
        <v>339</v>
      </c>
      <c r="P24" s="135" t="s">
        <v>39</v>
      </c>
      <c r="Q24" s="135" t="s">
        <v>27</v>
      </c>
      <c r="R24" s="135">
        <v>22203669</v>
      </c>
      <c r="S24" s="135"/>
      <c r="T24" s="134" t="s">
        <v>786</v>
      </c>
      <c r="U24" s="135" t="s">
        <v>678</v>
      </c>
      <c r="V24" s="107" t="s">
        <v>28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>
        <v>2782500</v>
      </c>
      <c r="E25" s="106" t="s">
        <v>691</v>
      </c>
      <c r="F25" s="107"/>
      <c r="G25" s="107"/>
      <c r="H25" s="107"/>
      <c r="I25" s="107"/>
      <c r="J25" s="107"/>
      <c r="K25" s="107">
        <v>1</v>
      </c>
      <c r="L25" s="107"/>
      <c r="M25" s="107">
        <v>1</v>
      </c>
      <c r="N25" s="107" t="s">
        <v>280</v>
      </c>
      <c r="O25" s="107" t="s">
        <v>729</v>
      </c>
      <c r="P25" s="107" t="s">
        <v>447</v>
      </c>
      <c r="Q25" s="107" t="s">
        <v>63</v>
      </c>
      <c r="R25" s="107">
        <v>2052332789</v>
      </c>
      <c r="S25" s="107"/>
      <c r="T25" s="118" t="s">
        <v>408</v>
      </c>
      <c r="U25" s="107" t="s">
        <v>409</v>
      </c>
      <c r="V25" s="107" t="s">
        <v>29</v>
      </c>
      <c r="W25" s="107"/>
    </row>
    <row r="26" spans="1:23" s="4" customFormat="1" ht="58.5" customHeight="1" x14ac:dyDescent="1">
      <c r="A26" s="110"/>
      <c r="B26" s="104"/>
      <c r="C26" s="105">
        <v>23</v>
      </c>
      <c r="D26" s="11">
        <v>789000</v>
      </c>
      <c r="E26" s="106" t="s">
        <v>692</v>
      </c>
      <c r="F26" s="107"/>
      <c r="G26" s="107"/>
      <c r="H26" s="107"/>
      <c r="I26" s="107"/>
      <c r="J26" s="107">
        <v>1</v>
      </c>
      <c r="K26" s="107"/>
      <c r="L26" s="107"/>
      <c r="M26" s="107">
        <v>1</v>
      </c>
      <c r="N26" s="107" t="s">
        <v>24</v>
      </c>
      <c r="O26" s="107" t="s">
        <v>25</v>
      </c>
      <c r="P26" s="107" t="s">
        <v>26</v>
      </c>
      <c r="Q26" s="107" t="s">
        <v>27</v>
      </c>
      <c r="R26" s="107">
        <v>2054636354</v>
      </c>
      <c r="S26" s="107"/>
      <c r="T26" s="118" t="s">
        <v>526</v>
      </c>
      <c r="U26" s="107" t="s">
        <v>727</v>
      </c>
      <c r="V26" s="107" t="s">
        <v>28</v>
      </c>
      <c r="W26" s="107"/>
    </row>
    <row r="27" spans="1:23" s="4" customFormat="1" ht="58.5" customHeight="1" x14ac:dyDescent="1">
      <c r="A27" s="110"/>
      <c r="B27" s="104"/>
      <c r="C27" s="105">
        <v>24</v>
      </c>
      <c r="D27" s="11">
        <v>1182000</v>
      </c>
      <c r="E27" s="106" t="s">
        <v>693</v>
      </c>
      <c r="F27" s="107"/>
      <c r="G27" s="107"/>
      <c r="H27" s="107"/>
      <c r="I27" s="107">
        <v>1</v>
      </c>
      <c r="J27" s="107"/>
      <c r="K27" s="107"/>
      <c r="L27" s="107">
        <v>1</v>
      </c>
      <c r="M27" s="107"/>
      <c r="N27" s="107" t="s">
        <v>37</v>
      </c>
      <c r="O27" s="107" t="s">
        <v>730</v>
      </c>
      <c r="P27" s="107" t="s">
        <v>35</v>
      </c>
      <c r="Q27" s="107" t="s">
        <v>27</v>
      </c>
      <c r="R27" s="107">
        <v>2052023088</v>
      </c>
      <c r="S27" s="107"/>
      <c r="T27" s="118" t="s">
        <v>429</v>
      </c>
      <c r="U27" s="107" t="s">
        <v>398</v>
      </c>
      <c r="V27" s="107" t="s">
        <v>29</v>
      </c>
      <c r="W27" s="107"/>
    </row>
    <row r="28" spans="1:23" s="4" customFormat="1" ht="58.5" customHeight="1" x14ac:dyDescent="1">
      <c r="A28" s="110"/>
      <c r="B28" s="104"/>
      <c r="C28" s="105">
        <v>25</v>
      </c>
      <c r="D28" s="11">
        <v>2400600</v>
      </c>
      <c r="E28" s="106" t="s">
        <v>694</v>
      </c>
      <c r="F28" s="107"/>
      <c r="G28" s="107"/>
      <c r="H28" s="107"/>
      <c r="I28" s="107"/>
      <c r="J28" s="107">
        <v>1</v>
      </c>
      <c r="K28" s="107"/>
      <c r="L28" s="107"/>
      <c r="M28" s="107">
        <v>1</v>
      </c>
      <c r="N28" s="107" t="s">
        <v>37</v>
      </c>
      <c r="O28" s="107" t="s">
        <v>56</v>
      </c>
      <c r="P28" s="107" t="s">
        <v>26</v>
      </c>
      <c r="Q28" s="107" t="s">
        <v>27</v>
      </c>
      <c r="R28" s="107">
        <v>2055629299</v>
      </c>
      <c r="S28" s="107"/>
      <c r="T28" s="118" t="s">
        <v>731</v>
      </c>
      <c r="U28" s="107" t="s">
        <v>409</v>
      </c>
      <c r="V28" s="107" t="s">
        <v>28</v>
      </c>
      <c r="W28" s="107"/>
    </row>
    <row r="29" spans="1:23" s="4" customFormat="1" ht="58.5" customHeight="1" x14ac:dyDescent="1">
      <c r="A29" s="110"/>
      <c r="B29" s="104"/>
      <c r="C29" s="105">
        <v>26</v>
      </c>
      <c r="D29" s="11">
        <v>1640000</v>
      </c>
      <c r="E29" s="106" t="s">
        <v>695</v>
      </c>
      <c r="F29" s="107"/>
      <c r="G29" s="107"/>
      <c r="H29" s="107"/>
      <c r="I29" s="107"/>
      <c r="J29" s="107"/>
      <c r="K29" s="107">
        <v>1</v>
      </c>
      <c r="L29" s="107">
        <v>1</v>
      </c>
      <c r="M29" s="107"/>
      <c r="N29" s="107" t="s">
        <v>216</v>
      </c>
      <c r="O29" s="107" t="s">
        <v>428</v>
      </c>
      <c r="P29" s="107" t="s">
        <v>26</v>
      </c>
      <c r="Q29" s="107" t="s">
        <v>27</v>
      </c>
      <c r="R29" s="107">
        <v>2056394399</v>
      </c>
      <c r="S29" s="107"/>
      <c r="T29" s="118" t="s">
        <v>401</v>
      </c>
      <c r="U29" s="107" t="s">
        <v>727</v>
      </c>
      <c r="V29" s="107" t="s">
        <v>28</v>
      </c>
      <c r="W29" s="107"/>
    </row>
    <row r="30" spans="1:23" s="4" customFormat="1" ht="58.5" customHeight="1" x14ac:dyDescent="1">
      <c r="A30" s="110"/>
      <c r="B30" s="104"/>
      <c r="C30" s="105">
        <v>27</v>
      </c>
      <c r="D30" s="11">
        <v>837500</v>
      </c>
      <c r="E30" s="12" t="s">
        <v>696</v>
      </c>
      <c r="F30" s="13"/>
      <c r="G30" s="13"/>
      <c r="H30" s="13"/>
      <c r="I30" s="13">
        <v>1</v>
      </c>
      <c r="J30" s="13"/>
      <c r="K30" s="13"/>
      <c r="L30" s="13">
        <v>1</v>
      </c>
      <c r="M30" s="13"/>
      <c r="N30" s="13" t="s">
        <v>37</v>
      </c>
      <c r="O30" s="13" t="s">
        <v>732</v>
      </c>
      <c r="P30" s="13" t="s">
        <v>53</v>
      </c>
      <c r="Q30" s="13" t="s">
        <v>27</v>
      </c>
      <c r="R30" s="13">
        <v>2099269821</v>
      </c>
      <c r="S30" s="13"/>
      <c r="T30" s="112" t="s">
        <v>61</v>
      </c>
      <c r="U30" s="13" t="s">
        <v>398</v>
      </c>
      <c r="V30" s="13" t="s">
        <v>28</v>
      </c>
      <c r="W30" s="13" t="s">
        <v>86</v>
      </c>
    </row>
    <row r="31" spans="1:23" s="4" customFormat="1" ht="58.5" customHeight="1" x14ac:dyDescent="1">
      <c r="A31" s="110"/>
      <c r="B31" s="104"/>
      <c r="C31" s="105">
        <v>28</v>
      </c>
      <c r="D31" s="11">
        <v>553600</v>
      </c>
      <c r="E31" s="106" t="s">
        <v>697</v>
      </c>
      <c r="F31" s="107"/>
      <c r="G31" s="107"/>
      <c r="H31" s="107"/>
      <c r="I31" s="107"/>
      <c r="J31" s="107">
        <v>1</v>
      </c>
      <c r="K31" s="107"/>
      <c r="L31" s="107"/>
      <c r="M31" s="107">
        <v>1</v>
      </c>
      <c r="N31" s="107" t="s">
        <v>733</v>
      </c>
      <c r="O31" s="107" t="s">
        <v>734</v>
      </c>
      <c r="P31" s="107" t="s">
        <v>26</v>
      </c>
      <c r="Q31" s="107" t="s">
        <v>27</v>
      </c>
      <c r="R31" s="107">
        <v>2095302167</v>
      </c>
      <c r="S31" s="118"/>
      <c r="T31" s="107" t="s">
        <v>735</v>
      </c>
      <c r="U31" s="107" t="s">
        <v>398</v>
      </c>
      <c r="V31" s="107" t="s">
        <v>28</v>
      </c>
      <c r="W31" s="107"/>
    </row>
    <row r="32" spans="1:23" s="4" customFormat="1" ht="58.5" customHeight="1" x14ac:dyDescent="1">
      <c r="A32" s="110"/>
      <c r="B32" s="104"/>
      <c r="C32" s="105">
        <v>29</v>
      </c>
      <c r="D32" s="11">
        <v>1440000</v>
      </c>
      <c r="E32" s="12" t="s">
        <v>698</v>
      </c>
      <c r="F32" s="13"/>
      <c r="G32" s="13"/>
      <c r="H32" s="13"/>
      <c r="I32" s="13"/>
      <c r="J32" s="13"/>
      <c r="K32" s="13">
        <v>1</v>
      </c>
      <c r="L32" s="13"/>
      <c r="M32" s="13">
        <v>1</v>
      </c>
      <c r="N32" s="13" t="s">
        <v>24</v>
      </c>
      <c r="O32" s="13" t="s">
        <v>736</v>
      </c>
      <c r="P32" s="13" t="s">
        <v>35</v>
      </c>
      <c r="Q32" s="13" t="s">
        <v>27</v>
      </c>
      <c r="R32" s="13">
        <v>2059966686</v>
      </c>
      <c r="S32" s="112"/>
      <c r="T32" s="13" t="s">
        <v>408</v>
      </c>
      <c r="U32" s="13" t="s">
        <v>409</v>
      </c>
      <c r="V32" s="13" t="s">
        <v>28</v>
      </c>
      <c r="W32" s="13" t="s">
        <v>95</v>
      </c>
    </row>
    <row r="33" spans="1:23" s="4" customFormat="1" ht="58.5" customHeight="1" x14ac:dyDescent="1">
      <c r="A33" s="110"/>
      <c r="B33" s="104"/>
      <c r="C33" s="105">
        <v>30</v>
      </c>
      <c r="D33" s="11">
        <v>498600</v>
      </c>
      <c r="E33" s="106" t="s">
        <v>699</v>
      </c>
      <c r="F33" s="107"/>
      <c r="G33" s="107">
        <v>1</v>
      </c>
      <c r="H33" s="107"/>
      <c r="I33" s="107"/>
      <c r="J33" s="107"/>
      <c r="K33" s="107"/>
      <c r="L33" s="107"/>
      <c r="M33" s="107">
        <v>1</v>
      </c>
      <c r="N33" s="107" t="s">
        <v>243</v>
      </c>
      <c r="O33" s="107" t="s">
        <v>285</v>
      </c>
      <c r="P33" s="107" t="s">
        <v>26</v>
      </c>
      <c r="Q33" s="107" t="s">
        <v>27</v>
      </c>
      <c r="R33" s="107">
        <v>2055615555</v>
      </c>
      <c r="S33" s="118"/>
      <c r="T33" s="107" t="s">
        <v>267</v>
      </c>
      <c r="U33" s="107" t="s">
        <v>727</v>
      </c>
      <c r="V33" s="107" t="s">
        <v>28</v>
      </c>
      <c r="W33" s="107"/>
    </row>
    <row r="34" spans="1:23" s="4" customFormat="1" ht="58.5" customHeight="1" x14ac:dyDescent="1">
      <c r="A34" s="110"/>
      <c r="B34" s="104"/>
      <c r="C34" s="105">
        <v>31</v>
      </c>
      <c r="D34" s="11">
        <v>2981700</v>
      </c>
      <c r="E34" s="106" t="s">
        <v>700</v>
      </c>
      <c r="F34" s="107"/>
      <c r="G34" s="107"/>
      <c r="H34" s="107"/>
      <c r="I34" s="107"/>
      <c r="J34" s="107">
        <v>1</v>
      </c>
      <c r="K34" s="107"/>
      <c r="L34" s="107">
        <v>1</v>
      </c>
      <c r="M34" s="107"/>
      <c r="N34" s="107" t="s">
        <v>216</v>
      </c>
      <c r="O34" s="107" t="s">
        <v>737</v>
      </c>
      <c r="P34" s="107" t="s">
        <v>35</v>
      </c>
      <c r="Q34" s="107" t="s">
        <v>27</v>
      </c>
      <c r="R34" s="107">
        <v>2055506409</v>
      </c>
      <c r="S34" s="107"/>
      <c r="T34" s="118" t="s">
        <v>738</v>
      </c>
      <c r="U34" s="107" t="s">
        <v>398</v>
      </c>
      <c r="V34" s="107" t="s">
        <v>29</v>
      </c>
      <c r="W34" s="107"/>
    </row>
    <row r="35" spans="1:23" s="4" customFormat="1" ht="58.5" customHeight="1" x14ac:dyDescent="1">
      <c r="A35" s="374" t="s">
        <v>54</v>
      </c>
      <c r="B35" s="104"/>
      <c r="C35" s="105">
        <v>32</v>
      </c>
      <c r="D35" s="11">
        <v>294000</v>
      </c>
      <c r="E35" s="106" t="s">
        <v>701</v>
      </c>
      <c r="F35" s="107"/>
      <c r="G35" s="107">
        <v>1</v>
      </c>
      <c r="H35" s="107"/>
      <c r="I35" s="107"/>
      <c r="J35" s="107"/>
      <c r="K35" s="107"/>
      <c r="L35" s="107">
        <v>1</v>
      </c>
      <c r="M35" s="107"/>
      <c r="N35" s="107" t="s">
        <v>243</v>
      </c>
      <c r="O35" s="107" t="s">
        <v>739</v>
      </c>
      <c r="P35" s="107" t="s">
        <v>740</v>
      </c>
      <c r="Q35" s="107" t="s">
        <v>27</v>
      </c>
      <c r="R35" s="107">
        <v>2055516105</v>
      </c>
      <c r="S35" s="107"/>
      <c r="T35" s="118" t="s">
        <v>741</v>
      </c>
      <c r="U35" s="107" t="s">
        <v>742</v>
      </c>
      <c r="V35" s="107" t="s">
        <v>29</v>
      </c>
      <c r="W35" s="107"/>
    </row>
    <row r="36" spans="1:23" s="4" customFormat="1" ht="58.5" customHeight="1" x14ac:dyDescent="1">
      <c r="A36" s="374"/>
      <c r="B36" s="104"/>
      <c r="C36" s="105">
        <v>33</v>
      </c>
      <c r="D36" s="11">
        <v>238500</v>
      </c>
      <c r="E36" s="106" t="s">
        <v>702</v>
      </c>
      <c r="F36" s="107"/>
      <c r="G36" s="107"/>
      <c r="H36" s="107"/>
      <c r="I36" s="107">
        <v>1</v>
      </c>
      <c r="J36" s="107"/>
      <c r="K36" s="107"/>
      <c r="L36" s="107"/>
      <c r="M36" s="107">
        <v>1</v>
      </c>
      <c r="N36" s="107" t="s">
        <v>24</v>
      </c>
      <c r="O36" s="107" t="s">
        <v>59</v>
      </c>
      <c r="P36" s="107" t="s">
        <v>35</v>
      </c>
      <c r="Q36" s="107" t="s">
        <v>27</v>
      </c>
      <c r="R36" s="107">
        <v>2096363158</v>
      </c>
      <c r="S36" s="118" t="s">
        <v>253</v>
      </c>
      <c r="T36" s="107"/>
      <c r="U36" s="107" t="s">
        <v>743</v>
      </c>
      <c r="V36" s="107" t="s">
        <v>28</v>
      </c>
      <c r="W36" s="107"/>
    </row>
    <row r="37" spans="1:23" s="4" customFormat="1" ht="58.5" customHeight="1" x14ac:dyDescent="1">
      <c r="A37" s="374"/>
      <c r="B37" s="104"/>
      <c r="C37" s="105">
        <v>34</v>
      </c>
      <c r="D37" s="11">
        <v>1217000</v>
      </c>
      <c r="E37" s="12" t="s">
        <v>703</v>
      </c>
      <c r="F37" s="13"/>
      <c r="G37" s="13"/>
      <c r="H37" s="13"/>
      <c r="I37" s="13"/>
      <c r="J37" s="13"/>
      <c r="K37" s="13">
        <v>1</v>
      </c>
      <c r="L37" s="13">
        <v>1</v>
      </c>
      <c r="M37" s="13"/>
      <c r="N37" s="13" t="s">
        <v>209</v>
      </c>
      <c r="O37" s="13" t="s">
        <v>508</v>
      </c>
      <c r="P37" s="13" t="s">
        <v>39</v>
      </c>
      <c r="Q37" s="13" t="s">
        <v>27</v>
      </c>
      <c r="R37" s="13">
        <v>2022413468</v>
      </c>
      <c r="S37" s="13"/>
      <c r="T37" s="112" t="s">
        <v>744</v>
      </c>
      <c r="U37" s="13" t="s">
        <v>742</v>
      </c>
      <c r="V37" s="13" t="s">
        <v>28</v>
      </c>
      <c r="W37" s="13" t="s">
        <v>33</v>
      </c>
    </row>
    <row r="38" spans="1:23" s="4" customFormat="1" ht="58.5" customHeight="1" x14ac:dyDescent="1">
      <c r="A38" s="374"/>
      <c r="B38" s="104"/>
      <c r="C38" s="105">
        <v>35</v>
      </c>
      <c r="D38" s="11">
        <v>316000</v>
      </c>
      <c r="E38" s="12" t="s">
        <v>704</v>
      </c>
      <c r="F38" s="13"/>
      <c r="G38" s="13"/>
      <c r="H38" s="13"/>
      <c r="I38" s="13"/>
      <c r="J38" s="13">
        <v>1</v>
      </c>
      <c r="K38" s="13"/>
      <c r="L38" s="13">
        <v>1</v>
      </c>
      <c r="M38" s="13"/>
      <c r="N38" s="13" t="s">
        <v>24</v>
      </c>
      <c r="O38" s="13" t="s">
        <v>745</v>
      </c>
      <c r="P38" s="13" t="s">
        <v>35</v>
      </c>
      <c r="Q38" s="13" t="s">
        <v>27</v>
      </c>
      <c r="R38" s="13">
        <v>2055458828</v>
      </c>
      <c r="S38" s="112"/>
      <c r="T38" s="13" t="s">
        <v>624</v>
      </c>
      <c r="U38" s="13" t="s">
        <v>742</v>
      </c>
      <c r="V38" s="13" t="s">
        <v>28</v>
      </c>
      <c r="W38" s="13" t="s">
        <v>62</v>
      </c>
    </row>
    <row r="39" spans="1:23" s="4" customFormat="1" ht="58.5" customHeight="1" x14ac:dyDescent="1">
      <c r="A39" s="374"/>
      <c r="B39" s="104"/>
      <c r="C39" s="105">
        <v>36</v>
      </c>
      <c r="D39" s="11">
        <v>773500</v>
      </c>
      <c r="E39" s="106" t="s">
        <v>705</v>
      </c>
      <c r="F39" s="107"/>
      <c r="G39" s="107">
        <v>1</v>
      </c>
      <c r="H39" s="107"/>
      <c r="I39" s="107"/>
      <c r="J39" s="107"/>
      <c r="K39" s="107"/>
      <c r="L39" s="107"/>
      <c r="M39" s="107">
        <v>1</v>
      </c>
      <c r="N39" s="107" t="s">
        <v>243</v>
      </c>
      <c r="O39" s="107" t="s">
        <v>45</v>
      </c>
      <c r="P39" s="107" t="s">
        <v>26</v>
      </c>
      <c r="Q39" s="107" t="s">
        <v>27</v>
      </c>
      <c r="R39" s="107">
        <v>2057216868</v>
      </c>
      <c r="S39" s="107"/>
      <c r="T39" s="118" t="s">
        <v>746</v>
      </c>
      <c r="U39" s="107" t="s">
        <v>747</v>
      </c>
      <c r="V39" s="107" t="s">
        <v>28</v>
      </c>
      <c r="W39" s="107"/>
    </row>
    <row r="40" spans="1:23" s="4" customFormat="1" ht="58.5" customHeight="1" x14ac:dyDescent="1">
      <c r="A40" s="374"/>
      <c r="B40" s="104"/>
      <c r="C40" s="105">
        <v>37</v>
      </c>
      <c r="D40" s="11">
        <v>2740300</v>
      </c>
      <c r="E40" s="106" t="s">
        <v>706</v>
      </c>
      <c r="F40" s="107"/>
      <c r="G40" s="107"/>
      <c r="H40" s="107"/>
      <c r="I40" s="107"/>
      <c r="J40" s="107"/>
      <c r="K40" s="107">
        <v>1</v>
      </c>
      <c r="L40" s="107">
        <v>1</v>
      </c>
      <c r="M40" s="107"/>
      <c r="N40" s="107" t="s">
        <v>40</v>
      </c>
      <c r="O40" s="107" t="s">
        <v>25</v>
      </c>
      <c r="P40" s="107" t="s">
        <v>26</v>
      </c>
      <c r="Q40" s="107" t="s">
        <v>27</v>
      </c>
      <c r="R40" s="107">
        <v>2055723884</v>
      </c>
      <c r="S40" s="107"/>
      <c r="T40" s="118" t="s">
        <v>748</v>
      </c>
      <c r="U40" s="107" t="s">
        <v>749</v>
      </c>
      <c r="V40" s="107" t="s">
        <v>29</v>
      </c>
      <c r="W40" s="107"/>
    </row>
    <row r="41" spans="1:23" s="4" customFormat="1" ht="58.5" customHeight="1" x14ac:dyDescent="1">
      <c r="A41" s="374"/>
      <c r="B41" s="104"/>
      <c r="C41" s="105">
        <v>38</v>
      </c>
      <c r="D41" s="11">
        <v>2424100</v>
      </c>
      <c r="E41" s="106" t="s">
        <v>707</v>
      </c>
      <c r="F41" s="107"/>
      <c r="G41" s="107"/>
      <c r="H41" s="107">
        <v>1</v>
      </c>
      <c r="I41" s="107"/>
      <c r="J41" s="107"/>
      <c r="K41" s="107"/>
      <c r="L41" s="107">
        <v>1</v>
      </c>
      <c r="M41" s="107"/>
      <c r="N41" s="107" t="s">
        <v>40</v>
      </c>
      <c r="O41" s="107" t="s">
        <v>750</v>
      </c>
      <c r="P41" s="107" t="s">
        <v>53</v>
      </c>
      <c r="Q41" s="107" t="s">
        <v>27</v>
      </c>
      <c r="R41" s="107">
        <v>2029654195</v>
      </c>
      <c r="S41" s="118"/>
      <c r="T41" s="107" t="s">
        <v>751</v>
      </c>
      <c r="U41" s="107" t="s">
        <v>752</v>
      </c>
      <c r="V41" s="107" t="s">
        <v>29</v>
      </c>
      <c r="W41" s="107"/>
    </row>
    <row r="42" spans="1:23" s="4" customFormat="1" ht="58.5" customHeight="1" x14ac:dyDescent="1">
      <c r="A42" s="374"/>
      <c r="B42" s="104"/>
      <c r="C42" s="105">
        <v>39</v>
      </c>
      <c r="D42" s="11">
        <v>783800</v>
      </c>
      <c r="E42" s="106" t="s">
        <v>708</v>
      </c>
      <c r="F42" s="107"/>
      <c r="G42" s="107"/>
      <c r="H42" s="107"/>
      <c r="I42" s="107"/>
      <c r="J42" s="107">
        <v>1</v>
      </c>
      <c r="K42" s="107"/>
      <c r="L42" s="107">
        <v>1</v>
      </c>
      <c r="M42" s="107"/>
      <c r="N42" s="107" t="s">
        <v>37</v>
      </c>
      <c r="O42" s="107" t="s">
        <v>418</v>
      </c>
      <c r="P42" s="107" t="s">
        <v>26</v>
      </c>
      <c r="Q42" s="107" t="s">
        <v>27</v>
      </c>
      <c r="R42" s="107">
        <v>2028231035</v>
      </c>
      <c r="S42" s="118"/>
      <c r="T42" s="107" t="s">
        <v>753</v>
      </c>
      <c r="U42" s="107" t="s">
        <v>754</v>
      </c>
      <c r="V42" s="107" t="s">
        <v>28</v>
      </c>
      <c r="W42" s="107"/>
    </row>
    <row r="43" spans="1:23" s="4" customFormat="1" ht="58.5" customHeight="1" x14ac:dyDescent="1">
      <c r="A43" s="374"/>
      <c r="B43" s="104"/>
      <c r="C43" s="105">
        <v>40</v>
      </c>
      <c r="D43" s="11">
        <v>343500</v>
      </c>
      <c r="E43" s="106" t="s">
        <v>709</v>
      </c>
      <c r="F43" s="107"/>
      <c r="G43" s="107"/>
      <c r="H43" s="107">
        <v>1</v>
      </c>
      <c r="I43" s="107"/>
      <c r="J43" s="107"/>
      <c r="K43" s="107"/>
      <c r="L43" s="107"/>
      <c r="M43" s="107">
        <v>1</v>
      </c>
      <c r="N43" s="107" t="s">
        <v>243</v>
      </c>
      <c r="O43" s="107" t="s">
        <v>424</v>
      </c>
      <c r="P43" s="107" t="s">
        <v>39</v>
      </c>
      <c r="Q43" s="107" t="s">
        <v>27</v>
      </c>
      <c r="R43" s="107">
        <v>2022999965</v>
      </c>
      <c r="S43" s="118"/>
      <c r="T43" s="107" t="s">
        <v>755</v>
      </c>
      <c r="U43" s="107" t="s">
        <v>756</v>
      </c>
      <c r="V43" s="107" t="s">
        <v>29</v>
      </c>
      <c r="W43" s="107"/>
    </row>
    <row r="44" spans="1:23" s="4" customFormat="1" ht="58.5" customHeight="1" x14ac:dyDescent="1">
      <c r="A44" s="374"/>
      <c r="B44" s="104"/>
      <c r="C44" s="105">
        <v>41</v>
      </c>
      <c r="D44" s="11">
        <v>542500</v>
      </c>
      <c r="E44" s="12" t="s">
        <v>710</v>
      </c>
      <c r="F44" s="13"/>
      <c r="G44" s="13"/>
      <c r="H44" s="13"/>
      <c r="I44" s="13">
        <v>1</v>
      </c>
      <c r="J44" s="13"/>
      <c r="K44" s="13"/>
      <c r="L44" s="13">
        <v>1</v>
      </c>
      <c r="M44" s="13"/>
      <c r="N44" s="13" t="s">
        <v>24</v>
      </c>
      <c r="O44" s="13" t="s">
        <v>321</v>
      </c>
      <c r="P44" s="13" t="s">
        <v>35</v>
      </c>
      <c r="Q44" s="13" t="s">
        <v>27</v>
      </c>
      <c r="R44" s="13">
        <v>2095815069</v>
      </c>
      <c r="S44" s="112" t="s">
        <v>60</v>
      </c>
      <c r="T44" s="13"/>
      <c r="U44" s="13" t="s">
        <v>450</v>
      </c>
      <c r="V44" s="13" t="s">
        <v>28</v>
      </c>
      <c r="W44" s="13" t="s">
        <v>55</v>
      </c>
    </row>
    <row r="45" spans="1:23" s="4" customFormat="1" ht="58.5" customHeight="1" x14ac:dyDescent="1">
      <c r="A45" s="374"/>
      <c r="B45" s="104"/>
      <c r="C45" s="105">
        <v>42</v>
      </c>
      <c r="D45" s="11">
        <v>385000</v>
      </c>
      <c r="E45" s="106" t="s">
        <v>711</v>
      </c>
      <c r="F45" s="107"/>
      <c r="G45" s="107"/>
      <c r="H45" s="107"/>
      <c r="I45" s="107">
        <v>1</v>
      </c>
      <c r="J45" s="107"/>
      <c r="K45" s="107"/>
      <c r="L45" s="107"/>
      <c r="M45" s="107">
        <v>1</v>
      </c>
      <c r="N45" s="107" t="s">
        <v>24</v>
      </c>
      <c r="O45" s="107" t="s">
        <v>190</v>
      </c>
      <c r="P45" s="107" t="s">
        <v>26</v>
      </c>
      <c r="Q45" s="107" t="s">
        <v>27</v>
      </c>
      <c r="R45" s="107">
        <v>2056220688</v>
      </c>
      <c r="S45" s="118"/>
      <c r="T45" s="107" t="s">
        <v>757</v>
      </c>
      <c r="U45" s="107" t="s">
        <v>749</v>
      </c>
      <c r="V45" s="107" t="s">
        <v>28</v>
      </c>
      <c r="W45" s="107"/>
    </row>
    <row r="46" spans="1:23" s="4" customFormat="1" ht="58.5" customHeight="1" x14ac:dyDescent="1">
      <c r="A46" s="374"/>
      <c r="B46" s="104"/>
      <c r="C46" s="105">
        <v>43</v>
      </c>
      <c r="D46" s="11">
        <v>1970000</v>
      </c>
      <c r="E46" s="106" t="s">
        <v>712</v>
      </c>
      <c r="F46" s="107"/>
      <c r="G46" s="107"/>
      <c r="H46" s="107"/>
      <c r="I46" s="107"/>
      <c r="J46" s="107"/>
      <c r="K46" s="107">
        <v>1</v>
      </c>
      <c r="L46" s="107">
        <v>1</v>
      </c>
      <c r="M46" s="107"/>
      <c r="N46" s="107" t="s">
        <v>216</v>
      </c>
      <c r="O46" s="107" t="s">
        <v>737</v>
      </c>
      <c r="P46" s="107" t="s">
        <v>35</v>
      </c>
      <c r="Q46" s="107" t="s">
        <v>27</v>
      </c>
      <c r="R46" s="107">
        <v>2096345453</v>
      </c>
      <c r="S46" s="118"/>
      <c r="T46" s="107" t="s">
        <v>401</v>
      </c>
      <c r="U46" s="107" t="s">
        <v>749</v>
      </c>
      <c r="V46" s="107" t="s">
        <v>29</v>
      </c>
      <c r="W46" s="107"/>
    </row>
    <row r="47" spans="1:23" s="4" customFormat="1" ht="58.5" customHeight="1" x14ac:dyDescent="1">
      <c r="A47" s="374"/>
      <c r="B47" s="104"/>
      <c r="C47" s="105">
        <v>44</v>
      </c>
      <c r="D47" s="11">
        <v>1234600</v>
      </c>
      <c r="E47" s="106" t="s">
        <v>713</v>
      </c>
      <c r="F47" s="107"/>
      <c r="G47" s="107"/>
      <c r="H47" s="107"/>
      <c r="I47" s="107"/>
      <c r="J47" s="107">
        <v>1</v>
      </c>
      <c r="K47" s="107"/>
      <c r="L47" s="107">
        <v>1</v>
      </c>
      <c r="M47" s="107"/>
      <c r="N47" s="107" t="s">
        <v>133</v>
      </c>
      <c r="O47" s="107" t="s">
        <v>758</v>
      </c>
      <c r="P47" s="107" t="s">
        <v>759</v>
      </c>
      <c r="Q47" s="107" t="s">
        <v>63</v>
      </c>
      <c r="R47" s="107">
        <v>2095770156</v>
      </c>
      <c r="S47" s="118"/>
      <c r="T47" s="107" t="s">
        <v>51</v>
      </c>
      <c r="U47" s="107" t="s">
        <v>760</v>
      </c>
      <c r="V47" s="107" t="s">
        <v>29</v>
      </c>
      <c r="W47" s="107"/>
    </row>
    <row r="48" spans="1:23" s="4" customFormat="1" ht="58.5" customHeight="1" x14ac:dyDescent="1">
      <c r="A48" s="111" t="s">
        <v>64</v>
      </c>
      <c r="B48" s="104"/>
      <c r="C48" s="105">
        <v>45</v>
      </c>
      <c r="D48" s="11"/>
      <c r="E48" s="143" t="s">
        <v>714</v>
      </c>
      <c r="F48" s="144"/>
      <c r="G48" s="144"/>
      <c r="H48" s="144">
        <v>1</v>
      </c>
      <c r="I48" s="144"/>
      <c r="J48" s="144"/>
      <c r="K48" s="144"/>
      <c r="L48" s="144"/>
      <c r="M48" s="144">
        <v>1</v>
      </c>
      <c r="N48" s="145" t="s">
        <v>243</v>
      </c>
      <c r="O48" s="145" t="s">
        <v>761</v>
      </c>
      <c r="P48" s="145" t="s">
        <v>26</v>
      </c>
      <c r="Q48" s="144" t="s">
        <v>27</v>
      </c>
      <c r="R48" s="145">
        <v>305537909</v>
      </c>
      <c r="S48" s="146"/>
      <c r="T48" s="145" t="s">
        <v>762</v>
      </c>
      <c r="U48" s="145" t="s">
        <v>763</v>
      </c>
      <c r="V48" s="107" t="s">
        <v>29</v>
      </c>
      <c r="W48" s="107"/>
    </row>
    <row r="49" spans="1:24" s="22" customFormat="1" ht="81" customHeight="1" x14ac:dyDescent="0.85">
      <c r="A49" s="14"/>
      <c r="B49" s="15"/>
      <c r="C49" s="16"/>
      <c r="D49" s="17"/>
      <c r="E49" s="18"/>
      <c r="F49" s="19"/>
      <c r="G49" s="16">
        <f t="shared" ref="G49:N49" si="0">SUM(G4:G48)</f>
        <v>4</v>
      </c>
      <c r="H49" s="16">
        <f t="shared" si="0"/>
        <v>3</v>
      </c>
      <c r="I49" s="16">
        <f t="shared" si="0"/>
        <v>10</v>
      </c>
      <c r="J49" s="16">
        <f t="shared" si="0"/>
        <v>13</v>
      </c>
      <c r="K49" s="16">
        <f t="shared" si="0"/>
        <v>15</v>
      </c>
      <c r="L49" s="16">
        <f t="shared" si="0"/>
        <v>28</v>
      </c>
      <c r="M49" s="16">
        <f t="shared" si="0"/>
        <v>17</v>
      </c>
      <c r="N49" s="16">
        <f t="shared" si="0"/>
        <v>0</v>
      </c>
      <c r="O49" s="16"/>
      <c r="P49" s="16"/>
      <c r="Q49" s="16"/>
      <c r="R49" s="16"/>
      <c r="S49" s="16"/>
      <c r="T49" s="16"/>
      <c r="U49" s="16"/>
      <c r="V49" s="20"/>
      <c r="W49" s="21"/>
    </row>
    <row r="50" spans="1:24" s="4" customFormat="1" ht="81" customHeight="1" x14ac:dyDescent="0.85">
      <c r="A50" s="23"/>
      <c r="B50" s="24"/>
      <c r="C50" s="25"/>
      <c r="D50" s="26"/>
      <c r="E50" s="27"/>
      <c r="F50" s="28"/>
      <c r="G50" s="29"/>
      <c r="H50" s="25"/>
      <c r="I50" s="25"/>
      <c r="J50" s="25"/>
      <c r="K50" s="25"/>
      <c r="L50" s="25"/>
      <c r="M50" s="25"/>
      <c r="N50" s="25" t="s">
        <v>65</v>
      </c>
      <c r="O50" s="25"/>
      <c r="P50" s="25"/>
      <c r="Q50" s="25"/>
      <c r="R50" s="25"/>
      <c r="S50" s="25"/>
      <c r="T50" s="25"/>
      <c r="U50" s="25"/>
      <c r="V50" s="30"/>
      <c r="W50" s="31"/>
    </row>
    <row r="51" spans="1:24" s="25" customFormat="1" ht="81" customHeight="1" x14ac:dyDescent="0.85">
      <c r="A51" s="130" t="s">
        <v>66</v>
      </c>
      <c r="B51" s="131"/>
      <c r="C51" s="34"/>
      <c r="D51" s="35"/>
      <c r="G51" s="28"/>
      <c r="H51" s="29"/>
      <c r="K51" s="25" t="s">
        <v>65</v>
      </c>
      <c r="S51" s="36" t="s">
        <v>67</v>
      </c>
      <c r="T51" s="36"/>
      <c r="V51" s="30"/>
      <c r="W51" s="37"/>
      <c r="X51" s="37"/>
    </row>
    <row r="52" spans="1:24" s="25" customFormat="1" ht="81" customHeight="1" x14ac:dyDescent="0.25">
      <c r="A52" s="38" t="s">
        <v>68</v>
      </c>
      <c r="B52" s="39" t="s">
        <v>69</v>
      </c>
      <c r="C52" s="40" t="s">
        <v>7</v>
      </c>
      <c r="D52" s="41" t="s">
        <v>70</v>
      </c>
      <c r="F52" s="42"/>
      <c r="G52" s="43"/>
      <c r="H52" s="44"/>
      <c r="I52" s="346" t="s">
        <v>71</v>
      </c>
      <c r="J52" s="347"/>
      <c r="K52" s="348"/>
      <c r="M52" s="45" t="s">
        <v>72</v>
      </c>
      <c r="N52" s="45" t="s">
        <v>73</v>
      </c>
      <c r="O52" s="349" t="s">
        <v>74</v>
      </c>
      <c r="P52" s="350"/>
      <c r="Q52" s="46" t="s">
        <v>73</v>
      </c>
      <c r="S52" s="10" t="s">
        <v>75</v>
      </c>
      <c r="T52" s="10">
        <v>1</v>
      </c>
      <c r="V52" s="351" t="s">
        <v>0</v>
      </c>
      <c r="W52" s="352"/>
    </row>
    <row r="53" spans="1:24" s="25" customFormat="1" ht="81" customHeight="1" x14ac:dyDescent="0.85">
      <c r="A53" s="47" t="s">
        <v>76</v>
      </c>
      <c r="B53" s="25">
        <v>2</v>
      </c>
      <c r="C53" s="48">
        <v>2</v>
      </c>
      <c r="D53" s="49">
        <f>SUM(B53:C53)</f>
        <v>4</v>
      </c>
      <c r="F53" s="50" t="s">
        <v>77</v>
      </c>
      <c r="G53" s="51" t="s">
        <v>28</v>
      </c>
      <c r="H53" s="52" t="s">
        <v>29</v>
      </c>
      <c r="I53" s="52" t="s">
        <v>28</v>
      </c>
      <c r="J53" s="52" t="s">
        <v>29</v>
      </c>
      <c r="K53" s="52" t="s">
        <v>70</v>
      </c>
      <c r="L53" s="25" t="s">
        <v>65</v>
      </c>
      <c r="M53" s="53" t="s">
        <v>26</v>
      </c>
      <c r="N53" s="54">
        <v>14</v>
      </c>
      <c r="O53" s="10" t="s">
        <v>716</v>
      </c>
      <c r="P53" s="10" t="s">
        <v>63</v>
      </c>
      <c r="Q53" s="10">
        <v>1</v>
      </c>
      <c r="S53" s="10" t="s">
        <v>62</v>
      </c>
      <c r="T53" s="10">
        <v>1</v>
      </c>
      <c r="V53" s="55" t="s">
        <v>23</v>
      </c>
      <c r="W53" s="10">
        <v>31</v>
      </c>
    </row>
    <row r="54" spans="1:24" s="25" customFormat="1" ht="81" customHeight="1" x14ac:dyDescent="0.85">
      <c r="A54" s="47" t="s">
        <v>78</v>
      </c>
      <c r="B54" s="10">
        <v>1</v>
      </c>
      <c r="C54" s="10">
        <v>2</v>
      </c>
      <c r="D54" s="49">
        <f t="shared" ref="D54:D57" si="1">SUM(B54:C54)</f>
        <v>3</v>
      </c>
      <c r="F54" s="56" t="s">
        <v>27</v>
      </c>
      <c r="G54" s="10">
        <v>17</v>
      </c>
      <c r="H54" s="10">
        <v>10</v>
      </c>
      <c r="I54" s="10">
        <v>6</v>
      </c>
      <c r="J54" s="10">
        <v>0</v>
      </c>
      <c r="K54" s="10">
        <f>SUBTOTAL(9,G54:J54)</f>
        <v>33</v>
      </c>
      <c r="M54" s="53" t="s">
        <v>35</v>
      </c>
      <c r="N54" s="54">
        <v>10</v>
      </c>
      <c r="O54" s="10" t="s">
        <v>719</v>
      </c>
      <c r="P54" s="10" t="s">
        <v>135</v>
      </c>
      <c r="Q54" s="10">
        <v>5</v>
      </c>
      <c r="S54" s="10" t="s">
        <v>33</v>
      </c>
      <c r="T54" s="10">
        <v>2</v>
      </c>
      <c r="V54" s="55" t="s">
        <v>54</v>
      </c>
      <c r="W54" s="10">
        <v>13</v>
      </c>
    </row>
    <row r="55" spans="1:24" s="25" customFormat="1" ht="81" customHeight="1" x14ac:dyDescent="0.85">
      <c r="A55" s="47" t="s">
        <v>79</v>
      </c>
      <c r="B55" s="48">
        <v>6</v>
      </c>
      <c r="C55" s="48">
        <v>4</v>
      </c>
      <c r="D55" s="49">
        <f t="shared" si="1"/>
        <v>10</v>
      </c>
      <c r="E55" s="25" t="s">
        <v>65</v>
      </c>
      <c r="F55" s="56" t="s">
        <v>74</v>
      </c>
      <c r="G55" s="10">
        <v>4</v>
      </c>
      <c r="H55" s="10">
        <v>7</v>
      </c>
      <c r="I55" s="10">
        <v>1</v>
      </c>
      <c r="J55" s="10">
        <v>0</v>
      </c>
      <c r="K55" s="10">
        <f>SUBTOTAL(9,G55:J55)</f>
        <v>12</v>
      </c>
      <c r="M55" s="53" t="s">
        <v>80</v>
      </c>
      <c r="N55" s="54">
        <v>0</v>
      </c>
      <c r="O55" s="10" t="s">
        <v>135</v>
      </c>
      <c r="P55" s="10" t="s">
        <v>135</v>
      </c>
      <c r="Q55" s="10">
        <v>3</v>
      </c>
      <c r="S55" s="10" t="s">
        <v>81</v>
      </c>
      <c r="T55" s="10"/>
      <c r="V55" s="55" t="s">
        <v>64</v>
      </c>
      <c r="W55" s="10">
        <v>1</v>
      </c>
    </row>
    <row r="56" spans="1:24" s="25" customFormat="1" ht="81" customHeight="1" x14ac:dyDescent="0.85">
      <c r="A56" s="47" t="s">
        <v>82</v>
      </c>
      <c r="B56" s="48">
        <v>7</v>
      </c>
      <c r="C56" s="48">
        <v>6</v>
      </c>
      <c r="D56" s="49">
        <f>SUM(B56:C56)</f>
        <v>13</v>
      </c>
      <c r="F56" s="57" t="s">
        <v>70</v>
      </c>
      <c r="G56" s="58">
        <f>SUM(G54:G55)</f>
        <v>21</v>
      </c>
      <c r="H56" s="58">
        <f>SUM(H54:H55)</f>
        <v>17</v>
      </c>
      <c r="I56" s="58">
        <f>SUM(I54:I55)</f>
        <v>7</v>
      </c>
      <c r="J56" s="58">
        <f>SUM(J54:J55)</f>
        <v>0</v>
      </c>
      <c r="K56" s="58">
        <f>SUM(G56:J56)</f>
        <v>45</v>
      </c>
      <c r="M56" s="54" t="s">
        <v>83</v>
      </c>
      <c r="N56" s="54">
        <v>1</v>
      </c>
      <c r="O56" s="10" t="s">
        <v>559</v>
      </c>
      <c r="P56" s="10" t="s">
        <v>560</v>
      </c>
      <c r="Q56" s="10">
        <v>1</v>
      </c>
      <c r="S56" s="10" t="s">
        <v>84</v>
      </c>
      <c r="T56" s="10">
        <v>1</v>
      </c>
      <c r="V56" s="59" t="s">
        <v>70</v>
      </c>
      <c r="W56" s="10">
        <f>SUM(W53:W55)</f>
        <v>45</v>
      </c>
    </row>
    <row r="57" spans="1:24" s="25" customFormat="1" ht="81" customHeight="1" x14ac:dyDescent="0.85">
      <c r="A57" s="47" t="s">
        <v>85</v>
      </c>
      <c r="B57" s="48">
        <v>12</v>
      </c>
      <c r="C57" s="48">
        <v>3</v>
      </c>
      <c r="D57" s="49">
        <f t="shared" si="1"/>
        <v>15</v>
      </c>
      <c r="E57" s="25" t="s">
        <v>65</v>
      </c>
      <c r="F57" s="28"/>
      <c r="G57" s="29"/>
      <c r="H57" s="60"/>
      <c r="M57" s="61" t="s">
        <v>39</v>
      </c>
      <c r="N57" s="54">
        <v>5</v>
      </c>
      <c r="O57" s="10" t="s">
        <v>447</v>
      </c>
      <c r="P57" s="10" t="s">
        <v>63</v>
      </c>
      <c r="Q57" s="10">
        <v>1</v>
      </c>
      <c r="S57" s="10" t="s">
        <v>86</v>
      </c>
      <c r="T57" s="10">
        <v>1</v>
      </c>
      <c r="V57" s="30"/>
      <c r="W57" s="37"/>
    </row>
    <row r="58" spans="1:24" s="25" customFormat="1" ht="81" customHeight="1" x14ac:dyDescent="0.25">
      <c r="A58" s="62" t="s">
        <v>70</v>
      </c>
      <c r="B58" s="63">
        <f>SUBTOTAL(9,B53:B57)</f>
        <v>28</v>
      </c>
      <c r="C58" s="64">
        <f>SUBTOTAL(9,C53:C57)</f>
        <v>17</v>
      </c>
      <c r="D58" s="64">
        <f>SUM(D53:D57)</f>
        <v>45</v>
      </c>
      <c r="F58" s="28"/>
      <c r="G58" s="29"/>
      <c r="H58" s="60"/>
      <c r="M58" s="61" t="s">
        <v>87</v>
      </c>
      <c r="N58" s="54">
        <v>0</v>
      </c>
      <c r="O58" s="10" t="s">
        <v>759</v>
      </c>
      <c r="P58" s="10" t="s">
        <v>63</v>
      </c>
      <c r="Q58" s="10">
        <v>1</v>
      </c>
      <c r="S58" s="10" t="s">
        <v>88</v>
      </c>
      <c r="T58" s="10"/>
      <c r="V58" s="336" t="s">
        <v>89</v>
      </c>
      <c r="W58" s="337"/>
    </row>
    <row r="59" spans="1:24" s="25" customFormat="1" ht="81" customHeight="1" x14ac:dyDescent="0.85">
      <c r="A59" s="65"/>
      <c r="B59" s="24"/>
      <c r="D59" s="66"/>
      <c r="E59" s="28"/>
      <c r="F59" s="67"/>
      <c r="G59" s="68" t="s">
        <v>90</v>
      </c>
      <c r="H59" s="69" t="s">
        <v>91</v>
      </c>
      <c r="I59" s="70" t="s">
        <v>15</v>
      </c>
      <c r="J59" s="338" t="s">
        <v>92</v>
      </c>
      <c r="K59" s="339"/>
      <c r="M59" s="54" t="s">
        <v>53</v>
      </c>
      <c r="N59" s="54">
        <v>2</v>
      </c>
      <c r="O59" s="10"/>
      <c r="P59" s="10"/>
      <c r="Q59" s="10"/>
      <c r="S59" s="10" t="s">
        <v>63</v>
      </c>
      <c r="T59" s="10"/>
      <c r="V59" s="55"/>
      <c r="W59" s="10"/>
    </row>
    <row r="60" spans="1:24" s="25" customFormat="1" ht="81" customHeight="1" x14ac:dyDescent="0.85">
      <c r="A60" s="65"/>
      <c r="B60" s="24"/>
      <c r="D60" s="71"/>
      <c r="E60" s="72" t="s">
        <v>93</v>
      </c>
      <c r="F60" s="73"/>
      <c r="G60" s="10">
        <v>45</v>
      </c>
      <c r="H60" s="10"/>
      <c r="I60" s="10"/>
      <c r="J60" s="340"/>
      <c r="K60" s="341"/>
      <c r="M60" s="54" t="s">
        <v>94</v>
      </c>
      <c r="N60" s="54">
        <v>0</v>
      </c>
      <c r="O60" s="61"/>
      <c r="P60" s="61"/>
      <c r="Q60" s="10"/>
      <c r="S60" s="10" t="s">
        <v>95</v>
      </c>
      <c r="T60" s="10">
        <v>1</v>
      </c>
      <c r="V60" s="76" t="s">
        <v>96</v>
      </c>
      <c r="W60" s="10"/>
    </row>
    <row r="61" spans="1:24" s="25" customFormat="1" ht="105.75" customHeight="1" x14ac:dyDescent="0.85">
      <c r="A61" s="65"/>
      <c r="B61" s="24"/>
      <c r="D61" s="71"/>
      <c r="E61" s="129" t="s">
        <v>97</v>
      </c>
      <c r="F61" s="78"/>
      <c r="G61" s="10">
        <v>42</v>
      </c>
      <c r="H61" s="10">
        <v>3</v>
      </c>
      <c r="I61" s="79" t="s">
        <v>792</v>
      </c>
      <c r="J61" s="342"/>
      <c r="K61" s="343"/>
      <c r="M61" s="54" t="s">
        <v>98</v>
      </c>
      <c r="N61" s="54">
        <v>1</v>
      </c>
      <c r="O61" s="61"/>
      <c r="P61" s="61"/>
      <c r="Q61" s="10"/>
      <c r="S61" s="10" t="s">
        <v>99</v>
      </c>
      <c r="T61" s="10"/>
      <c r="V61" s="76" t="s">
        <v>100</v>
      </c>
      <c r="W61" s="10"/>
    </row>
    <row r="62" spans="1:24" s="25" customFormat="1" ht="173.25" customHeight="1" x14ac:dyDescent="0.85">
      <c r="A62" s="65"/>
      <c r="B62" s="24"/>
      <c r="D62" s="26"/>
      <c r="E62" s="80" t="s">
        <v>101</v>
      </c>
      <c r="F62" s="81"/>
      <c r="G62" s="10">
        <v>44</v>
      </c>
      <c r="H62" s="10">
        <v>1</v>
      </c>
      <c r="I62" s="79" t="s">
        <v>793</v>
      </c>
      <c r="J62" s="342"/>
      <c r="K62" s="343"/>
      <c r="M62" s="82"/>
      <c r="N62" s="82">
        <f>SUBTOTAL(9,N53:N61)</f>
        <v>33</v>
      </c>
      <c r="O62" s="82"/>
      <c r="P62" s="82"/>
      <c r="Q62" s="82">
        <f>SUBTOTAL(9,Q53:Q61)</f>
        <v>12</v>
      </c>
      <c r="S62" s="10" t="s">
        <v>70</v>
      </c>
      <c r="T62" s="10">
        <f>SUBTOTAL(9,T52:T61)</f>
        <v>7</v>
      </c>
      <c r="V62" s="76" t="s">
        <v>102</v>
      </c>
      <c r="W62" s="10"/>
    </row>
    <row r="63" spans="1:24" s="25" customFormat="1" ht="81" customHeight="1" x14ac:dyDescent="0.85">
      <c r="A63" s="65"/>
      <c r="B63" s="24"/>
      <c r="D63" s="66"/>
      <c r="F63" s="28"/>
      <c r="G63" s="29"/>
      <c r="V63" s="30"/>
      <c r="W63" s="37"/>
    </row>
    <row r="64" spans="1:24" s="4" customFormat="1" ht="81" customHeight="1" x14ac:dyDescent="0.9">
      <c r="A64" s="23"/>
      <c r="B64" s="83"/>
      <c r="C64" s="25"/>
      <c r="D64" s="84"/>
      <c r="E64" s="27"/>
      <c r="F64" s="28"/>
      <c r="G64" s="85"/>
      <c r="H64" s="25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25"/>
      <c r="T64" s="30"/>
      <c r="U64" s="25"/>
      <c r="V64" s="30"/>
      <c r="W64" s="31"/>
    </row>
    <row r="65" spans="1:23" s="4" customFormat="1" ht="48" customHeight="1" x14ac:dyDescent="0.9">
      <c r="A65" s="25"/>
      <c r="B65" s="83"/>
      <c r="C65" s="25"/>
      <c r="D65" s="86"/>
      <c r="E65" s="27"/>
      <c r="F65" s="28"/>
      <c r="G65" s="85"/>
      <c r="H65" s="87"/>
      <c r="I65" s="30"/>
      <c r="J65" s="30"/>
      <c r="K65" s="30"/>
      <c r="L65" s="25"/>
      <c r="M65" s="25"/>
      <c r="N65" s="25"/>
      <c r="O65" s="25" t="s">
        <v>65</v>
      </c>
      <c r="P65" s="25"/>
      <c r="Q65" s="25"/>
      <c r="R65" s="25"/>
      <c r="S65" s="25"/>
      <c r="T65" s="25"/>
      <c r="U65" s="25"/>
      <c r="V65" s="30"/>
      <c r="W65" s="31"/>
    </row>
    <row r="66" spans="1:23" s="4" customFormat="1" ht="48" customHeight="1" x14ac:dyDescent="0.9">
      <c r="B66" s="83"/>
      <c r="C66" s="25"/>
      <c r="D66" s="88"/>
      <c r="E66" s="27"/>
      <c r="F66" s="28"/>
      <c r="G66" s="85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30"/>
      <c r="W66" s="31"/>
    </row>
    <row r="67" spans="1:23" s="4" customFormat="1" ht="48" customHeight="1" x14ac:dyDescent="0.9">
      <c r="B67" s="83"/>
      <c r="C67" s="25"/>
      <c r="D67" s="89"/>
      <c r="E67" s="27"/>
      <c r="F67" s="28"/>
      <c r="G67" s="90"/>
      <c r="H67" s="60"/>
      <c r="I67" s="30"/>
      <c r="J67" s="30"/>
      <c r="K67" s="30"/>
      <c r="L67" s="25"/>
      <c r="M67" s="25"/>
      <c r="N67" s="25"/>
      <c r="O67" s="25"/>
      <c r="P67" s="25"/>
      <c r="Q67" s="25"/>
      <c r="R67" s="25"/>
      <c r="S67" s="30"/>
      <c r="T67" s="30"/>
      <c r="U67" s="25"/>
      <c r="V67" s="30"/>
      <c r="W67" s="31"/>
    </row>
    <row r="68" spans="1:23" s="4" customFormat="1" ht="48" customHeight="1" x14ac:dyDescent="0.9">
      <c r="B68" s="83"/>
      <c r="C68" s="25"/>
      <c r="D68" s="91"/>
      <c r="E68" s="27"/>
      <c r="F68" s="28"/>
      <c r="G68" s="90"/>
      <c r="H68" s="60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30"/>
      <c r="T68" s="92"/>
      <c r="U68" s="93"/>
      <c r="V68" s="30"/>
      <c r="W68" s="31"/>
    </row>
    <row r="69" spans="1:23" s="4" customFormat="1" ht="48" customHeight="1" x14ac:dyDescent="0.85">
      <c r="B69" s="94"/>
      <c r="C69" s="93"/>
      <c r="D69" s="95"/>
      <c r="E69" s="96"/>
      <c r="F69" s="97"/>
      <c r="G69" s="98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1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1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95.2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209.25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75.75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80.25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90" spans="1:23" s="103" customFormat="1" ht="48" customHeight="1" x14ac:dyDescent="0.85">
      <c r="A90" s="102"/>
      <c r="B90" s="94"/>
      <c r="C90" s="92"/>
      <c r="D90" s="100"/>
      <c r="E90" s="96"/>
      <c r="F90" s="97"/>
      <c r="G90" s="101"/>
      <c r="H90" s="99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2"/>
      <c r="T90" s="92"/>
      <c r="U90" s="93"/>
      <c r="V90" s="92"/>
      <c r="W90" s="31"/>
    </row>
  </sheetData>
  <autoFilter ref="A2:W4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V58:W58"/>
    <mergeCell ref="J59:K59"/>
    <mergeCell ref="J60:K60"/>
    <mergeCell ref="J61:K61"/>
    <mergeCell ref="J62:K62"/>
    <mergeCell ref="A35:A47"/>
    <mergeCell ref="W2:W3"/>
    <mergeCell ref="I52:K52"/>
    <mergeCell ref="O52:P52"/>
    <mergeCell ref="V52:W52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8">
    <cfRule type="duplicateValues" dxfId="200" priority="242"/>
    <cfRule type="duplicateValues" dxfId="199" priority="243"/>
  </conditionalFormatting>
  <pageMargins left="0.7" right="0.7" top="0.75" bottom="0.75" header="0.3" footer="0.3"/>
  <pageSetup scale="12" orientation="landscape" horizontalDpi="0" verticalDpi="0" r:id="rId1"/>
  <rowBreaks count="1" manualBreakCount="1">
    <brk id="6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C81541E-A9B9-488A-B68A-78BDE023347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43D952BC-7897-4396-9C31-B48820A5585B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5" operator="containsText" id="{BAB75CEB-2CEA-4EA8-ABDA-909EB7DFDB1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V49:V1048576 V1:V3</xm:sqref>
        </x14:conditionalFormatting>
        <x14:conditionalFormatting xmlns:xm="http://schemas.microsoft.com/office/excel/2006/main">
          <x14:cfRule type="containsText" priority="1" operator="containsText" id="{18F0F772-38CC-46C4-8EBF-117ACB0177FF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F4F28C8-50B0-4823-BE56-A6C32AE768CD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2E80-638B-493B-A929-08F1284CB4F0}">
  <dimension ref="A1:Y88"/>
  <sheetViews>
    <sheetView view="pageBreakPreview" topLeftCell="O37" zoomScale="30" zoomScaleNormal="10" zoomScaleSheetLayoutView="30" workbookViewId="0">
      <selection activeCell="L57" sqref="L57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794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39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40" t="s">
        <v>18</v>
      </c>
      <c r="J3" s="140" t="s">
        <v>19</v>
      </c>
      <c r="K3" s="140" t="s">
        <v>20</v>
      </c>
      <c r="L3" s="370"/>
      <c r="M3" s="370"/>
      <c r="N3" s="354"/>
      <c r="O3" s="354"/>
      <c r="P3" s="356"/>
      <c r="Q3" s="356"/>
      <c r="R3" s="358"/>
      <c r="S3" s="140" t="s">
        <v>21</v>
      </c>
      <c r="T3" s="140" t="s">
        <v>22</v>
      </c>
      <c r="U3" s="140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>
        <v>830000</v>
      </c>
      <c r="E4" s="106" t="s">
        <v>795</v>
      </c>
      <c r="F4" s="108"/>
      <c r="G4" s="107"/>
      <c r="H4" s="76"/>
      <c r="I4" s="76">
        <v>1</v>
      </c>
      <c r="J4" s="76"/>
      <c r="K4" s="76"/>
      <c r="L4" s="76">
        <v>1</v>
      </c>
      <c r="M4" s="107"/>
      <c r="N4" s="107" t="s">
        <v>796</v>
      </c>
      <c r="O4" s="107" t="s">
        <v>797</v>
      </c>
      <c r="P4" s="107" t="s">
        <v>798</v>
      </c>
      <c r="Q4" s="107" t="s">
        <v>42</v>
      </c>
      <c r="R4" s="107" t="s">
        <v>799</v>
      </c>
      <c r="T4" s="107" t="s">
        <v>800</v>
      </c>
      <c r="U4" s="107" t="s">
        <v>801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>
        <v>174900</v>
      </c>
      <c r="E5" s="106" t="s">
        <v>802</v>
      </c>
      <c r="F5" s="108"/>
      <c r="G5" s="107"/>
      <c r="H5" s="76"/>
      <c r="I5" s="76">
        <v>1</v>
      </c>
      <c r="J5" s="76"/>
      <c r="K5" s="76"/>
      <c r="L5" s="76"/>
      <c r="M5" s="107">
        <v>1</v>
      </c>
      <c r="N5" s="107" t="s">
        <v>313</v>
      </c>
      <c r="O5" s="107" t="s">
        <v>285</v>
      </c>
      <c r="P5" s="107" t="s">
        <v>26</v>
      </c>
      <c r="Q5" s="107" t="s">
        <v>27</v>
      </c>
      <c r="R5" s="107" t="s">
        <v>803</v>
      </c>
      <c r="S5" s="107" t="s">
        <v>804</v>
      </c>
      <c r="U5" s="107" t="s">
        <v>805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>
        <v>2331500</v>
      </c>
      <c r="E6" s="106" t="s">
        <v>806</v>
      </c>
      <c r="F6" s="108"/>
      <c r="G6" s="107"/>
      <c r="H6" s="76"/>
      <c r="I6" s="76">
        <v>1</v>
      </c>
      <c r="J6" s="76"/>
      <c r="K6" s="76"/>
      <c r="L6" s="76">
        <v>1</v>
      </c>
      <c r="M6" s="107"/>
      <c r="N6" s="107" t="s">
        <v>313</v>
      </c>
      <c r="O6" s="107" t="s">
        <v>807</v>
      </c>
      <c r="P6" s="107" t="s">
        <v>808</v>
      </c>
      <c r="Q6" s="107" t="s">
        <v>27</v>
      </c>
      <c r="R6" s="107" t="s">
        <v>809</v>
      </c>
      <c r="T6" s="107" t="s">
        <v>408</v>
      </c>
      <c r="U6" s="107" t="s">
        <v>810</v>
      </c>
      <c r="V6" s="107" t="s">
        <v>28</v>
      </c>
      <c r="W6" s="107"/>
    </row>
    <row r="7" spans="1:25" s="4" customFormat="1" ht="58.5" customHeight="1" x14ac:dyDescent="1">
      <c r="A7" s="110"/>
      <c r="B7" s="104"/>
      <c r="C7" s="105">
        <v>4</v>
      </c>
      <c r="D7" s="11">
        <v>474800</v>
      </c>
      <c r="E7" s="12" t="s">
        <v>811</v>
      </c>
      <c r="F7" s="112"/>
      <c r="G7" s="13"/>
      <c r="H7" s="162"/>
      <c r="I7" s="162"/>
      <c r="J7" s="162"/>
      <c r="K7" s="162">
        <v>1</v>
      </c>
      <c r="L7" s="162"/>
      <c r="M7" s="13">
        <v>1</v>
      </c>
      <c r="N7" s="13" t="s">
        <v>812</v>
      </c>
      <c r="O7" s="13" t="s">
        <v>50</v>
      </c>
      <c r="P7" s="13" t="s">
        <v>26</v>
      </c>
      <c r="Q7" s="13" t="s">
        <v>27</v>
      </c>
      <c r="R7" s="13" t="s">
        <v>813</v>
      </c>
      <c r="S7" s="13" t="s">
        <v>281</v>
      </c>
      <c r="T7" s="142"/>
      <c r="U7" s="13" t="s">
        <v>814</v>
      </c>
      <c r="V7" s="13" t="s">
        <v>28</v>
      </c>
      <c r="W7" s="13" t="s">
        <v>75</v>
      </c>
    </row>
    <row r="8" spans="1:25" s="4" customFormat="1" ht="58.5" customHeight="1" x14ac:dyDescent="1">
      <c r="A8" s="110"/>
      <c r="B8" s="104"/>
      <c r="C8" s="105">
        <v>5</v>
      </c>
      <c r="D8" s="11">
        <v>718000</v>
      </c>
      <c r="E8" s="106" t="s">
        <v>815</v>
      </c>
      <c r="F8" s="108"/>
      <c r="G8" s="107"/>
      <c r="H8" s="76">
        <v>1</v>
      </c>
      <c r="I8" s="76"/>
      <c r="J8" s="76"/>
      <c r="K8" s="76"/>
      <c r="L8" s="76">
        <v>1</v>
      </c>
      <c r="M8" s="107"/>
      <c r="N8" s="107" t="s">
        <v>243</v>
      </c>
      <c r="O8" s="107" t="s">
        <v>816</v>
      </c>
      <c r="P8" s="107" t="s">
        <v>414</v>
      </c>
      <c r="Q8" s="107" t="s">
        <v>817</v>
      </c>
      <c r="R8" s="107">
        <v>2029290864</v>
      </c>
      <c r="S8" s="108"/>
      <c r="T8" s="107" t="s">
        <v>38</v>
      </c>
      <c r="U8" s="107" t="s">
        <v>818</v>
      </c>
      <c r="V8" s="107" t="s">
        <v>29</v>
      </c>
      <c r="W8" s="107"/>
    </row>
    <row r="9" spans="1:25" s="4" customFormat="1" ht="58.5" customHeight="1" x14ac:dyDescent="1">
      <c r="A9" s="110"/>
      <c r="B9" s="104"/>
      <c r="C9" s="105">
        <v>6</v>
      </c>
      <c r="D9" s="11">
        <v>969000</v>
      </c>
      <c r="E9" s="106" t="s">
        <v>819</v>
      </c>
      <c r="F9" s="108"/>
      <c r="G9" s="107"/>
      <c r="H9" s="76">
        <v>1</v>
      </c>
      <c r="I9" s="76"/>
      <c r="J9" s="76"/>
      <c r="K9" s="76"/>
      <c r="L9" s="76"/>
      <c r="M9" s="107">
        <v>1</v>
      </c>
      <c r="N9" s="107" t="s">
        <v>820</v>
      </c>
      <c r="O9" s="107" t="s">
        <v>45</v>
      </c>
      <c r="P9" s="107" t="s">
        <v>26</v>
      </c>
      <c r="Q9" s="107" t="s">
        <v>27</v>
      </c>
      <c r="R9" s="107">
        <v>2099623775</v>
      </c>
      <c r="S9" s="108"/>
      <c r="T9" s="107" t="s">
        <v>526</v>
      </c>
      <c r="U9" s="107" t="s">
        <v>821</v>
      </c>
      <c r="V9" s="107" t="s">
        <v>29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>
        <v>531500</v>
      </c>
      <c r="E10" s="106" t="s">
        <v>822</v>
      </c>
      <c r="F10" s="108"/>
      <c r="G10" s="107">
        <v>1</v>
      </c>
      <c r="H10" s="76"/>
      <c r="I10" s="76"/>
      <c r="J10" s="76"/>
      <c r="K10" s="76"/>
      <c r="L10" s="76"/>
      <c r="M10" s="107">
        <v>1</v>
      </c>
      <c r="N10" s="107" t="s">
        <v>823</v>
      </c>
      <c r="O10" s="107" t="s">
        <v>462</v>
      </c>
      <c r="P10" s="107" t="s">
        <v>26</v>
      </c>
      <c r="Q10" s="107" t="s">
        <v>27</v>
      </c>
      <c r="R10" s="107">
        <v>20234666669</v>
      </c>
      <c r="S10" s="108"/>
      <c r="T10" s="107" t="s">
        <v>824</v>
      </c>
      <c r="U10" s="107" t="s">
        <v>825</v>
      </c>
      <c r="V10" s="107" t="s">
        <v>28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>
        <v>752500</v>
      </c>
      <c r="E11" s="106" t="s">
        <v>826</v>
      </c>
      <c r="F11" s="108"/>
      <c r="G11" s="107"/>
      <c r="H11" s="76"/>
      <c r="I11" s="76">
        <v>1</v>
      </c>
      <c r="J11" s="76"/>
      <c r="K11" s="76"/>
      <c r="L11" s="76"/>
      <c r="M11" s="107">
        <v>1</v>
      </c>
      <c r="N11" s="107" t="s">
        <v>24</v>
      </c>
      <c r="O11" s="107" t="s">
        <v>256</v>
      </c>
      <c r="P11" s="107" t="s">
        <v>26</v>
      </c>
      <c r="Q11" s="107" t="s">
        <v>27</v>
      </c>
      <c r="R11" s="107">
        <v>2099557795</v>
      </c>
      <c r="S11" s="108"/>
      <c r="T11" s="107" t="s">
        <v>827</v>
      </c>
      <c r="U11" s="107" t="s">
        <v>828</v>
      </c>
      <c r="V11" s="107" t="s">
        <v>28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>
        <v>1215900</v>
      </c>
      <c r="E12" s="106" t="s">
        <v>829</v>
      </c>
      <c r="F12" s="108"/>
      <c r="G12" s="107"/>
      <c r="H12" s="76"/>
      <c r="I12" s="76">
        <v>1</v>
      </c>
      <c r="J12" s="76"/>
      <c r="K12" s="76"/>
      <c r="L12" s="76"/>
      <c r="M12" s="107">
        <v>1</v>
      </c>
      <c r="N12" s="107" t="s">
        <v>299</v>
      </c>
      <c r="O12" s="107" t="s">
        <v>830</v>
      </c>
      <c r="P12" s="107" t="s">
        <v>39</v>
      </c>
      <c r="Q12" s="107" t="s">
        <v>27</v>
      </c>
      <c r="R12" s="107">
        <v>2098898393</v>
      </c>
      <c r="S12" s="108"/>
      <c r="T12" s="107" t="s">
        <v>31</v>
      </c>
      <c r="U12" s="107" t="s">
        <v>831</v>
      </c>
      <c r="V12" s="107" t="s">
        <v>29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>
        <v>1580000</v>
      </c>
      <c r="E13" s="106" t="s">
        <v>832</v>
      </c>
      <c r="F13" s="108"/>
      <c r="G13" s="107"/>
      <c r="H13" s="76"/>
      <c r="I13" s="76"/>
      <c r="J13" s="76">
        <v>1</v>
      </c>
      <c r="K13" s="76"/>
      <c r="L13" s="76">
        <v>1</v>
      </c>
      <c r="M13" s="107"/>
      <c r="N13" s="107" t="s">
        <v>37</v>
      </c>
      <c r="O13" s="107" t="s">
        <v>36</v>
      </c>
      <c r="P13" s="107" t="s">
        <v>39</v>
      </c>
      <c r="Q13" s="107" t="s">
        <v>27</v>
      </c>
      <c r="R13" s="107">
        <v>2059993889</v>
      </c>
      <c r="S13" s="108"/>
      <c r="T13" s="107" t="s">
        <v>833</v>
      </c>
      <c r="U13" s="107" t="s">
        <v>834</v>
      </c>
      <c r="V13" s="107" t="s">
        <v>28</v>
      </c>
      <c r="W13" s="107"/>
    </row>
    <row r="14" spans="1:25" s="4" customFormat="1" ht="58.5" customHeight="1" x14ac:dyDescent="1">
      <c r="A14" s="110"/>
      <c r="B14" s="104"/>
      <c r="C14" s="105">
        <v>11</v>
      </c>
      <c r="D14" s="11">
        <v>1508000</v>
      </c>
      <c r="E14" s="106" t="s">
        <v>835</v>
      </c>
      <c r="F14" s="108"/>
      <c r="G14" s="107"/>
      <c r="H14" s="76"/>
      <c r="I14" s="76"/>
      <c r="J14" s="76">
        <v>1</v>
      </c>
      <c r="K14" s="76"/>
      <c r="L14" s="76">
        <v>1</v>
      </c>
      <c r="M14" s="107"/>
      <c r="N14" s="107" t="s">
        <v>37</v>
      </c>
      <c r="O14" s="107" t="s">
        <v>836</v>
      </c>
      <c r="P14" s="107" t="s">
        <v>837</v>
      </c>
      <c r="Q14" s="107" t="s">
        <v>838</v>
      </c>
      <c r="R14" s="107">
        <v>2055858959</v>
      </c>
      <c r="S14" s="108"/>
      <c r="T14" s="107" t="s">
        <v>800</v>
      </c>
      <c r="U14" s="107" t="s">
        <v>839</v>
      </c>
      <c r="V14" s="107" t="s">
        <v>29</v>
      </c>
      <c r="W14" s="107"/>
    </row>
    <row r="15" spans="1:25" s="4" customFormat="1" ht="58.5" customHeight="1" x14ac:dyDescent="1">
      <c r="A15" s="110"/>
      <c r="B15" s="104"/>
      <c r="C15" s="105">
        <v>12</v>
      </c>
      <c r="D15" s="11">
        <v>654400</v>
      </c>
      <c r="E15" s="106" t="s">
        <v>840</v>
      </c>
      <c r="F15" s="108"/>
      <c r="G15" s="107"/>
      <c r="H15" s="76"/>
      <c r="I15" s="76"/>
      <c r="J15" s="76">
        <v>1</v>
      </c>
      <c r="K15" s="76"/>
      <c r="L15" s="76">
        <v>1</v>
      </c>
      <c r="M15" s="107"/>
      <c r="N15" s="107" t="s">
        <v>40</v>
      </c>
      <c r="O15" s="107" t="s">
        <v>841</v>
      </c>
      <c r="P15" s="107" t="s">
        <v>35</v>
      </c>
      <c r="Q15" s="107" t="s">
        <v>27</v>
      </c>
      <c r="R15" s="107">
        <v>2029255555</v>
      </c>
      <c r="S15" s="107" t="s">
        <v>286</v>
      </c>
      <c r="T15" s="108"/>
      <c r="U15" s="107" t="s">
        <v>825</v>
      </c>
      <c r="V15" s="107" t="s">
        <v>28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>
        <v>1371700</v>
      </c>
      <c r="E16" s="106" t="s">
        <v>842</v>
      </c>
      <c r="F16" s="108"/>
      <c r="G16" s="107"/>
      <c r="H16" s="76"/>
      <c r="I16" s="76">
        <v>1</v>
      </c>
      <c r="J16" s="76"/>
      <c r="K16" s="76"/>
      <c r="L16" s="76">
        <v>1</v>
      </c>
      <c r="M16" s="107"/>
      <c r="N16" s="107" t="s">
        <v>37</v>
      </c>
      <c r="O16" s="107" t="s">
        <v>843</v>
      </c>
      <c r="P16" s="107" t="s">
        <v>844</v>
      </c>
      <c r="Q16" s="107" t="s">
        <v>845</v>
      </c>
      <c r="R16" s="107">
        <v>2055129317</v>
      </c>
      <c r="S16" s="108"/>
      <c r="T16" s="107" t="s">
        <v>846</v>
      </c>
      <c r="U16" s="107" t="s">
        <v>828</v>
      </c>
      <c r="V16" s="107" t="s">
        <v>29</v>
      </c>
      <c r="W16" s="107"/>
    </row>
    <row r="17" spans="1:23" s="4" customFormat="1" ht="58.5" customHeight="1" x14ac:dyDescent="1">
      <c r="A17" s="110"/>
      <c r="B17" s="104"/>
      <c r="C17" s="105">
        <v>14</v>
      </c>
      <c r="D17" s="11">
        <v>1658100</v>
      </c>
      <c r="E17" s="106" t="s">
        <v>847</v>
      </c>
      <c r="F17" s="108"/>
      <c r="G17" s="107"/>
      <c r="H17" s="76"/>
      <c r="I17" s="76"/>
      <c r="J17" s="76">
        <v>1</v>
      </c>
      <c r="K17" s="76"/>
      <c r="L17" s="76">
        <v>1</v>
      </c>
      <c r="M17" s="107"/>
      <c r="N17" s="107" t="s">
        <v>37</v>
      </c>
      <c r="O17" s="107" t="s">
        <v>433</v>
      </c>
      <c r="P17" s="107" t="s">
        <v>26</v>
      </c>
      <c r="Q17" s="107" t="s">
        <v>27</v>
      </c>
      <c r="R17" s="107">
        <v>2056653656</v>
      </c>
      <c r="S17" s="108"/>
      <c r="T17" s="107" t="s">
        <v>51</v>
      </c>
      <c r="U17" s="107" t="s">
        <v>848</v>
      </c>
      <c r="V17" s="107" t="s">
        <v>28</v>
      </c>
      <c r="W17" s="107"/>
    </row>
    <row r="18" spans="1:23" s="4" customFormat="1" ht="58.5" customHeight="1" x14ac:dyDescent="1">
      <c r="A18" s="110"/>
      <c r="B18" s="104"/>
      <c r="C18" s="105">
        <v>15</v>
      </c>
      <c r="D18" s="11">
        <v>1170900</v>
      </c>
      <c r="E18" s="106" t="s">
        <v>849</v>
      </c>
      <c r="F18" s="108"/>
      <c r="G18" s="107"/>
      <c r="H18" s="76"/>
      <c r="I18" s="76"/>
      <c r="J18" s="76">
        <v>1</v>
      </c>
      <c r="K18" s="76"/>
      <c r="L18" s="76">
        <v>1</v>
      </c>
      <c r="M18" s="107"/>
      <c r="N18" s="107" t="s">
        <v>251</v>
      </c>
      <c r="O18" s="107" t="s">
        <v>850</v>
      </c>
      <c r="P18" s="107" t="s">
        <v>35</v>
      </c>
      <c r="Q18" s="107" t="s">
        <v>27</v>
      </c>
      <c r="R18" s="107">
        <v>20595246659</v>
      </c>
      <c r="S18" s="108"/>
      <c r="T18" s="107" t="s">
        <v>51</v>
      </c>
      <c r="U18" s="107" t="s">
        <v>851</v>
      </c>
      <c r="V18" s="107" t="s">
        <v>28</v>
      </c>
      <c r="W18" s="107"/>
    </row>
    <row r="19" spans="1:23" s="4" customFormat="1" ht="58.5" customHeight="1" x14ac:dyDescent="1">
      <c r="A19" s="110"/>
      <c r="B19" s="104"/>
      <c r="C19" s="105">
        <v>16</v>
      </c>
      <c r="D19" s="11">
        <v>4792320</v>
      </c>
      <c r="E19" s="106" t="s">
        <v>852</v>
      </c>
      <c r="F19" s="108"/>
      <c r="G19" s="107"/>
      <c r="H19" s="76"/>
      <c r="I19" s="76"/>
      <c r="J19" s="76">
        <v>1</v>
      </c>
      <c r="K19" s="76"/>
      <c r="L19" s="76"/>
      <c r="M19" s="107">
        <v>1</v>
      </c>
      <c r="N19" s="107" t="s">
        <v>733</v>
      </c>
      <c r="O19" s="107" t="s">
        <v>522</v>
      </c>
      <c r="P19" s="107" t="s">
        <v>522</v>
      </c>
      <c r="Q19" s="107" t="s">
        <v>63</v>
      </c>
      <c r="R19" s="107">
        <v>2022882211</v>
      </c>
      <c r="S19" s="108"/>
      <c r="T19" s="107" t="s">
        <v>853</v>
      </c>
      <c r="U19" s="107" t="s">
        <v>291</v>
      </c>
      <c r="V19" s="107" t="s">
        <v>28</v>
      </c>
      <c r="W19" s="107"/>
    </row>
    <row r="20" spans="1:23" s="4" customFormat="1" ht="58.5" customHeight="1" x14ac:dyDescent="1">
      <c r="A20" s="110"/>
      <c r="B20" s="104"/>
      <c r="C20" s="105">
        <v>17</v>
      </c>
      <c r="D20" s="11">
        <v>621800</v>
      </c>
      <c r="E20" s="106" t="s">
        <v>854</v>
      </c>
      <c r="F20" s="108"/>
      <c r="G20" s="107"/>
      <c r="H20" s="76"/>
      <c r="I20" s="76"/>
      <c r="J20" s="76">
        <v>1</v>
      </c>
      <c r="K20" s="76"/>
      <c r="L20" s="76">
        <v>1</v>
      </c>
      <c r="M20" s="107"/>
      <c r="N20" s="107" t="s">
        <v>37</v>
      </c>
      <c r="O20" s="107" t="s">
        <v>36</v>
      </c>
      <c r="P20" s="107" t="s">
        <v>39</v>
      </c>
      <c r="Q20" s="107" t="s">
        <v>27</v>
      </c>
      <c r="R20" s="107">
        <v>2095888138</v>
      </c>
      <c r="S20" s="108"/>
      <c r="T20" s="107" t="s">
        <v>855</v>
      </c>
      <c r="U20" s="107" t="s">
        <v>856</v>
      </c>
      <c r="V20" s="107" t="s">
        <v>29</v>
      </c>
      <c r="W20" s="107"/>
    </row>
    <row r="21" spans="1:23" s="4" customFormat="1" ht="58.5" customHeight="1" x14ac:dyDescent="1">
      <c r="A21" s="110"/>
      <c r="B21" s="104"/>
      <c r="C21" s="105">
        <v>18</v>
      </c>
      <c r="D21" s="11">
        <v>503000</v>
      </c>
      <c r="E21" s="106" t="s">
        <v>857</v>
      </c>
      <c r="F21" s="108"/>
      <c r="G21" s="107">
        <v>1</v>
      </c>
      <c r="H21" s="76"/>
      <c r="I21" s="76"/>
      <c r="J21" s="76"/>
      <c r="K21" s="76"/>
      <c r="L21" s="76">
        <v>1</v>
      </c>
      <c r="M21" s="107"/>
      <c r="N21" s="107" t="s">
        <v>34</v>
      </c>
      <c r="O21" s="107" t="s">
        <v>339</v>
      </c>
      <c r="P21" s="107" t="s">
        <v>39</v>
      </c>
      <c r="Q21" s="107" t="s">
        <v>27</v>
      </c>
      <c r="R21" s="107">
        <v>2099876838</v>
      </c>
      <c r="S21" s="108"/>
      <c r="T21" s="107" t="s">
        <v>31</v>
      </c>
      <c r="U21" s="107" t="s">
        <v>828</v>
      </c>
      <c r="V21" s="107" t="s">
        <v>28</v>
      </c>
      <c r="W21" s="107"/>
    </row>
    <row r="22" spans="1:23" s="4" customFormat="1" ht="58.5" customHeight="1" x14ac:dyDescent="1">
      <c r="A22" s="110"/>
      <c r="B22" s="104"/>
      <c r="C22" s="105">
        <v>19</v>
      </c>
      <c r="D22" s="11">
        <v>1920500</v>
      </c>
      <c r="E22" s="106" t="s">
        <v>858</v>
      </c>
      <c r="F22" s="108"/>
      <c r="G22" s="107"/>
      <c r="H22" s="76"/>
      <c r="I22" s="76"/>
      <c r="J22" s="76">
        <v>1</v>
      </c>
      <c r="K22" s="76"/>
      <c r="L22" s="76">
        <v>1</v>
      </c>
      <c r="M22" s="107"/>
      <c r="N22" s="107" t="s">
        <v>796</v>
      </c>
      <c r="O22" s="107" t="s">
        <v>488</v>
      </c>
      <c r="P22" s="107" t="s">
        <v>26</v>
      </c>
      <c r="Q22" s="107" t="s">
        <v>27</v>
      </c>
      <c r="R22" s="107">
        <v>2055994545</v>
      </c>
      <c r="S22" s="108"/>
      <c r="T22" s="107" t="s">
        <v>859</v>
      </c>
      <c r="U22" s="107" t="s">
        <v>848</v>
      </c>
      <c r="V22" s="107" t="s">
        <v>28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1">
        <v>2161700</v>
      </c>
      <c r="E23" s="106" t="s">
        <v>860</v>
      </c>
      <c r="F23" s="108"/>
      <c r="G23" s="107"/>
      <c r="H23" s="76"/>
      <c r="I23" s="76"/>
      <c r="J23" s="76">
        <v>1</v>
      </c>
      <c r="K23" s="76"/>
      <c r="L23" s="76"/>
      <c r="M23" s="107">
        <v>1</v>
      </c>
      <c r="N23" s="107" t="s">
        <v>40</v>
      </c>
      <c r="O23" s="107" t="s">
        <v>861</v>
      </c>
      <c r="P23" s="107" t="s">
        <v>862</v>
      </c>
      <c r="Q23" s="107" t="s">
        <v>48</v>
      </c>
      <c r="R23" s="107">
        <v>2054831863</v>
      </c>
      <c r="S23" s="108"/>
      <c r="T23" s="107" t="s">
        <v>863</v>
      </c>
      <c r="U23" s="159" t="s">
        <v>818</v>
      </c>
      <c r="V23" s="107" t="s">
        <v>29</v>
      </c>
      <c r="W23" s="107"/>
    </row>
    <row r="24" spans="1:23" s="4" customFormat="1" ht="58.5" customHeight="1" x14ac:dyDescent="1">
      <c r="A24" s="110"/>
      <c r="B24" s="104"/>
      <c r="C24" s="105">
        <v>21</v>
      </c>
      <c r="D24" s="11">
        <v>460100</v>
      </c>
      <c r="E24" s="106" t="s">
        <v>864</v>
      </c>
      <c r="F24" s="108"/>
      <c r="G24" s="107">
        <v>1</v>
      </c>
      <c r="H24" s="76"/>
      <c r="I24" s="76"/>
      <c r="J24" s="76"/>
      <c r="K24" s="76"/>
      <c r="L24" s="76"/>
      <c r="M24" s="107">
        <v>1</v>
      </c>
      <c r="N24" s="107" t="s">
        <v>34</v>
      </c>
      <c r="O24" s="107" t="s">
        <v>190</v>
      </c>
      <c r="P24" s="107" t="s">
        <v>26</v>
      </c>
      <c r="Q24" s="107" t="s">
        <v>27</v>
      </c>
      <c r="R24" s="107">
        <v>209106288</v>
      </c>
      <c r="S24" s="108"/>
      <c r="T24" s="107" t="s">
        <v>61</v>
      </c>
      <c r="U24" s="107" t="s">
        <v>821</v>
      </c>
      <c r="V24" s="107" t="s">
        <v>29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>
        <v>6387040</v>
      </c>
      <c r="E25" s="147" t="s">
        <v>893</v>
      </c>
      <c r="F25" s="112" t="s">
        <v>904</v>
      </c>
      <c r="G25" s="13"/>
      <c r="H25" s="162"/>
      <c r="I25" s="162">
        <v>1</v>
      </c>
      <c r="J25" s="162"/>
      <c r="K25" s="162"/>
      <c r="L25" s="162">
        <v>1</v>
      </c>
      <c r="M25" s="13"/>
      <c r="N25" s="13" t="s">
        <v>24</v>
      </c>
      <c r="O25" s="13" t="s">
        <v>56</v>
      </c>
      <c r="P25" s="13" t="s">
        <v>26</v>
      </c>
      <c r="Q25" s="13" t="s">
        <v>27</v>
      </c>
      <c r="R25" s="13">
        <v>22549996</v>
      </c>
      <c r="S25" s="112"/>
      <c r="T25" s="13" t="s">
        <v>905</v>
      </c>
      <c r="U25" s="13" t="s">
        <v>906</v>
      </c>
      <c r="V25" s="13" t="s">
        <v>28</v>
      </c>
      <c r="W25" s="13" t="s">
        <v>62</v>
      </c>
    </row>
    <row r="26" spans="1:23" s="4" customFormat="1" ht="58.5" customHeight="1" x14ac:dyDescent="1">
      <c r="A26" s="110"/>
      <c r="B26" s="104"/>
      <c r="C26" s="105">
        <v>23</v>
      </c>
      <c r="D26" s="11">
        <v>12091800</v>
      </c>
      <c r="E26" s="133" t="s">
        <v>894</v>
      </c>
      <c r="F26" s="134" t="s">
        <v>900</v>
      </c>
      <c r="G26" s="135"/>
      <c r="H26" s="151"/>
      <c r="I26" s="151"/>
      <c r="J26" s="151">
        <v>1</v>
      </c>
      <c r="K26" s="151"/>
      <c r="L26" s="151"/>
      <c r="M26" s="135">
        <v>1</v>
      </c>
      <c r="N26" s="135" t="s">
        <v>37</v>
      </c>
      <c r="O26" s="135" t="s">
        <v>558</v>
      </c>
      <c r="P26" s="135" t="s">
        <v>559</v>
      </c>
      <c r="Q26" s="135" t="s">
        <v>560</v>
      </c>
      <c r="R26" s="135">
        <v>25973333</v>
      </c>
      <c r="S26" s="134"/>
      <c r="T26" s="135" t="s">
        <v>901</v>
      </c>
      <c r="U26" s="135" t="s">
        <v>477</v>
      </c>
      <c r="V26" s="13" t="s">
        <v>28</v>
      </c>
      <c r="W26" s="107"/>
    </row>
    <row r="27" spans="1:23" s="4" customFormat="1" ht="58.5" customHeight="1" x14ac:dyDescent="1">
      <c r="A27" s="110"/>
      <c r="B27" s="104"/>
      <c r="C27" s="105">
        <v>24</v>
      </c>
      <c r="D27" s="11">
        <v>1639300</v>
      </c>
      <c r="E27" s="133" t="s">
        <v>895</v>
      </c>
      <c r="F27" s="134">
        <v>15707</v>
      </c>
      <c r="G27" s="135"/>
      <c r="H27" s="151"/>
      <c r="I27" s="151"/>
      <c r="J27" s="151"/>
      <c r="K27" s="151">
        <v>1</v>
      </c>
      <c r="L27" s="151">
        <v>1</v>
      </c>
      <c r="M27" s="135"/>
      <c r="N27" s="135" t="s">
        <v>209</v>
      </c>
      <c r="O27" s="135" t="s">
        <v>232</v>
      </c>
      <c r="P27" s="135" t="s">
        <v>26</v>
      </c>
      <c r="Q27" s="135" t="s">
        <v>27</v>
      </c>
      <c r="R27" s="135">
        <v>56523756</v>
      </c>
      <c r="S27" s="134" t="s">
        <v>476</v>
      </c>
      <c r="T27" s="135"/>
      <c r="U27" s="135" t="s">
        <v>902</v>
      </c>
      <c r="V27" s="13" t="s">
        <v>28</v>
      </c>
      <c r="W27" s="107"/>
    </row>
    <row r="28" spans="1:23" s="4" customFormat="1" ht="58.5" customHeight="1" x14ac:dyDescent="1">
      <c r="A28" s="110"/>
      <c r="B28" s="104"/>
      <c r="C28" s="105">
        <v>25</v>
      </c>
      <c r="D28" s="11">
        <v>1996800</v>
      </c>
      <c r="E28" s="133" t="s">
        <v>347</v>
      </c>
      <c r="F28" s="134">
        <v>28673</v>
      </c>
      <c r="G28" s="135"/>
      <c r="H28" s="151"/>
      <c r="I28" s="151"/>
      <c r="J28" s="151">
        <v>1</v>
      </c>
      <c r="K28" s="151"/>
      <c r="L28" s="151"/>
      <c r="M28" s="135">
        <v>1</v>
      </c>
      <c r="N28" s="135" t="s">
        <v>37</v>
      </c>
      <c r="O28" s="135" t="s">
        <v>339</v>
      </c>
      <c r="P28" s="135" t="s">
        <v>39</v>
      </c>
      <c r="Q28" s="135" t="s">
        <v>27</v>
      </c>
      <c r="R28" s="135">
        <v>22203669</v>
      </c>
      <c r="S28" s="134"/>
      <c r="T28" s="135" t="s">
        <v>786</v>
      </c>
      <c r="U28" s="135" t="s">
        <v>678</v>
      </c>
      <c r="V28" s="13" t="s">
        <v>28</v>
      </c>
      <c r="W28" s="107"/>
    </row>
    <row r="29" spans="1:23" s="4" customFormat="1" ht="58.5" customHeight="1" x14ac:dyDescent="1">
      <c r="A29" s="110"/>
      <c r="B29" s="104"/>
      <c r="C29" s="105">
        <v>26</v>
      </c>
      <c r="D29" s="11">
        <v>2806560</v>
      </c>
      <c r="E29" s="133" t="s">
        <v>896</v>
      </c>
      <c r="F29" s="134">
        <v>1950</v>
      </c>
      <c r="G29" s="135"/>
      <c r="H29" s="151"/>
      <c r="I29" s="151"/>
      <c r="J29" s="151"/>
      <c r="K29" s="151">
        <v>1</v>
      </c>
      <c r="L29" s="151"/>
      <c r="M29" s="135">
        <v>1</v>
      </c>
      <c r="N29" s="135" t="s">
        <v>209</v>
      </c>
      <c r="O29" s="135" t="s">
        <v>662</v>
      </c>
      <c r="P29" s="135" t="s">
        <v>26</v>
      </c>
      <c r="Q29" s="135" t="s">
        <v>27</v>
      </c>
      <c r="R29" s="135">
        <v>28956951</v>
      </c>
      <c r="S29" s="134"/>
      <c r="T29" s="135" t="s">
        <v>401</v>
      </c>
      <c r="U29" s="135" t="s">
        <v>461</v>
      </c>
      <c r="V29" s="13" t="s">
        <v>28</v>
      </c>
      <c r="W29" s="107"/>
    </row>
    <row r="30" spans="1:23" s="4" customFormat="1" ht="58.5" customHeight="1" x14ac:dyDescent="1">
      <c r="A30" s="110"/>
      <c r="B30" s="104"/>
      <c r="C30" s="105">
        <v>27</v>
      </c>
      <c r="D30" s="11">
        <v>1363300</v>
      </c>
      <c r="E30" s="133" t="s">
        <v>771</v>
      </c>
      <c r="F30" s="134"/>
      <c r="G30" s="135"/>
      <c r="H30" s="151"/>
      <c r="I30" s="151"/>
      <c r="J30" s="151">
        <v>1</v>
      </c>
      <c r="K30" s="151"/>
      <c r="L30" s="151"/>
      <c r="M30" s="135">
        <v>1</v>
      </c>
      <c r="N30" s="135" t="s">
        <v>40</v>
      </c>
      <c r="O30" s="135" t="s">
        <v>662</v>
      </c>
      <c r="P30" s="135" t="s">
        <v>26</v>
      </c>
      <c r="Q30" s="135" t="s">
        <v>27</v>
      </c>
      <c r="R30" s="135" t="s">
        <v>781</v>
      </c>
      <c r="S30" s="134" t="s">
        <v>788</v>
      </c>
      <c r="T30" s="135" t="s">
        <v>678</v>
      </c>
      <c r="U30" s="135"/>
      <c r="V30" s="13" t="s">
        <v>28</v>
      </c>
      <c r="W30" s="107"/>
    </row>
    <row r="31" spans="1:23" s="4" customFormat="1" ht="58.5" customHeight="1" x14ac:dyDescent="1">
      <c r="A31" s="110"/>
      <c r="B31" s="104"/>
      <c r="C31" s="105">
        <v>28</v>
      </c>
      <c r="D31" s="11">
        <v>1126000</v>
      </c>
      <c r="E31" s="164" t="s">
        <v>897</v>
      </c>
      <c r="F31" s="112" t="s">
        <v>783</v>
      </c>
      <c r="G31" s="13">
        <v>1</v>
      </c>
      <c r="H31" s="162"/>
      <c r="I31" s="162"/>
      <c r="J31" s="162"/>
      <c r="K31" s="162"/>
      <c r="L31" s="162">
        <v>1</v>
      </c>
      <c r="M31" s="13"/>
      <c r="N31" s="13" t="s">
        <v>34</v>
      </c>
      <c r="O31" s="13" t="s">
        <v>532</v>
      </c>
      <c r="P31" s="13" t="s">
        <v>39</v>
      </c>
      <c r="Q31" s="13" t="s">
        <v>27</v>
      </c>
      <c r="R31" s="13">
        <v>99369969</v>
      </c>
      <c r="S31" s="112" t="s">
        <v>784</v>
      </c>
      <c r="T31" s="13"/>
      <c r="U31" s="13" t="s">
        <v>785</v>
      </c>
      <c r="V31" s="13" t="s">
        <v>28</v>
      </c>
      <c r="W31" s="13" t="s">
        <v>672</v>
      </c>
    </row>
    <row r="32" spans="1:23" s="4" customFormat="1" ht="58.5" customHeight="1" x14ac:dyDescent="1">
      <c r="A32" s="110"/>
      <c r="B32" s="104"/>
      <c r="C32" s="105">
        <v>29</v>
      </c>
      <c r="D32" s="11">
        <v>1955800</v>
      </c>
      <c r="E32" s="133" t="s">
        <v>898</v>
      </c>
      <c r="F32" s="134"/>
      <c r="G32" s="135"/>
      <c r="H32" s="151">
        <v>1</v>
      </c>
      <c r="I32" s="151"/>
      <c r="J32" s="151"/>
      <c r="K32" s="151"/>
      <c r="L32" s="151">
        <v>1</v>
      </c>
      <c r="M32" s="135"/>
      <c r="N32" s="135" t="s">
        <v>189</v>
      </c>
      <c r="O32" s="135" t="s">
        <v>903</v>
      </c>
      <c r="P32" s="135" t="s">
        <v>53</v>
      </c>
      <c r="Q32" s="135" t="s">
        <v>27</v>
      </c>
      <c r="R32" s="135" t="s">
        <v>781</v>
      </c>
      <c r="S32" s="134" t="s">
        <v>751</v>
      </c>
      <c r="T32" s="135"/>
      <c r="U32" s="135"/>
      <c r="V32" s="107" t="s">
        <v>29</v>
      </c>
      <c r="W32" s="107"/>
    </row>
    <row r="33" spans="1:23" s="4" customFormat="1" ht="58.5" customHeight="1" x14ac:dyDescent="1">
      <c r="A33" s="110"/>
      <c r="B33" s="104"/>
      <c r="C33" s="105">
        <v>30</v>
      </c>
      <c r="D33" s="11">
        <v>255356</v>
      </c>
      <c r="E33" s="133" t="s">
        <v>899</v>
      </c>
      <c r="F33" s="134" t="s">
        <v>778</v>
      </c>
      <c r="G33" s="135"/>
      <c r="H33" s="151"/>
      <c r="I33" s="151"/>
      <c r="J33" s="151"/>
      <c r="K33" s="151">
        <v>1</v>
      </c>
      <c r="L33" s="151">
        <v>1</v>
      </c>
      <c r="M33" s="135"/>
      <c r="N33" s="135" t="s">
        <v>216</v>
      </c>
      <c r="O33" s="135" t="s">
        <v>406</v>
      </c>
      <c r="P33" s="135" t="s">
        <v>135</v>
      </c>
      <c r="Q33" s="135" t="s">
        <v>135</v>
      </c>
      <c r="R33" s="135">
        <v>55379957</v>
      </c>
      <c r="S33" s="134"/>
      <c r="T33" s="135" t="s">
        <v>779</v>
      </c>
      <c r="U33" s="135" t="s">
        <v>780</v>
      </c>
      <c r="V33" s="107" t="s">
        <v>28</v>
      </c>
      <c r="W33" s="107"/>
    </row>
    <row r="34" spans="1:23" s="4" customFormat="1" ht="58.5" customHeight="1" x14ac:dyDescent="1">
      <c r="A34" s="110"/>
      <c r="B34" s="104"/>
      <c r="C34" s="105">
        <v>31</v>
      </c>
      <c r="D34" s="11">
        <v>1101000</v>
      </c>
      <c r="E34" s="12" t="s">
        <v>865</v>
      </c>
      <c r="F34" s="112"/>
      <c r="G34" s="13"/>
      <c r="H34" s="162"/>
      <c r="I34" s="162"/>
      <c r="J34" s="13">
        <v>1</v>
      </c>
      <c r="K34" s="162"/>
      <c r="L34" s="162">
        <v>1</v>
      </c>
      <c r="M34" s="13"/>
      <c r="N34" s="13" t="s">
        <v>37</v>
      </c>
      <c r="O34" s="13" t="s">
        <v>45</v>
      </c>
      <c r="P34" s="13" t="s">
        <v>26</v>
      </c>
      <c r="Q34" s="13" t="s">
        <v>27</v>
      </c>
      <c r="R34" s="13">
        <v>2099669966</v>
      </c>
      <c r="S34" s="112"/>
      <c r="T34" s="13" t="s">
        <v>866</v>
      </c>
      <c r="U34" s="13" t="s">
        <v>867</v>
      </c>
      <c r="V34" s="13" t="s">
        <v>28</v>
      </c>
      <c r="W34" s="13" t="s">
        <v>33</v>
      </c>
    </row>
    <row r="35" spans="1:23" s="4" customFormat="1" ht="58.5" customHeight="1" x14ac:dyDescent="1">
      <c r="A35" s="110"/>
      <c r="B35" s="104"/>
      <c r="C35" s="105">
        <v>32</v>
      </c>
      <c r="D35" s="11">
        <v>641000</v>
      </c>
      <c r="E35" s="106" t="s">
        <v>868</v>
      </c>
      <c r="F35" s="108"/>
      <c r="G35" s="107"/>
      <c r="H35" s="76"/>
      <c r="I35" s="76"/>
      <c r="J35" s="76">
        <v>1</v>
      </c>
      <c r="K35" s="76"/>
      <c r="L35" s="76">
        <v>1</v>
      </c>
      <c r="M35" s="107"/>
      <c r="N35" s="107" t="s">
        <v>796</v>
      </c>
      <c r="O35" s="107" t="s">
        <v>59</v>
      </c>
      <c r="P35" s="107" t="s">
        <v>53</v>
      </c>
      <c r="Q35" s="107" t="s">
        <v>27</v>
      </c>
      <c r="R35" s="107">
        <v>2055409090</v>
      </c>
      <c r="S35" s="108"/>
      <c r="T35" s="107" t="s">
        <v>738</v>
      </c>
      <c r="U35" s="107" t="s">
        <v>821</v>
      </c>
      <c r="V35" s="107" t="s">
        <v>28</v>
      </c>
      <c r="W35" s="107"/>
    </row>
    <row r="36" spans="1:23" s="4" customFormat="1" ht="58.5" customHeight="1" x14ac:dyDescent="1">
      <c r="A36" s="110"/>
      <c r="B36" s="104"/>
      <c r="C36" s="105">
        <v>33</v>
      </c>
      <c r="D36" s="11">
        <v>118800</v>
      </c>
      <c r="E36" s="106" t="s">
        <v>869</v>
      </c>
      <c r="F36" s="108"/>
      <c r="G36" s="107"/>
      <c r="H36" s="76"/>
      <c r="I36" s="76"/>
      <c r="J36" s="76"/>
      <c r="K36" s="76">
        <v>1</v>
      </c>
      <c r="L36" s="76">
        <v>1</v>
      </c>
      <c r="M36" s="107"/>
      <c r="N36" s="107" t="s">
        <v>133</v>
      </c>
      <c r="O36" s="107" t="s">
        <v>870</v>
      </c>
      <c r="P36" s="107" t="s">
        <v>135</v>
      </c>
      <c r="Q36" s="107" t="s">
        <v>135</v>
      </c>
      <c r="R36" s="107">
        <v>2055698237</v>
      </c>
      <c r="S36" s="107" t="s">
        <v>146</v>
      </c>
      <c r="T36" s="108"/>
      <c r="U36" s="107" t="s">
        <v>828</v>
      </c>
      <c r="V36" s="107" t="s">
        <v>28</v>
      </c>
      <c r="W36" s="107"/>
    </row>
    <row r="37" spans="1:23" s="4" customFormat="1" ht="58.5" customHeight="1" x14ac:dyDescent="1">
      <c r="A37" s="110"/>
      <c r="B37" s="104"/>
      <c r="C37" s="105">
        <v>34</v>
      </c>
      <c r="D37" s="11">
        <v>310000</v>
      </c>
      <c r="E37" s="12" t="s">
        <v>890</v>
      </c>
      <c r="F37" s="112"/>
      <c r="G37" s="13"/>
      <c r="H37" s="112"/>
      <c r="I37" s="112"/>
      <c r="J37" s="112"/>
      <c r="K37" s="162">
        <v>1</v>
      </c>
      <c r="L37" s="163">
        <v>1</v>
      </c>
      <c r="M37" s="13"/>
      <c r="N37" s="13" t="s">
        <v>24</v>
      </c>
      <c r="O37" s="13" t="s">
        <v>508</v>
      </c>
      <c r="P37" s="13" t="s">
        <v>39</v>
      </c>
      <c r="Q37" s="162" t="s">
        <v>27</v>
      </c>
      <c r="R37" s="13">
        <v>55954428</v>
      </c>
      <c r="S37" s="13"/>
      <c r="T37" s="13" t="s">
        <v>891</v>
      </c>
      <c r="U37" s="13" t="s">
        <v>892</v>
      </c>
      <c r="V37" s="13" t="s">
        <v>29</v>
      </c>
      <c r="W37" s="13" t="s">
        <v>81</v>
      </c>
    </row>
    <row r="38" spans="1:23" s="4" customFormat="1" ht="58.5" customHeight="1" x14ac:dyDescent="1">
      <c r="A38" s="160" t="s">
        <v>54</v>
      </c>
      <c r="B38" s="104"/>
      <c r="C38" s="105">
        <v>35</v>
      </c>
      <c r="D38" s="11">
        <v>308300</v>
      </c>
      <c r="E38" s="106" t="s">
        <v>871</v>
      </c>
      <c r="F38" s="108"/>
      <c r="G38" s="107"/>
      <c r="H38" s="76"/>
      <c r="I38" s="76"/>
      <c r="J38" s="76">
        <v>1</v>
      </c>
      <c r="K38" s="76"/>
      <c r="L38" s="76">
        <v>1</v>
      </c>
      <c r="M38" s="107"/>
      <c r="N38" s="107" t="s">
        <v>37</v>
      </c>
      <c r="O38" s="107" t="s">
        <v>164</v>
      </c>
      <c r="P38" s="107" t="s">
        <v>26</v>
      </c>
      <c r="Q38" s="107" t="s">
        <v>27</v>
      </c>
      <c r="R38" s="107">
        <v>2056789090</v>
      </c>
      <c r="S38" s="107" t="s">
        <v>60</v>
      </c>
      <c r="T38" s="108"/>
      <c r="U38" s="107" t="s">
        <v>872</v>
      </c>
      <c r="V38" s="107" t="s">
        <v>29</v>
      </c>
      <c r="W38" s="107"/>
    </row>
    <row r="39" spans="1:23" s="4" customFormat="1" ht="58.5" customHeight="1" x14ac:dyDescent="1">
      <c r="A39" s="160"/>
      <c r="B39" s="104"/>
      <c r="C39" s="105">
        <v>36</v>
      </c>
      <c r="D39" s="11">
        <v>737000</v>
      </c>
      <c r="E39" s="106" t="s">
        <v>873</v>
      </c>
      <c r="F39" s="108"/>
      <c r="G39" s="107"/>
      <c r="H39" s="76"/>
      <c r="I39" s="76"/>
      <c r="J39" s="76"/>
      <c r="K39" s="76">
        <v>1</v>
      </c>
      <c r="L39" s="76">
        <v>1</v>
      </c>
      <c r="M39" s="107"/>
      <c r="N39" s="107" t="s">
        <v>216</v>
      </c>
      <c r="O39" s="107" t="s">
        <v>504</v>
      </c>
      <c r="P39" s="107" t="s">
        <v>35</v>
      </c>
      <c r="Q39" s="107" t="s">
        <v>27</v>
      </c>
      <c r="R39" s="107">
        <v>20597861657</v>
      </c>
      <c r="S39" s="107" t="s">
        <v>638</v>
      </c>
      <c r="T39" s="108"/>
      <c r="U39" s="107" t="s">
        <v>874</v>
      </c>
      <c r="V39" s="107" t="s">
        <v>28</v>
      </c>
      <c r="W39" s="107"/>
    </row>
    <row r="40" spans="1:23" s="4" customFormat="1" ht="58.5" customHeight="1" x14ac:dyDescent="1">
      <c r="A40" s="160"/>
      <c r="B40" s="104"/>
      <c r="C40" s="105">
        <v>37</v>
      </c>
      <c r="D40" s="11">
        <v>796500</v>
      </c>
      <c r="E40" s="12" t="s">
        <v>875</v>
      </c>
      <c r="F40" s="112"/>
      <c r="G40" s="13">
        <v>1</v>
      </c>
      <c r="H40" s="162"/>
      <c r="I40" s="162"/>
      <c r="J40" s="162"/>
      <c r="K40" s="162"/>
      <c r="L40" s="162">
        <v>1</v>
      </c>
      <c r="M40" s="13"/>
      <c r="N40" s="13" t="s">
        <v>34</v>
      </c>
      <c r="O40" s="13" t="s">
        <v>876</v>
      </c>
      <c r="P40" s="13" t="s">
        <v>52</v>
      </c>
      <c r="Q40" s="13" t="s">
        <v>27</v>
      </c>
      <c r="R40" s="13">
        <v>2055059639</v>
      </c>
      <c r="S40" s="112"/>
      <c r="T40" s="13" t="s">
        <v>61</v>
      </c>
      <c r="U40" s="13" t="s">
        <v>187</v>
      </c>
      <c r="V40" s="13" t="s">
        <v>28</v>
      </c>
      <c r="W40" s="13" t="s">
        <v>33</v>
      </c>
    </row>
    <row r="41" spans="1:23" s="4" customFormat="1" ht="58.5" customHeight="1" x14ac:dyDescent="1">
      <c r="A41" s="160"/>
      <c r="B41" s="104"/>
      <c r="C41" s="105">
        <v>38</v>
      </c>
      <c r="D41" s="11">
        <v>467800</v>
      </c>
      <c r="E41" s="12" t="s">
        <v>877</v>
      </c>
      <c r="F41" s="112"/>
      <c r="G41" s="13">
        <v>1</v>
      </c>
      <c r="H41" s="162"/>
      <c r="I41" s="162"/>
      <c r="J41" s="162"/>
      <c r="K41" s="162"/>
      <c r="L41" s="162">
        <v>1</v>
      </c>
      <c r="M41" s="13"/>
      <c r="N41" s="13" t="s">
        <v>34</v>
      </c>
      <c r="O41" s="13" t="s">
        <v>36</v>
      </c>
      <c r="P41" s="13" t="s">
        <v>39</v>
      </c>
      <c r="Q41" s="13" t="s">
        <v>27</v>
      </c>
      <c r="R41" s="13">
        <v>2055499549</v>
      </c>
      <c r="S41" s="112"/>
      <c r="T41" s="13" t="s">
        <v>61</v>
      </c>
      <c r="U41" s="13" t="s">
        <v>878</v>
      </c>
      <c r="V41" s="13" t="s">
        <v>28</v>
      </c>
      <c r="W41" s="13" t="s">
        <v>33</v>
      </c>
    </row>
    <row r="42" spans="1:23" s="4" customFormat="1" ht="58.5" customHeight="1" x14ac:dyDescent="1">
      <c r="A42" s="160"/>
      <c r="B42" s="104"/>
      <c r="C42" s="105">
        <v>39</v>
      </c>
      <c r="D42" s="11">
        <v>590200</v>
      </c>
      <c r="E42" s="12" t="s">
        <v>879</v>
      </c>
      <c r="F42" s="112"/>
      <c r="G42" s="13"/>
      <c r="H42" s="162"/>
      <c r="I42" s="162">
        <v>1</v>
      </c>
      <c r="J42" s="162"/>
      <c r="K42" s="162"/>
      <c r="L42" s="162"/>
      <c r="M42" s="13">
        <v>1</v>
      </c>
      <c r="N42" s="13" t="s">
        <v>24</v>
      </c>
      <c r="O42" s="13" t="s">
        <v>190</v>
      </c>
      <c r="P42" s="13" t="s">
        <v>26</v>
      </c>
      <c r="Q42" s="13" t="s">
        <v>27</v>
      </c>
      <c r="R42" s="13">
        <v>2056220688</v>
      </c>
      <c r="S42" s="112"/>
      <c r="T42" s="13" t="s">
        <v>880</v>
      </c>
      <c r="U42" s="13" t="s">
        <v>881</v>
      </c>
      <c r="V42" s="13" t="s">
        <v>28</v>
      </c>
      <c r="W42" s="13" t="s">
        <v>75</v>
      </c>
    </row>
    <row r="43" spans="1:23" s="4" customFormat="1" ht="58.5" customHeight="1" x14ac:dyDescent="1">
      <c r="A43" s="160"/>
      <c r="B43" s="104"/>
      <c r="C43" s="105">
        <v>40</v>
      </c>
      <c r="D43" s="11">
        <v>637400</v>
      </c>
      <c r="E43" s="12" t="s">
        <v>710</v>
      </c>
      <c r="F43" s="112"/>
      <c r="G43" s="13"/>
      <c r="H43" s="162"/>
      <c r="I43" s="162">
        <v>1</v>
      </c>
      <c r="J43" s="162"/>
      <c r="K43" s="162"/>
      <c r="L43" s="162">
        <v>1</v>
      </c>
      <c r="M43" s="13"/>
      <c r="N43" s="13" t="s">
        <v>24</v>
      </c>
      <c r="O43" s="13" t="s">
        <v>321</v>
      </c>
      <c r="P43" s="13" t="s">
        <v>35</v>
      </c>
      <c r="Q43" s="13" t="s">
        <v>27</v>
      </c>
      <c r="R43" s="13">
        <v>2095815069</v>
      </c>
      <c r="S43" s="13" t="s">
        <v>60</v>
      </c>
      <c r="T43" s="112"/>
      <c r="U43" s="13" t="s">
        <v>117</v>
      </c>
      <c r="V43" s="13" t="s">
        <v>28</v>
      </c>
      <c r="W43" s="13" t="s">
        <v>55</v>
      </c>
    </row>
    <row r="44" spans="1:23" s="4" customFormat="1" ht="58.5" customHeight="1" x14ac:dyDescent="1">
      <c r="A44" s="160"/>
      <c r="B44" s="104"/>
      <c r="C44" s="105">
        <v>41</v>
      </c>
      <c r="D44" s="11">
        <v>490000</v>
      </c>
      <c r="E44" s="106" t="s">
        <v>882</v>
      </c>
      <c r="F44" s="108"/>
      <c r="G44" s="107"/>
      <c r="H44" s="76">
        <v>1</v>
      </c>
      <c r="I44" s="76"/>
      <c r="J44" s="76"/>
      <c r="K44" s="76"/>
      <c r="L44" s="76">
        <v>1</v>
      </c>
      <c r="M44" s="107"/>
      <c r="N44" s="107" t="s">
        <v>243</v>
      </c>
      <c r="O44" s="107" t="s">
        <v>270</v>
      </c>
      <c r="P44" s="107" t="s">
        <v>35</v>
      </c>
      <c r="Q44" s="107" t="s">
        <v>27</v>
      </c>
      <c r="R44" s="107">
        <v>2028130152</v>
      </c>
      <c r="S44" s="107" t="s">
        <v>883</v>
      </c>
      <c r="T44" s="108"/>
      <c r="U44" s="107" t="s">
        <v>884</v>
      </c>
      <c r="V44" s="107" t="s">
        <v>29</v>
      </c>
      <c r="W44" s="107"/>
    </row>
    <row r="45" spans="1:23" s="4" customFormat="1" ht="58.5" customHeight="1" x14ac:dyDescent="1">
      <c r="A45" s="160"/>
      <c r="B45" s="104"/>
      <c r="C45" s="105">
        <v>42</v>
      </c>
      <c r="D45" s="11">
        <v>1361050</v>
      </c>
      <c r="E45" s="12" t="s">
        <v>885</v>
      </c>
      <c r="F45" s="112"/>
      <c r="G45" s="13"/>
      <c r="H45" s="162"/>
      <c r="I45" s="162"/>
      <c r="J45" s="162">
        <v>1</v>
      </c>
      <c r="K45" s="162"/>
      <c r="L45" s="162">
        <v>1</v>
      </c>
      <c r="M45" s="13"/>
      <c r="N45" s="13" t="s">
        <v>24</v>
      </c>
      <c r="O45" s="13" t="s">
        <v>637</v>
      </c>
      <c r="P45" s="13" t="s">
        <v>35</v>
      </c>
      <c r="Q45" s="13" t="s">
        <v>27</v>
      </c>
      <c r="R45" s="13">
        <v>2052525234</v>
      </c>
      <c r="S45" s="112"/>
      <c r="T45" s="13" t="s">
        <v>31</v>
      </c>
      <c r="U45" s="13" t="s">
        <v>886</v>
      </c>
      <c r="V45" s="13" t="s">
        <v>29</v>
      </c>
      <c r="W45" s="13" t="s">
        <v>62</v>
      </c>
    </row>
    <row r="46" spans="1:23" s="4" customFormat="1" ht="58.5" customHeight="1" x14ac:dyDescent="1">
      <c r="A46" s="141" t="s">
        <v>64</v>
      </c>
      <c r="B46" s="104"/>
      <c r="C46" s="105">
        <v>43</v>
      </c>
      <c r="D46" s="11"/>
      <c r="E46" s="143" t="s">
        <v>887</v>
      </c>
      <c r="F46" s="165"/>
      <c r="G46" s="144">
        <v>1</v>
      </c>
      <c r="H46" s="166"/>
      <c r="I46" s="166"/>
      <c r="J46" s="166"/>
      <c r="K46" s="166"/>
      <c r="L46" s="166"/>
      <c r="M46" s="144">
        <v>1</v>
      </c>
      <c r="N46" s="144" t="s">
        <v>34</v>
      </c>
      <c r="O46" s="144" t="s">
        <v>210</v>
      </c>
      <c r="P46" s="144" t="s">
        <v>26</v>
      </c>
      <c r="Q46" s="144" t="s">
        <v>27</v>
      </c>
      <c r="R46" s="144">
        <v>302236192</v>
      </c>
      <c r="S46" s="167"/>
      <c r="T46" s="168" t="s">
        <v>888</v>
      </c>
      <c r="U46" s="144" t="s">
        <v>889</v>
      </c>
      <c r="V46" s="107" t="s">
        <v>28</v>
      </c>
      <c r="W46" s="107"/>
    </row>
    <row r="47" spans="1:23" s="22" customFormat="1" ht="81" customHeight="1" x14ac:dyDescent="1">
      <c r="A47" s="14"/>
      <c r="B47" s="15"/>
      <c r="C47" s="161"/>
      <c r="D47" s="17"/>
      <c r="E47" s="18"/>
      <c r="F47" s="19"/>
      <c r="G47" s="16">
        <f t="shared" ref="G47:N47" si="0">SUM(G4:G46)</f>
        <v>7</v>
      </c>
      <c r="H47" s="16">
        <f t="shared" si="0"/>
        <v>4</v>
      </c>
      <c r="I47" s="16">
        <f t="shared" si="0"/>
        <v>9</v>
      </c>
      <c r="J47" s="16">
        <f t="shared" si="0"/>
        <v>16</v>
      </c>
      <c r="K47" s="16">
        <f t="shared" si="0"/>
        <v>7</v>
      </c>
      <c r="L47" s="16">
        <f t="shared" si="0"/>
        <v>28</v>
      </c>
      <c r="M47" s="16">
        <f t="shared" si="0"/>
        <v>15</v>
      </c>
      <c r="N47" s="16">
        <f t="shared" si="0"/>
        <v>0</v>
      </c>
      <c r="O47" s="16"/>
      <c r="P47" s="16"/>
      <c r="Q47" s="16"/>
      <c r="R47" s="16"/>
      <c r="S47" s="16"/>
      <c r="T47" s="16"/>
      <c r="U47" s="16"/>
      <c r="V47" s="20"/>
      <c r="W47" s="21"/>
    </row>
    <row r="48" spans="1:23" s="4" customFormat="1" ht="81" customHeight="1" x14ac:dyDescent="1">
      <c r="A48" s="23"/>
      <c r="B48" s="24"/>
      <c r="C48" s="105"/>
      <c r="D48" s="26"/>
      <c r="E48" s="27"/>
      <c r="F48" s="28"/>
      <c r="G48" s="29"/>
      <c r="H48" s="25"/>
      <c r="I48" s="25"/>
      <c r="J48" s="25"/>
      <c r="K48" s="25"/>
      <c r="L48" s="25"/>
      <c r="M48" s="25"/>
      <c r="N48" s="25" t="s">
        <v>65</v>
      </c>
      <c r="O48" s="25"/>
      <c r="P48" s="25"/>
      <c r="Q48" s="25"/>
      <c r="R48" s="25"/>
      <c r="S48" s="25"/>
      <c r="T48" s="25"/>
      <c r="U48" s="25"/>
      <c r="V48" s="30"/>
      <c r="W48" s="31"/>
    </row>
    <row r="49" spans="1:24" s="25" customFormat="1" ht="81" customHeight="1" x14ac:dyDescent="1">
      <c r="A49" s="136" t="s">
        <v>66</v>
      </c>
      <c r="B49" s="137"/>
      <c r="C49" s="105"/>
      <c r="D49" s="35"/>
      <c r="G49" s="28"/>
      <c r="H49" s="29"/>
      <c r="K49" s="25" t="s">
        <v>65</v>
      </c>
      <c r="S49" s="36" t="s">
        <v>67</v>
      </c>
      <c r="T49" s="36"/>
      <c r="V49" s="30"/>
      <c r="W49" s="37"/>
      <c r="X49" s="37"/>
    </row>
    <row r="50" spans="1:24" s="25" customFormat="1" ht="81" customHeight="1" x14ac:dyDescent="0.25">
      <c r="A50" s="38" t="s">
        <v>68</v>
      </c>
      <c r="B50" s="39" t="s">
        <v>69</v>
      </c>
      <c r="C50" s="40" t="s">
        <v>7</v>
      </c>
      <c r="D50" s="41" t="s">
        <v>70</v>
      </c>
      <c r="F50" s="42"/>
      <c r="G50" s="43"/>
      <c r="H50" s="44"/>
      <c r="I50" s="346" t="s">
        <v>71</v>
      </c>
      <c r="J50" s="347"/>
      <c r="K50" s="348"/>
      <c r="M50" s="45" t="s">
        <v>72</v>
      </c>
      <c r="N50" s="45" t="s">
        <v>73</v>
      </c>
      <c r="O50" s="349" t="s">
        <v>74</v>
      </c>
      <c r="P50" s="350"/>
      <c r="Q50" s="46" t="s">
        <v>73</v>
      </c>
      <c r="S50" s="10" t="s">
        <v>75</v>
      </c>
      <c r="T50" s="10">
        <v>3</v>
      </c>
      <c r="V50" s="351" t="s">
        <v>0</v>
      </c>
      <c r="W50" s="352"/>
    </row>
    <row r="51" spans="1:24" s="25" customFormat="1" ht="81" customHeight="1" x14ac:dyDescent="0.85">
      <c r="A51" s="47" t="s">
        <v>76</v>
      </c>
      <c r="B51" s="25">
        <v>4</v>
      </c>
      <c r="C51" s="48">
        <v>3</v>
      </c>
      <c r="D51" s="49">
        <f>SUM(B51:C51)</f>
        <v>7</v>
      </c>
      <c r="F51" s="50" t="s">
        <v>77</v>
      </c>
      <c r="G51" s="51" t="s">
        <v>28</v>
      </c>
      <c r="H51" s="52" t="s">
        <v>29</v>
      </c>
      <c r="I51" s="52" t="s">
        <v>28</v>
      </c>
      <c r="J51" s="52" t="s">
        <v>29</v>
      </c>
      <c r="K51" s="52" t="s">
        <v>70</v>
      </c>
      <c r="L51" s="25" t="s">
        <v>65</v>
      </c>
      <c r="M51" s="53" t="s">
        <v>26</v>
      </c>
      <c r="N51" s="54">
        <v>16</v>
      </c>
      <c r="O51" s="10" t="s">
        <v>798</v>
      </c>
      <c r="P51" s="10" t="s">
        <v>42</v>
      </c>
      <c r="Q51" s="10">
        <v>1</v>
      </c>
      <c r="S51" s="10" t="s">
        <v>62</v>
      </c>
      <c r="T51" s="10">
        <v>2</v>
      </c>
      <c r="V51" s="55" t="s">
        <v>23</v>
      </c>
      <c r="W51" s="10">
        <v>34</v>
      </c>
    </row>
    <row r="52" spans="1:24" s="25" customFormat="1" ht="81" customHeight="1" x14ac:dyDescent="0.85">
      <c r="A52" s="47" t="s">
        <v>78</v>
      </c>
      <c r="B52" s="10">
        <v>3</v>
      </c>
      <c r="C52" s="10">
        <v>1</v>
      </c>
      <c r="D52" s="49">
        <f t="shared" ref="D52:D55" si="1">SUM(B52:C52)</f>
        <v>4</v>
      </c>
      <c r="F52" s="56" t="s">
        <v>27</v>
      </c>
      <c r="G52" s="10">
        <v>17</v>
      </c>
      <c r="H52" s="10">
        <v>7</v>
      </c>
      <c r="I52" s="10">
        <v>8</v>
      </c>
      <c r="J52" s="10">
        <v>2</v>
      </c>
      <c r="K52" s="10">
        <f>SUBTOTAL(9,G52:J52)</f>
        <v>34</v>
      </c>
      <c r="M52" s="53" t="s">
        <v>35</v>
      </c>
      <c r="N52" s="54">
        <v>6</v>
      </c>
      <c r="O52" s="10" t="s">
        <v>414</v>
      </c>
      <c r="P52" s="10" t="s">
        <v>817</v>
      </c>
      <c r="Q52" s="10">
        <v>1</v>
      </c>
      <c r="S52" s="10" t="s">
        <v>33</v>
      </c>
      <c r="T52" s="10">
        <v>3</v>
      </c>
      <c r="V52" s="55" t="s">
        <v>54</v>
      </c>
      <c r="W52" s="10">
        <v>8</v>
      </c>
    </row>
    <row r="53" spans="1:24" s="25" customFormat="1" ht="81" customHeight="1" x14ac:dyDescent="0.85">
      <c r="A53" s="47" t="s">
        <v>79</v>
      </c>
      <c r="B53" s="48">
        <v>5</v>
      </c>
      <c r="C53" s="48">
        <v>4</v>
      </c>
      <c r="D53" s="49">
        <f t="shared" si="1"/>
        <v>9</v>
      </c>
      <c r="E53" s="25" t="s">
        <v>65</v>
      </c>
      <c r="F53" s="56" t="s">
        <v>74</v>
      </c>
      <c r="G53" s="10">
        <v>5</v>
      </c>
      <c r="H53" s="10">
        <v>4</v>
      </c>
      <c r="I53" s="10">
        <v>0</v>
      </c>
      <c r="J53" s="10">
        <v>0</v>
      </c>
      <c r="K53" s="10">
        <f>SUBTOTAL(9,G53:J53)</f>
        <v>9</v>
      </c>
      <c r="M53" s="53" t="s">
        <v>80</v>
      </c>
      <c r="N53" s="54">
        <v>0</v>
      </c>
      <c r="O53" s="10" t="s">
        <v>837</v>
      </c>
      <c r="P53" s="10" t="s">
        <v>838</v>
      </c>
      <c r="Q53" s="10">
        <v>1</v>
      </c>
      <c r="S53" s="10" t="s">
        <v>81</v>
      </c>
      <c r="T53" s="10">
        <v>1</v>
      </c>
      <c r="V53" s="55" t="s">
        <v>64</v>
      </c>
      <c r="W53" s="10">
        <v>1</v>
      </c>
    </row>
    <row r="54" spans="1:24" s="25" customFormat="1" ht="81" customHeight="1" x14ac:dyDescent="0.85">
      <c r="A54" s="47" t="s">
        <v>82</v>
      </c>
      <c r="B54" s="48">
        <v>11</v>
      </c>
      <c r="C54" s="48">
        <v>5</v>
      </c>
      <c r="D54" s="49">
        <f>SUM(B54:C54)</f>
        <v>16</v>
      </c>
      <c r="F54" s="57" t="s">
        <v>70</v>
      </c>
      <c r="G54" s="58">
        <f>SUM(G52:G53)</f>
        <v>22</v>
      </c>
      <c r="H54" s="58">
        <f>SUM(H52:H53)</f>
        <v>11</v>
      </c>
      <c r="I54" s="58">
        <f>SUM(I52:I53)</f>
        <v>8</v>
      </c>
      <c r="J54" s="58">
        <f>SUM(J52:J53)</f>
        <v>2</v>
      </c>
      <c r="K54" s="58">
        <f>SUM(G54:J54)</f>
        <v>43</v>
      </c>
      <c r="M54" s="54" t="s">
        <v>83</v>
      </c>
      <c r="N54" s="54">
        <v>1</v>
      </c>
      <c r="O54" s="10" t="s">
        <v>844</v>
      </c>
      <c r="P54" s="10" t="s">
        <v>845</v>
      </c>
      <c r="Q54" s="10">
        <v>1</v>
      </c>
      <c r="S54" s="10" t="s">
        <v>84</v>
      </c>
      <c r="T54" s="10">
        <v>1</v>
      </c>
      <c r="V54" s="59" t="s">
        <v>70</v>
      </c>
      <c r="W54" s="10">
        <f>SUM(W51:W53)</f>
        <v>43</v>
      </c>
    </row>
    <row r="55" spans="1:24" s="25" customFormat="1" ht="81" customHeight="1" x14ac:dyDescent="0.85">
      <c r="A55" s="47" t="s">
        <v>85</v>
      </c>
      <c r="B55" s="48">
        <v>5</v>
      </c>
      <c r="C55" s="48">
        <v>2</v>
      </c>
      <c r="D55" s="49">
        <f t="shared" si="1"/>
        <v>7</v>
      </c>
      <c r="E55" s="25" t="s">
        <v>65</v>
      </c>
      <c r="F55" s="28"/>
      <c r="G55" s="29"/>
      <c r="H55" s="60"/>
      <c r="M55" s="61" t="s">
        <v>39</v>
      </c>
      <c r="N55" s="54">
        <v>8</v>
      </c>
      <c r="O55" s="10" t="s">
        <v>522</v>
      </c>
      <c r="P55" s="10" t="s">
        <v>63</v>
      </c>
      <c r="Q55" s="10">
        <v>1</v>
      </c>
      <c r="S55" s="10" t="s">
        <v>86</v>
      </c>
      <c r="T55" s="10"/>
      <c r="V55" s="30"/>
      <c r="W55" s="37"/>
    </row>
    <row r="56" spans="1:24" s="25" customFormat="1" ht="81" customHeight="1" x14ac:dyDescent="0.25">
      <c r="A56" s="62" t="s">
        <v>70</v>
      </c>
      <c r="B56" s="63">
        <f>SUBTOTAL(9,B51:B55)</f>
        <v>28</v>
      </c>
      <c r="C56" s="64">
        <f>SUBTOTAL(9,C51:C55)</f>
        <v>15</v>
      </c>
      <c r="D56" s="64">
        <f>SUM(D51:D55)</f>
        <v>43</v>
      </c>
      <c r="F56" s="28"/>
      <c r="G56" s="29"/>
      <c r="H56" s="60"/>
      <c r="M56" s="61" t="s">
        <v>87</v>
      </c>
      <c r="N56" s="54"/>
      <c r="O56" s="10" t="s">
        <v>862</v>
      </c>
      <c r="P56" s="10" t="s">
        <v>48</v>
      </c>
      <c r="Q56" s="10">
        <v>1</v>
      </c>
      <c r="S56" s="10" t="s">
        <v>88</v>
      </c>
      <c r="T56" s="10"/>
      <c r="V56" s="336" t="s">
        <v>89</v>
      </c>
      <c r="W56" s="337"/>
    </row>
    <row r="57" spans="1:24" s="25" customFormat="1" ht="81" customHeight="1" x14ac:dyDescent="0.85">
      <c r="A57" s="65"/>
      <c r="B57" s="24"/>
      <c r="D57" s="66"/>
      <c r="E57" s="28"/>
      <c r="F57" s="67"/>
      <c r="G57" s="68" t="s">
        <v>90</v>
      </c>
      <c r="H57" s="69" t="s">
        <v>91</v>
      </c>
      <c r="I57" s="70" t="s">
        <v>15</v>
      </c>
      <c r="J57" s="338" t="s">
        <v>92</v>
      </c>
      <c r="K57" s="339"/>
      <c r="M57" s="54" t="s">
        <v>53</v>
      </c>
      <c r="N57" s="54">
        <v>3</v>
      </c>
      <c r="O57" s="10" t="s">
        <v>559</v>
      </c>
      <c r="P57" s="10" t="s">
        <v>560</v>
      </c>
      <c r="Q57" s="10">
        <v>1</v>
      </c>
      <c r="S57" s="10" t="s">
        <v>63</v>
      </c>
      <c r="T57" s="10"/>
      <c r="V57" s="55"/>
      <c r="W57" s="10"/>
    </row>
    <row r="58" spans="1:24" s="25" customFormat="1" ht="81" customHeight="1" x14ac:dyDescent="0.85">
      <c r="A58" s="65"/>
      <c r="B58" s="24"/>
      <c r="D58" s="71"/>
      <c r="E58" s="72" t="s">
        <v>93</v>
      </c>
      <c r="F58" s="73"/>
      <c r="G58" s="10">
        <v>43</v>
      </c>
      <c r="H58" s="10"/>
      <c r="I58" s="10"/>
      <c r="J58" s="340"/>
      <c r="K58" s="341"/>
      <c r="M58" s="54" t="s">
        <v>94</v>
      </c>
      <c r="N58" s="54">
        <v>0</v>
      </c>
      <c r="O58" s="61" t="s">
        <v>135</v>
      </c>
      <c r="P58" s="61" t="s">
        <v>135</v>
      </c>
      <c r="Q58" s="10">
        <v>2</v>
      </c>
      <c r="S58" s="10" t="s">
        <v>95</v>
      </c>
      <c r="T58" s="10"/>
      <c r="V58" s="76" t="s">
        <v>96</v>
      </c>
      <c r="W58" s="10"/>
    </row>
    <row r="59" spans="1:24" s="25" customFormat="1" ht="105.75" customHeight="1" x14ac:dyDescent="0.85">
      <c r="A59" s="65"/>
      <c r="B59" s="24"/>
      <c r="D59" s="71"/>
      <c r="E59" s="138" t="s">
        <v>97</v>
      </c>
      <c r="F59" s="78"/>
      <c r="G59" s="10">
        <v>42</v>
      </c>
      <c r="H59" s="10">
        <v>1</v>
      </c>
      <c r="I59" s="79" t="s">
        <v>907</v>
      </c>
      <c r="J59" s="342"/>
      <c r="K59" s="343"/>
      <c r="M59" s="54" t="s">
        <v>98</v>
      </c>
      <c r="N59" s="54">
        <v>0</v>
      </c>
      <c r="O59" s="61"/>
      <c r="P59" s="61"/>
      <c r="Q59" s="10"/>
      <c r="S59" s="10" t="s">
        <v>99</v>
      </c>
      <c r="T59" s="10"/>
      <c r="V59" s="76" t="s">
        <v>100</v>
      </c>
      <c r="W59" s="10"/>
    </row>
    <row r="60" spans="1:24" s="25" customFormat="1" ht="173.25" customHeight="1" x14ac:dyDescent="0.85">
      <c r="A60" s="65"/>
      <c r="B60" s="24"/>
      <c r="D60" s="26"/>
      <c r="E60" s="80" t="s">
        <v>101</v>
      </c>
      <c r="F60" s="81"/>
      <c r="G60" s="10">
        <v>42</v>
      </c>
      <c r="H60" s="10">
        <v>1</v>
      </c>
      <c r="I60" s="79" t="s">
        <v>793</v>
      </c>
      <c r="J60" s="342"/>
      <c r="K60" s="343"/>
      <c r="M60" s="82"/>
      <c r="N60" s="82">
        <f>SUBTOTAL(9,N51:N59)</f>
        <v>34</v>
      </c>
      <c r="O60" s="82"/>
      <c r="P60" s="82"/>
      <c r="Q60" s="82">
        <f>SUBTOTAL(9,Q51:Q59)</f>
        <v>9</v>
      </c>
      <c r="S60" s="10" t="s">
        <v>70</v>
      </c>
      <c r="T60" s="10">
        <f>SUBTOTAL(9,T50:T59)</f>
        <v>10</v>
      </c>
      <c r="V60" s="76" t="s">
        <v>102</v>
      </c>
      <c r="W60" s="10"/>
    </row>
    <row r="61" spans="1:24" s="25" customFormat="1" ht="81" customHeight="1" x14ac:dyDescent="0.85">
      <c r="A61" s="65"/>
      <c r="B61" s="24"/>
      <c r="D61" s="66"/>
      <c r="F61" s="28"/>
      <c r="G61" s="29"/>
      <c r="V61" s="30"/>
      <c r="W61" s="37"/>
    </row>
    <row r="62" spans="1:24" s="4" customFormat="1" ht="81" customHeight="1" x14ac:dyDescent="0.9">
      <c r="A62" s="23"/>
      <c r="B62" s="83"/>
      <c r="C62" s="25"/>
      <c r="D62" s="84"/>
      <c r="E62" s="27"/>
      <c r="F62" s="28"/>
      <c r="G62" s="85"/>
      <c r="H62" s="25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25"/>
      <c r="T62" s="30"/>
      <c r="U62" s="25"/>
      <c r="V62" s="30"/>
      <c r="W62" s="31"/>
    </row>
    <row r="63" spans="1:24" s="4" customFormat="1" ht="48" customHeight="1" x14ac:dyDescent="0.9">
      <c r="A63" s="25"/>
      <c r="B63" s="83"/>
      <c r="C63" s="25"/>
      <c r="D63" s="86"/>
      <c r="E63" s="27"/>
      <c r="F63" s="28"/>
      <c r="G63" s="85"/>
      <c r="H63" s="87"/>
      <c r="I63" s="30"/>
      <c r="J63" s="30"/>
      <c r="K63" s="30"/>
      <c r="L63" s="25"/>
      <c r="M63" s="25"/>
      <c r="N63" s="25"/>
      <c r="O63" s="25" t="s">
        <v>65</v>
      </c>
      <c r="P63" s="25"/>
      <c r="Q63" s="25"/>
      <c r="R63" s="25"/>
      <c r="S63" s="25"/>
      <c r="T63" s="25"/>
      <c r="U63" s="25"/>
      <c r="V63" s="30"/>
      <c r="W63" s="31"/>
    </row>
    <row r="64" spans="1:24" s="4" customFormat="1" ht="48" customHeight="1" x14ac:dyDescent="0.9">
      <c r="B64" s="83"/>
      <c r="C64" s="25"/>
      <c r="D64" s="88"/>
      <c r="E64" s="27"/>
      <c r="F64" s="28"/>
      <c r="G64" s="85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30"/>
      <c r="W64" s="31"/>
    </row>
    <row r="65" spans="2:23" s="4" customFormat="1" ht="48" customHeight="1" x14ac:dyDescent="0.9">
      <c r="B65" s="83"/>
      <c r="C65" s="25"/>
      <c r="D65" s="89"/>
      <c r="E65" s="27"/>
      <c r="F65" s="28"/>
      <c r="G65" s="90"/>
      <c r="H65" s="60"/>
      <c r="I65" s="30"/>
      <c r="J65" s="30"/>
      <c r="K65" s="30"/>
      <c r="L65" s="25"/>
      <c r="M65" s="25"/>
      <c r="N65" s="25"/>
      <c r="O65" s="25"/>
      <c r="P65" s="25"/>
      <c r="Q65" s="25"/>
      <c r="R65" s="25"/>
      <c r="S65" s="30"/>
      <c r="T65" s="30"/>
      <c r="U65" s="25"/>
      <c r="V65" s="30"/>
      <c r="W65" s="31"/>
    </row>
    <row r="66" spans="2:23" s="4" customFormat="1" ht="48" customHeight="1" x14ac:dyDescent="0.9">
      <c r="B66" s="83"/>
      <c r="C66" s="25"/>
      <c r="D66" s="91"/>
      <c r="E66" s="27"/>
      <c r="F66" s="28"/>
      <c r="G66" s="90"/>
      <c r="H66" s="60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30"/>
      <c r="T66" s="92"/>
      <c r="U66" s="93"/>
      <c r="V66" s="30"/>
      <c r="W66" s="31"/>
    </row>
    <row r="67" spans="2:23" s="4" customFormat="1" ht="48" customHeight="1" x14ac:dyDescent="0.85">
      <c r="B67" s="94"/>
      <c r="C67" s="93"/>
      <c r="D67" s="95"/>
      <c r="E67" s="96"/>
      <c r="F67" s="97"/>
      <c r="G67" s="98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48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48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95.2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209.2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75.75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80.25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2:23" s="4" customFormat="1" ht="48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2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8" spans="1:23" s="103" customFormat="1" ht="48" customHeight="1" x14ac:dyDescent="0.85">
      <c r="A88" s="102"/>
      <c r="B88" s="94"/>
      <c r="C88" s="92"/>
      <c r="D88" s="100"/>
      <c r="E88" s="96"/>
      <c r="F88" s="97"/>
      <c r="G88" s="101"/>
      <c r="H88" s="99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2"/>
      <c r="T88" s="92"/>
      <c r="U88" s="93"/>
      <c r="V88" s="92"/>
      <c r="W88" s="31"/>
    </row>
  </sheetData>
  <autoFilter ref="A2:W47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5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57:K57"/>
    <mergeCell ref="J58:K58"/>
    <mergeCell ref="J59:K59"/>
    <mergeCell ref="J60:K60"/>
    <mergeCell ref="W2:W3"/>
    <mergeCell ref="I50:K50"/>
    <mergeCell ref="O50:P50"/>
    <mergeCell ref="V50:W50"/>
    <mergeCell ref="V56:W56"/>
    <mergeCell ref="O2:O3"/>
    <mergeCell ref="P2:P3"/>
    <mergeCell ref="Q2:Q3"/>
    <mergeCell ref="R2:R3"/>
    <mergeCell ref="S2:T2"/>
    <mergeCell ref="V2:V3"/>
  </mergeCells>
  <conditionalFormatting sqref="D4:D46">
    <cfRule type="duplicateValues" dxfId="193" priority="244"/>
    <cfRule type="duplicateValues" dxfId="192" priority="245"/>
  </conditionalFormatting>
  <pageMargins left="0.7" right="0.7" top="0.75" bottom="0.75" header="0.3" footer="0.3"/>
  <pageSetup scale="12" orientation="landscape" horizontalDpi="0" verticalDpi="0" r:id="rId1"/>
  <rowBreaks count="1" manualBreakCount="1">
    <brk id="60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F19A7D3-961A-4248-8034-2D0D36BC2B21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4659C19E-0A54-4E65-8C64-0BA5857ADD19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S49:S60 V1:V1048576</xm:sqref>
        </x14:conditionalFormatting>
        <x14:conditionalFormatting xmlns:xm="http://schemas.microsoft.com/office/excel/2006/main">
          <x14:cfRule type="containsText" priority="5" operator="containsText" id="{D439E5B6-0F2C-4975-83F7-D9DE6CC8F8F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V47:V1048576 V1:V3</xm:sqref>
        </x14:conditionalFormatting>
        <x14:conditionalFormatting xmlns:xm="http://schemas.microsoft.com/office/excel/2006/main">
          <x14:cfRule type="containsText" priority="1" operator="containsText" id="{19D12908-9DC6-4C0A-8652-A68B64E4563C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8522F3F-07D6-401C-A5A7-0319CCF0A23F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FA6F-E6B4-4FC8-8C89-00543E0EBB0E}">
  <dimension ref="A1:Y86"/>
  <sheetViews>
    <sheetView view="pageBreakPreview" topLeftCell="N40" zoomScale="40" zoomScaleNormal="10" zoomScaleSheetLayoutView="40" workbookViewId="0">
      <selection activeCell="F38" sqref="F38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794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53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54" t="s">
        <v>18</v>
      </c>
      <c r="J3" s="154" t="s">
        <v>19</v>
      </c>
      <c r="K3" s="154" t="s">
        <v>20</v>
      </c>
      <c r="L3" s="370"/>
      <c r="M3" s="370"/>
      <c r="N3" s="354"/>
      <c r="O3" s="354"/>
      <c r="P3" s="356"/>
      <c r="Q3" s="356"/>
      <c r="R3" s="358"/>
      <c r="S3" s="154" t="s">
        <v>21</v>
      </c>
      <c r="T3" s="154" t="s">
        <v>22</v>
      </c>
      <c r="U3" s="154"/>
      <c r="V3" s="360"/>
      <c r="W3" s="345"/>
    </row>
    <row r="4" spans="1:25" s="4" customFormat="1" ht="58.5" customHeight="1" x14ac:dyDescent="1">
      <c r="A4" s="109" t="s">
        <v>23</v>
      </c>
      <c r="B4" s="104"/>
      <c r="C4" s="105">
        <v>1</v>
      </c>
      <c r="D4" s="9"/>
      <c r="E4" s="106" t="s">
        <v>908</v>
      </c>
      <c r="F4" s="118"/>
      <c r="G4" s="107"/>
      <c r="H4" s="175"/>
      <c r="I4" s="175"/>
      <c r="J4" s="175">
        <v>1</v>
      </c>
      <c r="K4" s="175"/>
      <c r="L4" s="175">
        <v>1</v>
      </c>
      <c r="M4" s="107"/>
      <c r="N4" s="107" t="s">
        <v>37</v>
      </c>
      <c r="O4" s="107" t="s">
        <v>50</v>
      </c>
      <c r="P4" s="107" t="s">
        <v>26</v>
      </c>
      <c r="Q4" s="107" t="s">
        <v>27</v>
      </c>
      <c r="R4" s="107">
        <v>2023928944</v>
      </c>
      <c r="S4" s="159" t="s">
        <v>476</v>
      </c>
      <c r="T4" s="107"/>
      <c r="U4" s="107" t="s">
        <v>272</v>
      </c>
      <c r="V4" s="107" t="s">
        <v>29</v>
      </c>
      <c r="W4" s="107"/>
      <c r="Y4" s="4" t="s">
        <v>29</v>
      </c>
    </row>
    <row r="5" spans="1:25" s="4" customFormat="1" ht="58.5" customHeight="1" x14ac:dyDescent="1">
      <c r="A5" s="110"/>
      <c r="B5" s="104"/>
      <c r="C5" s="105">
        <v>2</v>
      </c>
      <c r="D5" s="11"/>
      <c r="E5" s="106" t="s">
        <v>909</v>
      </c>
      <c r="F5" s="118"/>
      <c r="G5" s="107"/>
      <c r="H5" s="175">
        <v>1</v>
      </c>
      <c r="I5" s="175"/>
      <c r="J5" s="175"/>
      <c r="K5" s="175"/>
      <c r="L5" s="175"/>
      <c r="M5" s="107">
        <v>1</v>
      </c>
      <c r="N5" s="107" t="s">
        <v>189</v>
      </c>
      <c r="O5" s="107" t="s">
        <v>25</v>
      </c>
      <c r="P5" s="107" t="s">
        <v>26</v>
      </c>
      <c r="Q5" s="107" t="s">
        <v>27</v>
      </c>
      <c r="R5" s="107">
        <v>2056150119</v>
      </c>
      <c r="S5" s="107"/>
      <c r="T5" s="159" t="s">
        <v>122</v>
      </c>
      <c r="U5" s="107" t="s">
        <v>944</v>
      </c>
      <c r="V5" s="107" t="s">
        <v>28</v>
      </c>
      <c r="W5" s="107"/>
      <c r="Y5" s="4" t="s">
        <v>28</v>
      </c>
    </row>
    <row r="6" spans="1:25" s="4" customFormat="1" ht="58.5" customHeight="1" x14ac:dyDescent="1">
      <c r="A6" s="110"/>
      <c r="B6" s="104"/>
      <c r="C6" s="105">
        <v>3</v>
      </c>
      <c r="D6" s="11"/>
      <c r="E6" s="106" t="s">
        <v>910</v>
      </c>
      <c r="F6" s="118"/>
      <c r="G6" s="107"/>
      <c r="H6" s="175"/>
      <c r="I6" s="175"/>
      <c r="J6" s="175">
        <v>1</v>
      </c>
      <c r="K6" s="175"/>
      <c r="L6" s="175">
        <v>1</v>
      </c>
      <c r="M6" s="107"/>
      <c r="N6" s="107" t="s">
        <v>37</v>
      </c>
      <c r="O6" s="107" t="s">
        <v>56</v>
      </c>
      <c r="P6" s="107" t="s">
        <v>26</v>
      </c>
      <c r="Q6" s="107" t="s">
        <v>27</v>
      </c>
      <c r="R6" s="107">
        <v>2070565116</v>
      </c>
      <c r="S6" s="159"/>
      <c r="T6" s="107" t="s">
        <v>945</v>
      </c>
      <c r="U6" s="107" t="s">
        <v>131</v>
      </c>
      <c r="V6" s="107" t="s">
        <v>29</v>
      </c>
      <c r="W6" s="107"/>
    </row>
    <row r="7" spans="1:25" s="4" customFormat="1" ht="58.5" customHeight="1" x14ac:dyDescent="1">
      <c r="A7" s="110"/>
      <c r="B7" s="104"/>
      <c r="C7" s="105">
        <v>4</v>
      </c>
      <c r="D7" s="11"/>
      <c r="E7" s="106" t="s">
        <v>911</v>
      </c>
      <c r="F7" s="118"/>
      <c r="G7" s="107"/>
      <c r="H7" s="175"/>
      <c r="I7" s="175">
        <v>1</v>
      </c>
      <c r="J7" s="175"/>
      <c r="K7" s="175"/>
      <c r="L7" s="175"/>
      <c r="M7" s="107">
        <v>1</v>
      </c>
      <c r="N7" s="107" t="s">
        <v>24</v>
      </c>
      <c r="O7" s="107" t="s">
        <v>285</v>
      </c>
      <c r="P7" s="107" t="s">
        <v>26</v>
      </c>
      <c r="Q7" s="107" t="s">
        <v>27</v>
      </c>
      <c r="R7" s="107">
        <v>2092748421</v>
      </c>
      <c r="S7" s="107" t="s">
        <v>60</v>
      </c>
      <c r="T7" s="159"/>
      <c r="U7" s="107" t="s">
        <v>946</v>
      </c>
      <c r="V7" s="107" t="s">
        <v>28</v>
      </c>
      <c r="W7" s="107"/>
    </row>
    <row r="8" spans="1:25" s="4" customFormat="1" ht="58.5" customHeight="1" x14ac:dyDescent="1">
      <c r="A8" s="110"/>
      <c r="B8" s="104"/>
      <c r="C8" s="105">
        <v>5</v>
      </c>
      <c r="D8" s="11"/>
      <c r="E8" s="12" t="s">
        <v>912</v>
      </c>
      <c r="F8" s="112"/>
      <c r="G8" s="13"/>
      <c r="H8" s="162"/>
      <c r="I8" s="162"/>
      <c r="J8" s="162">
        <v>1</v>
      </c>
      <c r="K8" s="162"/>
      <c r="L8" s="162"/>
      <c r="M8" s="13">
        <v>1</v>
      </c>
      <c r="N8" s="13" t="s">
        <v>24</v>
      </c>
      <c r="O8" s="13" t="s">
        <v>25</v>
      </c>
      <c r="P8" s="13" t="s">
        <v>26</v>
      </c>
      <c r="Q8" s="13" t="s">
        <v>27</v>
      </c>
      <c r="R8" s="13">
        <v>2054299195</v>
      </c>
      <c r="S8" s="112"/>
      <c r="T8" s="13" t="s">
        <v>947</v>
      </c>
      <c r="U8" s="13" t="s">
        <v>948</v>
      </c>
      <c r="V8" s="13" t="s">
        <v>28</v>
      </c>
      <c r="W8" s="13" t="s">
        <v>62</v>
      </c>
    </row>
    <row r="9" spans="1:25" s="4" customFormat="1" ht="58.5" customHeight="1" x14ac:dyDescent="1">
      <c r="A9" s="110"/>
      <c r="B9" s="104"/>
      <c r="C9" s="105">
        <v>6</v>
      </c>
      <c r="D9" s="11"/>
      <c r="E9" s="106" t="s">
        <v>387</v>
      </c>
      <c r="F9" s="118"/>
      <c r="G9" s="107">
        <v>1</v>
      </c>
      <c r="H9" s="175"/>
      <c r="I9" s="175"/>
      <c r="J9" s="175"/>
      <c r="K9" s="175"/>
      <c r="L9" s="175">
        <v>1</v>
      </c>
      <c r="M9" s="107"/>
      <c r="N9" s="107" t="s">
        <v>823</v>
      </c>
      <c r="O9" s="107" t="s">
        <v>439</v>
      </c>
      <c r="P9" s="107" t="s">
        <v>35</v>
      </c>
      <c r="Q9" s="107" t="s">
        <v>27</v>
      </c>
      <c r="R9" s="107">
        <v>2052774279</v>
      </c>
      <c r="S9" s="118"/>
      <c r="T9" s="107" t="s">
        <v>180</v>
      </c>
      <c r="U9" s="107" t="s">
        <v>889</v>
      </c>
      <c r="V9" s="107" t="s">
        <v>28</v>
      </c>
      <c r="W9" s="107"/>
    </row>
    <row r="10" spans="1:25" s="4" customFormat="1" ht="58.5" customHeight="1" x14ac:dyDescent="1">
      <c r="A10" s="110"/>
      <c r="B10" s="104"/>
      <c r="C10" s="105">
        <v>7</v>
      </c>
      <c r="D10" s="11"/>
      <c r="E10" s="106" t="s">
        <v>44</v>
      </c>
      <c r="F10" s="118"/>
      <c r="G10" s="107"/>
      <c r="H10" s="175"/>
      <c r="I10" s="175">
        <v>1</v>
      </c>
      <c r="J10" s="175"/>
      <c r="K10" s="175"/>
      <c r="L10" s="175"/>
      <c r="M10" s="107">
        <v>1</v>
      </c>
      <c r="N10" s="107" t="s">
        <v>24</v>
      </c>
      <c r="O10" s="107" t="s">
        <v>45</v>
      </c>
      <c r="P10" s="107" t="s">
        <v>26</v>
      </c>
      <c r="Q10" s="107" t="s">
        <v>27</v>
      </c>
      <c r="R10" s="107">
        <v>2029282191</v>
      </c>
      <c r="S10" s="118"/>
      <c r="T10" s="107" t="s">
        <v>949</v>
      </c>
      <c r="U10" s="107" t="s">
        <v>950</v>
      </c>
      <c r="V10" s="107" t="s">
        <v>28</v>
      </c>
      <c r="W10" s="107"/>
    </row>
    <row r="11" spans="1:25" s="4" customFormat="1" ht="58.5" customHeight="1" x14ac:dyDescent="1">
      <c r="A11" s="110"/>
      <c r="B11" s="104"/>
      <c r="C11" s="105">
        <v>8</v>
      </c>
      <c r="D11" s="11"/>
      <c r="E11" s="106" t="s">
        <v>913</v>
      </c>
      <c r="F11" s="118"/>
      <c r="G11" s="107">
        <v>1</v>
      </c>
      <c r="H11" s="175"/>
      <c r="I11" s="175"/>
      <c r="J11" s="175"/>
      <c r="K11" s="175"/>
      <c r="L11" s="175"/>
      <c r="M11" s="107">
        <v>1</v>
      </c>
      <c r="N11" s="107" t="s">
        <v>243</v>
      </c>
      <c r="O11" s="107" t="s">
        <v>451</v>
      </c>
      <c r="P11" s="107" t="s">
        <v>98</v>
      </c>
      <c r="Q11" s="107" t="s">
        <v>27</v>
      </c>
      <c r="R11" s="107">
        <v>2097788992</v>
      </c>
      <c r="S11" s="118"/>
      <c r="T11" s="107" t="s">
        <v>444</v>
      </c>
      <c r="U11" s="107" t="s">
        <v>951</v>
      </c>
      <c r="V11" s="107" t="s">
        <v>29</v>
      </c>
      <c r="W11" s="107"/>
    </row>
    <row r="12" spans="1:25" s="4" customFormat="1" ht="58.5" customHeight="1" x14ac:dyDescent="1">
      <c r="A12" s="110"/>
      <c r="B12" s="104"/>
      <c r="C12" s="105">
        <v>9</v>
      </c>
      <c r="D12" s="11"/>
      <c r="E12" s="106" t="s">
        <v>914</v>
      </c>
      <c r="F12" s="118"/>
      <c r="G12" s="107"/>
      <c r="H12" s="175"/>
      <c r="I12" s="175"/>
      <c r="J12" s="175"/>
      <c r="K12" s="175">
        <v>1</v>
      </c>
      <c r="L12" s="175"/>
      <c r="M12" s="107">
        <v>1</v>
      </c>
      <c r="N12" s="107" t="s">
        <v>24</v>
      </c>
      <c r="O12" s="107" t="s">
        <v>321</v>
      </c>
      <c r="P12" s="107" t="s">
        <v>35</v>
      </c>
      <c r="Q12" s="107" t="s">
        <v>27</v>
      </c>
      <c r="R12" s="107">
        <v>2055599338</v>
      </c>
      <c r="S12" s="118"/>
      <c r="T12" s="107" t="s">
        <v>416</v>
      </c>
      <c r="U12" s="107" t="s">
        <v>131</v>
      </c>
      <c r="V12" s="107" t="s">
        <v>29</v>
      </c>
      <c r="W12" s="107"/>
    </row>
    <row r="13" spans="1:25" s="4" customFormat="1" ht="58.5" customHeight="1" x14ac:dyDescent="1">
      <c r="A13" s="110"/>
      <c r="B13" s="104"/>
      <c r="C13" s="105">
        <v>10</v>
      </c>
      <c r="D13" s="11"/>
      <c r="E13" s="133" t="s">
        <v>992</v>
      </c>
      <c r="F13" s="112" t="s">
        <v>783</v>
      </c>
      <c r="G13" s="13">
        <v>1</v>
      </c>
      <c r="H13" s="162"/>
      <c r="I13" s="162"/>
      <c r="J13" s="162"/>
      <c r="K13" s="162"/>
      <c r="L13" s="162">
        <v>1</v>
      </c>
      <c r="M13" s="13"/>
      <c r="N13" s="13" t="s">
        <v>34</v>
      </c>
      <c r="O13" s="13" t="s">
        <v>532</v>
      </c>
      <c r="P13" s="13" t="s">
        <v>39</v>
      </c>
      <c r="Q13" s="13" t="s">
        <v>27</v>
      </c>
      <c r="R13" s="13">
        <v>99369969</v>
      </c>
      <c r="S13" s="112"/>
      <c r="T13" s="13" t="s">
        <v>784</v>
      </c>
      <c r="U13" s="13" t="s">
        <v>785</v>
      </c>
      <c r="V13" s="107" t="s">
        <v>28</v>
      </c>
      <c r="W13" s="13" t="s">
        <v>672</v>
      </c>
    </row>
    <row r="14" spans="1:25" s="4" customFormat="1" ht="58.5" customHeight="1" x14ac:dyDescent="1">
      <c r="A14" s="110"/>
      <c r="B14" s="104"/>
      <c r="C14" s="105">
        <v>11</v>
      </c>
      <c r="D14" s="11"/>
      <c r="E14" s="106" t="s">
        <v>697</v>
      </c>
      <c r="F14" s="118"/>
      <c r="G14" s="107"/>
      <c r="H14" s="175"/>
      <c r="I14" s="175"/>
      <c r="J14" s="175">
        <v>1</v>
      </c>
      <c r="K14" s="175"/>
      <c r="L14" s="175"/>
      <c r="M14" s="107">
        <v>1</v>
      </c>
      <c r="N14" s="107" t="s">
        <v>733</v>
      </c>
      <c r="O14" s="107" t="s">
        <v>734</v>
      </c>
      <c r="P14" s="107" t="s">
        <v>26</v>
      </c>
      <c r="Q14" s="107" t="s">
        <v>27</v>
      </c>
      <c r="R14" s="107">
        <v>2095302167</v>
      </c>
      <c r="S14" s="118"/>
      <c r="T14" s="107" t="s">
        <v>952</v>
      </c>
      <c r="U14" s="107" t="s">
        <v>953</v>
      </c>
      <c r="V14" s="107" t="s">
        <v>28</v>
      </c>
      <c r="W14" s="107"/>
    </row>
    <row r="15" spans="1:25" s="4" customFormat="1" ht="58.5" customHeight="1" x14ac:dyDescent="1">
      <c r="A15" s="110"/>
      <c r="B15" s="104"/>
      <c r="C15" s="105">
        <v>12</v>
      </c>
      <c r="D15" s="11"/>
      <c r="E15" s="106" t="s">
        <v>915</v>
      </c>
      <c r="F15" s="118"/>
      <c r="G15" s="107"/>
      <c r="H15" s="175"/>
      <c r="I15" s="175"/>
      <c r="J15" s="175">
        <v>1</v>
      </c>
      <c r="K15" s="175"/>
      <c r="L15" s="175">
        <v>1</v>
      </c>
      <c r="M15" s="107"/>
      <c r="N15" s="107" t="s">
        <v>40</v>
      </c>
      <c r="O15" s="107" t="s">
        <v>440</v>
      </c>
      <c r="P15" s="107" t="s">
        <v>48</v>
      </c>
      <c r="Q15" s="107" t="s">
        <v>48</v>
      </c>
      <c r="R15" s="107">
        <v>2029689314</v>
      </c>
      <c r="S15" s="118"/>
      <c r="T15" s="107" t="s">
        <v>954</v>
      </c>
      <c r="U15" s="107" t="s">
        <v>948</v>
      </c>
      <c r="V15" s="107" t="s">
        <v>29</v>
      </c>
      <c r="W15" s="107"/>
    </row>
    <row r="16" spans="1:25" s="4" customFormat="1" ht="58.5" customHeight="1" x14ac:dyDescent="1">
      <c r="A16" s="110"/>
      <c r="B16" s="104"/>
      <c r="C16" s="105">
        <v>13</v>
      </c>
      <c r="D16" s="11"/>
      <c r="E16" s="12" t="s">
        <v>916</v>
      </c>
      <c r="F16" s="112"/>
      <c r="G16" s="13"/>
      <c r="H16" s="162"/>
      <c r="I16" s="162"/>
      <c r="J16" s="162"/>
      <c r="K16" s="162">
        <v>1</v>
      </c>
      <c r="L16" s="162"/>
      <c r="M16" s="13">
        <v>1</v>
      </c>
      <c r="N16" s="13" t="s">
        <v>24</v>
      </c>
      <c r="O16" s="13" t="s">
        <v>955</v>
      </c>
      <c r="P16" s="13" t="s">
        <v>955</v>
      </c>
      <c r="Q16" s="13" t="s">
        <v>955</v>
      </c>
      <c r="R16" s="13">
        <v>2095727488</v>
      </c>
      <c r="S16" s="13"/>
      <c r="T16" s="112" t="s">
        <v>219</v>
      </c>
      <c r="U16" s="13" t="s">
        <v>956</v>
      </c>
      <c r="V16" s="13" t="s">
        <v>29</v>
      </c>
      <c r="W16" s="13" t="s">
        <v>33</v>
      </c>
    </row>
    <row r="17" spans="1:23" s="4" customFormat="1" ht="58.5" customHeight="1" x14ac:dyDescent="1">
      <c r="A17" s="110"/>
      <c r="B17" s="104"/>
      <c r="C17" s="105">
        <v>14</v>
      </c>
      <c r="D17" s="11"/>
      <c r="E17" s="12" t="s">
        <v>917</v>
      </c>
      <c r="F17" s="112"/>
      <c r="G17" s="13"/>
      <c r="H17" s="162"/>
      <c r="I17" s="162"/>
      <c r="J17" s="162">
        <v>1</v>
      </c>
      <c r="K17" s="162"/>
      <c r="L17" s="162">
        <v>1</v>
      </c>
      <c r="M17" s="13"/>
      <c r="N17" s="13" t="s">
        <v>24</v>
      </c>
      <c r="O17" s="13" t="s">
        <v>957</v>
      </c>
      <c r="P17" s="13" t="s">
        <v>98</v>
      </c>
      <c r="Q17" s="13" t="s">
        <v>27</v>
      </c>
      <c r="R17" s="13">
        <v>2099944080</v>
      </c>
      <c r="S17" s="112"/>
      <c r="T17" s="13" t="s">
        <v>958</v>
      </c>
      <c r="U17" s="13" t="s">
        <v>272</v>
      </c>
      <c r="V17" s="13" t="s">
        <v>29</v>
      </c>
      <c r="W17" s="13" t="s">
        <v>991</v>
      </c>
    </row>
    <row r="18" spans="1:23" s="4" customFormat="1" ht="58.5" customHeight="1" x14ac:dyDescent="1">
      <c r="A18" s="110"/>
      <c r="B18" s="104"/>
      <c r="C18" s="105">
        <v>15</v>
      </c>
      <c r="D18" s="11"/>
      <c r="E18" s="12" t="s">
        <v>918</v>
      </c>
      <c r="F18" s="112"/>
      <c r="G18" s="13"/>
      <c r="H18" s="162"/>
      <c r="I18" s="162"/>
      <c r="J18" s="162">
        <v>1</v>
      </c>
      <c r="K18" s="162"/>
      <c r="L18" s="162">
        <v>1</v>
      </c>
      <c r="M18" s="13"/>
      <c r="N18" s="13" t="s">
        <v>24</v>
      </c>
      <c r="O18" s="13" t="s">
        <v>56</v>
      </c>
      <c r="P18" s="13" t="s">
        <v>26</v>
      </c>
      <c r="Q18" s="13" t="s">
        <v>27</v>
      </c>
      <c r="R18" s="13">
        <v>2022215311</v>
      </c>
      <c r="S18" s="112"/>
      <c r="T18" s="13" t="s">
        <v>753</v>
      </c>
      <c r="U18" s="13" t="s">
        <v>959</v>
      </c>
      <c r="V18" s="13" t="s">
        <v>28</v>
      </c>
      <c r="W18" s="13" t="s">
        <v>33</v>
      </c>
    </row>
    <row r="19" spans="1:23" s="4" customFormat="1" ht="58.5" customHeight="1" x14ac:dyDescent="1">
      <c r="A19" s="110"/>
      <c r="B19" s="104"/>
      <c r="C19" s="105">
        <v>16</v>
      </c>
      <c r="D19" s="11"/>
      <c r="E19" s="12" t="s">
        <v>919</v>
      </c>
      <c r="F19" s="112"/>
      <c r="G19" s="13"/>
      <c r="H19" s="162"/>
      <c r="I19" s="162"/>
      <c r="J19" s="162">
        <v>1</v>
      </c>
      <c r="K19" s="162"/>
      <c r="L19" s="162">
        <v>1</v>
      </c>
      <c r="M19" s="13"/>
      <c r="N19" s="13" t="s">
        <v>24</v>
      </c>
      <c r="O19" s="13" t="s">
        <v>56</v>
      </c>
      <c r="P19" s="13" t="s">
        <v>26</v>
      </c>
      <c r="Q19" s="13" t="s">
        <v>27</v>
      </c>
      <c r="R19" s="13">
        <v>20222549996</v>
      </c>
      <c r="S19" s="112"/>
      <c r="T19" s="13" t="s">
        <v>960</v>
      </c>
      <c r="U19" s="13" t="s">
        <v>961</v>
      </c>
      <c r="V19" s="13" t="s">
        <v>28</v>
      </c>
      <c r="W19" s="13" t="s">
        <v>62</v>
      </c>
    </row>
    <row r="20" spans="1:23" s="4" customFormat="1" ht="58.5" customHeight="1" x14ac:dyDescent="1">
      <c r="A20" s="110"/>
      <c r="B20" s="104"/>
      <c r="C20" s="105">
        <v>17</v>
      </c>
      <c r="D20" s="11"/>
      <c r="E20" s="106" t="s">
        <v>920</v>
      </c>
      <c r="F20" s="118"/>
      <c r="G20" s="107"/>
      <c r="H20" s="175"/>
      <c r="I20" s="175"/>
      <c r="J20" s="175"/>
      <c r="K20" s="175">
        <v>1</v>
      </c>
      <c r="L20" s="175">
        <v>1</v>
      </c>
      <c r="M20" s="107"/>
      <c r="N20" s="107" t="s">
        <v>216</v>
      </c>
      <c r="O20" s="107" t="s">
        <v>300</v>
      </c>
      <c r="P20" s="107" t="s">
        <v>35</v>
      </c>
      <c r="Q20" s="107" t="s">
        <v>27</v>
      </c>
      <c r="R20" s="107">
        <v>2022229744</v>
      </c>
      <c r="S20" s="118"/>
      <c r="T20" s="107" t="s">
        <v>962</v>
      </c>
      <c r="U20" s="107" t="s">
        <v>963</v>
      </c>
      <c r="V20" s="107" t="s">
        <v>28</v>
      </c>
      <c r="W20" s="107"/>
    </row>
    <row r="21" spans="1:23" s="4" customFormat="1" ht="58.5" customHeight="1" x14ac:dyDescent="1">
      <c r="A21" s="110"/>
      <c r="B21" s="104"/>
      <c r="C21" s="105">
        <v>18</v>
      </c>
      <c r="D21" s="11"/>
      <c r="E21" s="12" t="s">
        <v>921</v>
      </c>
      <c r="F21" s="112"/>
      <c r="G21" s="13">
        <v>1</v>
      </c>
      <c r="H21" s="162"/>
      <c r="I21" s="162"/>
      <c r="J21" s="162"/>
      <c r="K21" s="162"/>
      <c r="L21" s="162"/>
      <c r="M21" s="13">
        <v>1</v>
      </c>
      <c r="N21" s="13" t="s">
        <v>34</v>
      </c>
      <c r="O21" s="13" t="s">
        <v>190</v>
      </c>
      <c r="P21" s="13" t="s">
        <v>26</v>
      </c>
      <c r="Q21" s="13" t="s">
        <v>27</v>
      </c>
      <c r="R21" s="13">
        <v>2052313636</v>
      </c>
      <c r="S21" s="112"/>
      <c r="T21" s="13" t="s">
        <v>219</v>
      </c>
      <c r="U21" s="13" t="s">
        <v>964</v>
      </c>
      <c r="V21" s="13" t="s">
        <v>28</v>
      </c>
      <c r="W21" s="13" t="s">
        <v>62</v>
      </c>
    </row>
    <row r="22" spans="1:23" s="4" customFormat="1" ht="58.5" customHeight="1" x14ac:dyDescent="1">
      <c r="A22" s="110"/>
      <c r="B22" s="104"/>
      <c r="C22" s="105">
        <v>19</v>
      </c>
      <c r="D22" s="11"/>
      <c r="E22" s="106" t="s">
        <v>922</v>
      </c>
      <c r="F22" s="118"/>
      <c r="G22" s="107"/>
      <c r="H22" s="175"/>
      <c r="I22" s="175"/>
      <c r="J22" s="175">
        <v>1</v>
      </c>
      <c r="K22" s="175"/>
      <c r="L22" s="175">
        <v>1</v>
      </c>
      <c r="M22" s="107"/>
      <c r="N22" s="107" t="s">
        <v>37</v>
      </c>
      <c r="O22" s="107" t="s">
        <v>496</v>
      </c>
      <c r="P22" s="107" t="s">
        <v>53</v>
      </c>
      <c r="Q22" s="107" t="s">
        <v>27</v>
      </c>
      <c r="R22" s="107">
        <v>2054829648</v>
      </c>
      <c r="S22" s="118" t="s">
        <v>965</v>
      </c>
      <c r="T22" s="107"/>
      <c r="U22" s="107" t="s">
        <v>966</v>
      </c>
      <c r="V22" s="107" t="s">
        <v>28</v>
      </c>
      <c r="W22" s="107"/>
    </row>
    <row r="23" spans="1:23" s="4" customFormat="1" ht="58.5" customHeight="1" x14ac:dyDescent="1">
      <c r="A23" s="110"/>
      <c r="B23" s="104"/>
      <c r="C23" s="105">
        <v>20</v>
      </c>
      <c r="D23" s="11"/>
      <c r="E23" s="12" t="s">
        <v>923</v>
      </c>
      <c r="F23" s="112"/>
      <c r="G23" s="13">
        <v>1</v>
      </c>
      <c r="H23" s="162"/>
      <c r="I23" s="162"/>
      <c r="J23" s="162"/>
      <c r="K23" s="162"/>
      <c r="L23" s="162"/>
      <c r="M23" s="13">
        <v>1</v>
      </c>
      <c r="N23" s="13" t="s">
        <v>823</v>
      </c>
      <c r="O23" s="13" t="s">
        <v>190</v>
      </c>
      <c r="P23" s="13" t="s">
        <v>26</v>
      </c>
      <c r="Q23" s="13" t="s">
        <v>27</v>
      </c>
      <c r="R23" s="13">
        <v>2052313636</v>
      </c>
      <c r="S23" s="112"/>
      <c r="T23" s="13" t="s">
        <v>967</v>
      </c>
      <c r="U23" s="13" t="s">
        <v>272</v>
      </c>
      <c r="V23" s="13" t="s">
        <v>28</v>
      </c>
      <c r="W23" s="13" t="s">
        <v>62</v>
      </c>
    </row>
    <row r="24" spans="1:23" s="4" customFormat="1" ht="58.5" customHeight="1" x14ac:dyDescent="1">
      <c r="A24" s="110"/>
      <c r="B24" s="104"/>
      <c r="C24" s="105">
        <v>21</v>
      </c>
      <c r="D24" s="11"/>
      <c r="E24" s="106" t="s">
        <v>924</v>
      </c>
      <c r="F24" s="118"/>
      <c r="G24" s="107">
        <v>1</v>
      </c>
      <c r="H24" s="175"/>
      <c r="I24" s="175"/>
      <c r="J24" s="175"/>
      <c r="K24" s="175"/>
      <c r="L24" s="175">
        <v>1</v>
      </c>
      <c r="M24" s="107"/>
      <c r="N24" s="107" t="s">
        <v>34</v>
      </c>
      <c r="O24" s="107" t="s">
        <v>164</v>
      </c>
      <c r="P24" s="107" t="s">
        <v>26</v>
      </c>
      <c r="Q24" s="107" t="s">
        <v>27</v>
      </c>
      <c r="R24" s="107">
        <v>2094021606</v>
      </c>
      <c r="S24" s="118"/>
      <c r="T24" s="107" t="s">
        <v>51</v>
      </c>
      <c r="U24" s="159" t="s">
        <v>951</v>
      </c>
      <c r="V24" s="107" t="s">
        <v>29</v>
      </c>
      <c r="W24" s="107"/>
    </row>
    <row r="25" spans="1:23" s="4" customFormat="1" ht="58.5" customHeight="1" x14ac:dyDescent="1">
      <c r="A25" s="110"/>
      <c r="B25" s="104"/>
      <c r="C25" s="105">
        <v>22</v>
      </c>
      <c r="D25" s="11"/>
      <c r="E25" s="106" t="s">
        <v>925</v>
      </c>
      <c r="F25" s="118"/>
      <c r="G25" s="107"/>
      <c r="H25" s="175"/>
      <c r="I25" s="175"/>
      <c r="J25" s="175">
        <v>1</v>
      </c>
      <c r="K25" s="175"/>
      <c r="L25" s="175"/>
      <c r="M25" s="107">
        <v>1</v>
      </c>
      <c r="N25" s="107" t="s">
        <v>37</v>
      </c>
      <c r="O25" s="107" t="s">
        <v>535</v>
      </c>
      <c r="P25" s="107" t="s">
        <v>26</v>
      </c>
      <c r="Q25" s="107" t="s">
        <v>27</v>
      </c>
      <c r="R25" s="107">
        <v>2054037997</v>
      </c>
      <c r="S25" s="118" t="s">
        <v>476</v>
      </c>
      <c r="T25" s="107"/>
      <c r="U25" s="107" t="s">
        <v>220</v>
      </c>
      <c r="V25" s="107" t="s">
        <v>28</v>
      </c>
      <c r="W25" s="107"/>
    </row>
    <row r="26" spans="1:23" s="4" customFormat="1" ht="58.5" customHeight="1" x14ac:dyDescent="1">
      <c r="A26" s="110"/>
      <c r="B26" s="104"/>
      <c r="C26" s="105">
        <v>23</v>
      </c>
      <c r="D26" s="11"/>
      <c r="E26" s="106" t="s">
        <v>926</v>
      </c>
      <c r="F26" s="118"/>
      <c r="G26" s="107"/>
      <c r="H26" s="175"/>
      <c r="I26" s="175"/>
      <c r="J26" s="175">
        <v>1</v>
      </c>
      <c r="K26" s="175"/>
      <c r="L26" s="175">
        <v>1</v>
      </c>
      <c r="M26" s="107"/>
      <c r="N26" s="107" t="s">
        <v>24</v>
      </c>
      <c r="O26" s="107" t="s">
        <v>164</v>
      </c>
      <c r="P26" s="107" t="s">
        <v>26</v>
      </c>
      <c r="Q26" s="107" t="s">
        <v>27</v>
      </c>
      <c r="R26" s="107">
        <v>2094021606</v>
      </c>
      <c r="S26" s="118"/>
      <c r="T26" s="107" t="s">
        <v>122</v>
      </c>
      <c r="U26" s="107" t="s">
        <v>963</v>
      </c>
      <c r="V26" s="107" t="s">
        <v>29</v>
      </c>
      <c r="W26" s="107"/>
    </row>
    <row r="27" spans="1:23" s="4" customFormat="1" ht="58.5" customHeight="1" x14ac:dyDescent="1">
      <c r="A27" s="110"/>
      <c r="B27" s="104"/>
      <c r="C27" s="105">
        <v>24</v>
      </c>
      <c r="D27" s="11"/>
      <c r="E27" s="106" t="s">
        <v>927</v>
      </c>
      <c r="F27" s="118"/>
      <c r="G27" s="107"/>
      <c r="H27" s="175"/>
      <c r="I27" s="175"/>
      <c r="J27" s="175"/>
      <c r="K27" s="175">
        <v>1</v>
      </c>
      <c r="L27" s="175">
        <v>1</v>
      </c>
      <c r="M27" s="107"/>
      <c r="N27" s="107" t="s">
        <v>216</v>
      </c>
      <c r="O27" s="107" t="s">
        <v>433</v>
      </c>
      <c r="P27" s="107" t="s">
        <v>26</v>
      </c>
      <c r="Q27" s="107" t="s">
        <v>27</v>
      </c>
      <c r="R27" s="107">
        <v>2098050733</v>
      </c>
      <c r="S27" s="118"/>
      <c r="T27" s="107" t="s">
        <v>717</v>
      </c>
      <c r="U27" s="107" t="s">
        <v>968</v>
      </c>
      <c r="V27" s="107" t="s">
        <v>28</v>
      </c>
      <c r="W27" s="107"/>
    </row>
    <row r="28" spans="1:23" s="4" customFormat="1" ht="58.5" customHeight="1" x14ac:dyDescent="1">
      <c r="A28" s="110"/>
      <c r="B28" s="104"/>
      <c r="C28" s="105">
        <v>25</v>
      </c>
      <c r="D28" s="11"/>
      <c r="E28" s="106" t="s">
        <v>928</v>
      </c>
      <c r="F28" s="118"/>
      <c r="G28" s="107"/>
      <c r="H28" s="175"/>
      <c r="I28" s="175">
        <v>1</v>
      </c>
      <c r="J28" s="175"/>
      <c r="K28" s="175"/>
      <c r="L28" s="175">
        <v>1</v>
      </c>
      <c r="M28" s="107"/>
      <c r="N28" s="107" t="s">
        <v>37</v>
      </c>
      <c r="O28" s="107" t="s">
        <v>843</v>
      </c>
      <c r="P28" s="107" t="s">
        <v>969</v>
      </c>
      <c r="Q28" s="107" t="s">
        <v>845</v>
      </c>
      <c r="R28" s="107">
        <v>2055129317</v>
      </c>
      <c r="S28" s="118"/>
      <c r="T28" s="107" t="s">
        <v>970</v>
      </c>
      <c r="U28" s="107" t="s">
        <v>971</v>
      </c>
      <c r="V28" s="107" t="s">
        <v>28</v>
      </c>
      <c r="W28" s="107"/>
    </row>
    <row r="29" spans="1:23" s="4" customFormat="1" ht="58.5" customHeight="1" x14ac:dyDescent="1">
      <c r="A29" s="110"/>
      <c r="B29" s="104"/>
      <c r="C29" s="105">
        <v>26</v>
      </c>
      <c r="D29" s="11"/>
      <c r="E29" s="12" t="s">
        <v>929</v>
      </c>
      <c r="F29" s="112"/>
      <c r="G29" s="13">
        <v>1</v>
      </c>
      <c r="H29" s="162"/>
      <c r="I29" s="162"/>
      <c r="J29" s="162"/>
      <c r="K29" s="162"/>
      <c r="L29" s="162">
        <v>1</v>
      </c>
      <c r="M29" s="13"/>
      <c r="N29" s="13" t="s">
        <v>34</v>
      </c>
      <c r="O29" s="13" t="s">
        <v>972</v>
      </c>
      <c r="P29" s="13" t="s">
        <v>26</v>
      </c>
      <c r="Q29" s="13" t="s">
        <v>27</v>
      </c>
      <c r="R29" s="13">
        <v>2099562636</v>
      </c>
      <c r="S29" s="112"/>
      <c r="T29" s="13" t="s">
        <v>51</v>
      </c>
      <c r="U29" s="13" t="s">
        <v>973</v>
      </c>
      <c r="V29" s="13" t="s">
        <v>28</v>
      </c>
      <c r="W29" s="13" t="s">
        <v>55</v>
      </c>
    </row>
    <row r="30" spans="1:23" s="4" customFormat="1" ht="58.5" customHeight="1" x14ac:dyDescent="1">
      <c r="A30" s="110"/>
      <c r="B30" s="104"/>
      <c r="C30" s="105">
        <v>27</v>
      </c>
      <c r="D30" s="11"/>
      <c r="E30" s="106" t="s">
        <v>930</v>
      </c>
      <c r="F30" s="118"/>
      <c r="G30" s="107"/>
      <c r="H30" s="175"/>
      <c r="I30" s="175">
        <v>1</v>
      </c>
      <c r="J30" s="175"/>
      <c r="K30" s="175"/>
      <c r="L30" s="175">
        <v>1</v>
      </c>
      <c r="M30" s="107"/>
      <c r="N30" s="107" t="s">
        <v>40</v>
      </c>
      <c r="O30" s="107" t="s">
        <v>25</v>
      </c>
      <c r="P30" s="107" t="s">
        <v>26</v>
      </c>
      <c r="Q30" s="107" t="s">
        <v>27</v>
      </c>
      <c r="R30" s="107">
        <v>2058543100</v>
      </c>
      <c r="S30" s="118" t="s">
        <v>883</v>
      </c>
      <c r="T30" s="107"/>
      <c r="U30" s="107" t="s">
        <v>974</v>
      </c>
      <c r="V30" s="107" t="s">
        <v>29</v>
      </c>
      <c r="W30" s="107"/>
    </row>
    <row r="31" spans="1:23" s="4" customFormat="1" ht="58.5" customHeight="1" x14ac:dyDescent="1">
      <c r="A31" s="110"/>
      <c r="B31" s="104"/>
      <c r="C31" s="105">
        <v>28</v>
      </c>
      <c r="D31" s="11"/>
      <c r="E31" s="12" t="s">
        <v>931</v>
      </c>
      <c r="F31" s="112"/>
      <c r="G31" s="13">
        <v>1</v>
      </c>
      <c r="H31" s="162"/>
      <c r="I31" s="162"/>
      <c r="J31" s="162"/>
      <c r="K31" s="162"/>
      <c r="L31" s="162">
        <v>1</v>
      </c>
      <c r="M31" s="13"/>
      <c r="N31" s="13" t="s">
        <v>34</v>
      </c>
      <c r="O31" s="13" t="s">
        <v>439</v>
      </c>
      <c r="P31" s="13" t="s">
        <v>35</v>
      </c>
      <c r="Q31" s="13" t="s">
        <v>27</v>
      </c>
      <c r="R31" s="13">
        <v>2099988896</v>
      </c>
      <c r="S31" s="112"/>
      <c r="T31" s="13" t="s">
        <v>975</v>
      </c>
      <c r="U31" s="13" t="s">
        <v>241</v>
      </c>
      <c r="V31" s="13" t="s">
        <v>28</v>
      </c>
      <c r="W31" s="13" t="s">
        <v>63</v>
      </c>
    </row>
    <row r="32" spans="1:23" s="4" customFormat="1" ht="58.5" customHeight="1" x14ac:dyDescent="1">
      <c r="A32" s="110"/>
      <c r="B32" s="104"/>
      <c r="C32" s="105">
        <v>29</v>
      </c>
      <c r="D32" s="11"/>
      <c r="E32" s="106" t="s">
        <v>932</v>
      </c>
      <c r="F32" s="118"/>
      <c r="G32" s="107"/>
      <c r="H32" s="175"/>
      <c r="I32" s="175"/>
      <c r="J32" s="175"/>
      <c r="K32" s="175">
        <v>1</v>
      </c>
      <c r="L32" s="175"/>
      <c r="M32" s="107">
        <v>1</v>
      </c>
      <c r="N32" s="107" t="s">
        <v>133</v>
      </c>
      <c r="O32" s="107" t="s">
        <v>30</v>
      </c>
      <c r="P32" s="107" t="s">
        <v>26</v>
      </c>
      <c r="Q32" s="107" t="s">
        <v>27</v>
      </c>
      <c r="R32" s="107">
        <v>2022226924</v>
      </c>
      <c r="S32" s="118" t="s">
        <v>976</v>
      </c>
      <c r="T32" s="107"/>
      <c r="U32" s="107" t="s">
        <v>977</v>
      </c>
      <c r="V32" s="107" t="s">
        <v>29</v>
      </c>
      <c r="W32" s="107"/>
    </row>
    <row r="33" spans="1:24" s="4" customFormat="1" ht="58.5" customHeight="1" x14ac:dyDescent="1">
      <c r="A33" s="160" t="s">
        <v>54</v>
      </c>
      <c r="B33" s="104"/>
      <c r="C33" s="105">
        <v>30</v>
      </c>
      <c r="D33" s="11"/>
      <c r="E33" s="106" t="s">
        <v>933</v>
      </c>
      <c r="F33" s="118"/>
      <c r="G33" s="107"/>
      <c r="H33" s="175"/>
      <c r="I33" s="175"/>
      <c r="J33" s="175">
        <v>1</v>
      </c>
      <c r="K33" s="175"/>
      <c r="L33" s="175">
        <v>1</v>
      </c>
      <c r="M33" s="107"/>
      <c r="N33" s="107" t="s">
        <v>37</v>
      </c>
      <c r="O33" s="107" t="s">
        <v>630</v>
      </c>
      <c r="P33" s="107" t="s">
        <v>26</v>
      </c>
      <c r="Q33" s="107" t="s">
        <v>27</v>
      </c>
      <c r="R33" s="107">
        <v>2056789090</v>
      </c>
      <c r="S33" s="107" t="s">
        <v>60</v>
      </c>
      <c r="T33" s="118"/>
      <c r="U33" s="107" t="s">
        <v>301</v>
      </c>
      <c r="V33" s="107" t="s">
        <v>28</v>
      </c>
      <c r="W33" s="107"/>
    </row>
    <row r="34" spans="1:24" s="4" customFormat="1" ht="58.5" customHeight="1" x14ac:dyDescent="1">
      <c r="A34" s="160"/>
      <c r="B34" s="104"/>
      <c r="C34" s="105">
        <v>31</v>
      </c>
      <c r="D34" s="11"/>
      <c r="E34" s="106" t="s">
        <v>934</v>
      </c>
      <c r="F34" s="118"/>
      <c r="G34" s="107"/>
      <c r="H34" s="175">
        <v>1</v>
      </c>
      <c r="I34" s="175"/>
      <c r="J34" s="175"/>
      <c r="K34" s="175"/>
      <c r="L34" s="175"/>
      <c r="M34" s="107">
        <v>1</v>
      </c>
      <c r="N34" s="107" t="s">
        <v>243</v>
      </c>
      <c r="O34" s="107" t="s">
        <v>157</v>
      </c>
      <c r="P34" s="107" t="s">
        <v>26</v>
      </c>
      <c r="Q34" s="107" t="s">
        <v>27</v>
      </c>
      <c r="R34" s="107">
        <v>2055329893</v>
      </c>
      <c r="S34" s="107"/>
      <c r="T34" s="118" t="s">
        <v>978</v>
      </c>
      <c r="U34" s="107" t="s">
        <v>956</v>
      </c>
      <c r="V34" s="107" t="s">
        <v>28</v>
      </c>
      <c r="W34" s="107"/>
    </row>
    <row r="35" spans="1:24" s="4" customFormat="1" ht="58.5" customHeight="1" x14ac:dyDescent="1">
      <c r="A35" s="160"/>
      <c r="B35" s="104"/>
      <c r="C35" s="105">
        <v>32</v>
      </c>
      <c r="D35" s="11"/>
      <c r="E35" s="12" t="s">
        <v>935</v>
      </c>
      <c r="F35" s="112"/>
      <c r="G35" s="13"/>
      <c r="H35" s="162"/>
      <c r="I35" s="162">
        <v>1</v>
      </c>
      <c r="J35" s="162"/>
      <c r="K35" s="162"/>
      <c r="L35" s="162">
        <v>1</v>
      </c>
      <c r="M35" s="13"/>
      <c r="N35" s="13" t="s">
        <v>37</v>
      </c>
      <c r="O35" s="13" t="s">
        <v>164</v>
      </c>
      <c r="P35" s="13" t="s">
        <v>26</v>
      </c>
      <c r="Q35" s="13" t="s">
        <v>27</v>
      </c>
      <c r="R35" s="13">
        <v>2055548623</v>
      </c>
      <c r="S35" s="112"/>
      <c r="T35" s="13" t="s">
        <v>233</v>
      </c>
      <c r="U35" s="13" t="s">
        <v>183</v>
      </c>
      <c r="V35" s="13" t="s">
        <v>28</v>
      </c>
      <c r="W35" s="13" t="s">
        <v>33</v>
      </c>
    </row>
    <row r="36" spans="1:24" s="4" customFormat="1" ht="58.5" customHeight="1" x14ac:dyDescent="1">
      <c r="A36" s="160"/>
      <c r="B36" s="104"/>
      <c r="C36" s="105">
        <v>33</v>
      </c>
      <c r="D36" s="11"/>
      <c r="E36" s="106" t="s">
        <v>557</v>
      </c>
      <c r="F36" s="118"/>
      <c r="G36" s="107"/>
      <c r="H36" s="175"/>
      <c r="I36" s="175"/>
      <c r="J36" s="175">
        <v>1</v>
      </c>
      <c r="K36" s="175"/>
      <c r="L36" s="175"/>
      <c r="M36" s="107">
        <v>1</v>
      </c>
      <c r="N36" s="107" t="s">
        <v>37</v>
      </c>
      <c r="O36" s="107" t="s">
        <v>558</v>
      </c>
      <c r="P36" s="107" t="s">
        <v>559</v>
      </c>
      <c r="Q36" s="107" t="s">
        <v>560</v>
      </c>
      <c r="R36" s="107">
        <v>2052973333</v>
      </c>
      <c r="S36" s="118" t="s">
        <v>60</v>
      </c>
      <c r="T36" s="107"/>
      <c r="U36" s="107" t="s">
        <v>979</v>
      </c>
      <c r="V36" s="107" t="s">
        <v>28</v>
      </c>
      <c r="W36" s="107"/>
    </row>
    <row r="37" spans="1:24" s="4" customFormat="1" ht="58.5" customHeight="1" x14ac:dyDescent="1">
      <c r="A37" s="160"/>
      <c r="B37" s="104"/>
      <c r="C37" s="105">
        <v>34</v>
      </c>
      <c r="D37" s="11"/>
      <c r="E37" s="12" t="s">
        <v>936</v>
      </c>
      <c r="F37" s="112"/>
      <c r="G37" s="13"/>
      <c r="H37" s="162"/>
      <c r="I37" s="162"/>
      <c r="J37" s="162">
        <v>1</v>
      </c>
      <c r="K37" s="162"/>
      <c r="L37" s="162">
        <v>1</v>
      </c>
      <c r="M37" s="13"/>
      <c r="N37" s="13" t="s">
        <v>24</v>
      </c>
      <c r="O37" s="13" t="s">
        <v>980</v>
      </c>
      <c r="P37" s="13" t="s">
        <v>53</v>
      </c>
      <c r="Q37" s="13" t="s">
        <v>27</v>
      </c>
      <c r="R37" s="13">
        <v>2056542454</v>
      </c>
      <c r="S37" s="112"/>
      <c r="T37" s="13" t="s">
        <v>122</v>
      </c>
      <c r="U37" s="13" t="s">
        <v>349</v>
      </c>
      <c r="V37" s="13" t="s">
        <v>29</v>
      </c>
      <c r="W37" s="13" t="s">
        <v>33</v>
      </c>
    </row>
    <row r="38" spans="1:24" s="4" customFormat="1" ht="58.5" customHeight="1" x14ac:dyDescent="1">
      <c r="A38" s="160"/>
      <c r="B38" s="104"/>
      <c r="C38" s="105">
        <v>35</v>
      </c>
      <c r="D38" s="11"/>
      <c r="E38" s="12" t="s">
        <v>937</v>
      </c>
      <c r="F38" s="112"/>
      <c r="G38" s="13"/>
      <c r="H38" s="162"/>
      <c r="I38" s="162"/>
      <c r="J38" s="162">
        <v>1</v>
      </c>
      <c r="K38" s="162"/>
      <c r="L38" s="162">
        <v>1</v>
      </c>
      <c r="M38" s="13"/>
      <c r="N38" s="13" t="s">
        <v>24</v>
      </c>
      <c r="O38" s="13" t="s">
        <v>256</v>
      </c>
      <c r="P38" s="13" t="s">
        <v>26</v>
      </c>
      <c r="Q38" s="13" t="s">
        <v>27</v>
      </c>
      <c r="R38" s="13">
        <v>2059339933</v>
      </c>
      <c r="S38" s="112" t="s">
        <v>981</v>
      </c>
      <c r="T38" s="13"/>
      <c r="U38" s="13" t="s">
        <v>982</v>
      </c>
      <c r="V38" s="13" t="s">
        <v>28</v>
      </c>
      <c r="W38" s="13" t="s">
        <v>86</v>
      </c>
    </row>
    <row r="39" spans="1:24" s="4" customFormat="1" ht="58.5" customHeight="1" x14ac:dyDescent="1">
      <c r="A39" s="160"/>
      <c r="B39" s="104"/>
      <c r="C39" s="105">
        <v>36</v>
      </c>
      <c r="D39" s="11"/>
      <c r="E39" s="106" t="s">
        <v>938</v>
      </c>
      <c r="F39" s="118"/>
      <c r="G39" s="107"/>
      <c r="H39" s="175"/>
      <c r="I39" s="175"/>
      <c r="J39" s="175"/>
      <c r="K39" s="175">
        <v>1</v>
      </c>
      <c r="L39" s="175">
        <v>1</v>
      </c>
      <c r="M39" s="107"/>
      <c r="N39" s="107" t="s">
        <v>40</v>
      </c>
      <c r="O39" s="107" t="s">
        <v>876</v>
      </c>
      <c r="P39" s="107" t="s">
        <v>876</v>
      </c>
      <c r="Q39" s="107" t="s">
        <v>63</v>
      </c>
      <c r="R39" s="107">
        <v>2056959468</v>
      </c>
      <c r="S39" s="118"/>
      <c r="T39" s="107" t="s">
        <v>983</v>
      </c>
      <c r="U39" s="107" t="s">
        <v>984</v>
      </c>
      <c r="V39" s="107" t="s">
        <v>29</v>
      </c>
      <c r="W39" s="107"/>
    </row>
    <row r="40" spans="1:24" s="4" customFormat="1" ht="58.5" customHeight="1" x14ac:dyDescent="1">
      <c r="A40" s="160"/>
      <c r="B40" s="104"/>
      <c r="C40" s="105">
        <v>37</v>
      </c>
      <c r="D40" s="11"/>
      <c r="E40" s="106" t="s">
        <v>939</v>
      </c>
      <c r="F40" s="118"/>
      <c r="G40" s="107"/>
      <c r="H40" s="175"/>
      <c r="I40" s="175"/>
      <c r="J40" s="175"/>
      <c r="K40" s="175">
        <v>1</v>
      </c>
      <c r="L40" s="175">
        <v>1</v>
      </c>
      <c r="M40" s="107"/>
      <c r="N40" s="107" t="s">
        <v>37</v>
      </c>
      <c r="O40" s="107" t="s">
        <v>256</v>
      </c>
      <c r="P40" s="107" t="s">
        <v>26</v>
      </c>
      <c r="Q40" s="107" t="s">
        <v>27</v>
      </c>
      <c r="R40" s="107">
        <v>2099900096</v>
      </c>
      <c r="S40" s="118"/>
      <c r="T40" s="107" t="s">
        <v>985</v>
      </c>
      <c r="U40" s="107" t="s">
        <v>986</v>
      </c>
      <c r="V40" s="107" t="s">
        <v>28</v>
      </c>
      <c r="W40" s="107"/>
    </row>
    <row r="41" spans="1:24" s="4" customFormat="1" ht="58.5" customHeight="1" x14ac:dyDescent="1">
      <c r="A41" s="158" t="s">
        <v>64</v>
      </c>
      <c r="B41" s="104"/>
      <c r="C41" s="105">
        <v>38</v>
      </c>
      <c r="D41" s="11"/>
      <c r="E41" s="106" t="s">
        <v>940</v>
      </c>
      <c r="F41" s="118"/>
      <c r="G41" s="107"/>
      <c r="H41" s="175"/>
      <c r="I41" s="175"/>
      <c r="J41" s="175">
        <v>1</v>
      </c>
      <c r="K41" s="175"/>
      <c r="L41" s="175">
        <v>1</v>
      </c>
      <c r="M41" s="107"/>
      <c r="N41" s="107" t="s">
        <v>24</v>
      </c>
      <c r="O41" s="107" t="s">
        <v>662</v>
      </c>
      <c r="P41" s="107" t="s">
        <v>26</v>
      </c>
      <c r="Q41" s="107" t="s">
        <v>27</v>
      </c>
      <c r="R41" s="107">
        <v>2099347484</v>
      </c>
      <c r="S41" s="118" t="s">
        <v>987</v>
      </c>
      <c r="T41" s="107"/>
      <c r="U41" s="107" t="s">
        <v>220</v>
      </c>
      <c r="V41" s="107" t="s">
        <v>29</v>
      </c>
      <c r="W41" s="107"/>
    </row>
    <row r="42" spans="1:24" s="4" customFormat="1" ht="58.5" customHeight="1" x14ac:dyDescent="1">
      <c r="A42" s="158"/>
      <c r="B42" s="177"/>
      <c r="C42" s="105">
        <v>39</v>
      </c>
      <c r="D42" s="178"/>
      <c r="E42" s="179" t="s">
        <v>941</v>
      </c>
      <c r="F42" s="180"/>
      <c r="G42" s="176">
        <v>1</v>
      </c>
      <c r="H42" s="181"/>
      <c r="I42" s="181"/>
      <c r="J42" s="181"/>
      <c r="K42" s="181"/>
      <c r="L42" s="175">
        <v>1</v>
      </c>
      <c r="M42" s="176"/>
      <c r="N42" s="176" t="s">
        <v>34</v>
      </c>
      <c r="O42" s="176" t="s">
        <v>190</v>
      </c>
      <c r="P42" s="176" t="s">
        <v>26</v>
      </c>
      <c r="Q42" s="176" t="s">
        <v>27</v>
      </c>
      <c r="R42" s="107">
        <v>2091062088</v>
      </c>
      <c r="S42" s="118" t="s">
        <v>988</v>
      </c>
      <c r="T42" s="107"/>
      <c r="U42" s="176" t="s">
        <v>989</v>
      </c>
      <c r="V42" s="176" t="s">
        <v>28</v>
      </c>
      <c r="W42" s="176"/>
    </row>
    <row r="43" spans="1:24" s="4" customFormat="1" ht="58.5" customHeight="1" x14ac:dyDescent="1">
      <c r="A43" s="158"/>
      <c r="B43" s="177"/>
      <c r="C43" s="105">
        <v>40</v>
      </c>
      <c r="D43" s="178"/>
      <c r="E43" s="179" t="s">
        <v>942</v>
      </c>
      <c r="F43" s="180"/>
      <c r="G43" s="176"/>
      <c r="H43" s="181"/>
      <c r="I43" s="181"/>
      <c r="J43" s="181">
        <v>1</v>
      </c>
      <c r="K43" s="181"/>
      <c r="L43" s="175">
        <v>1</v>
      </c>
      <c r="M43" s="176"/>
      <c r="N43" s="176" t="s">
        <v>216</v>
      </c>
      <c r="O43" s="176" t="s">
        <v>56</v>
      </c>
      <c r="P43" s="176" t="s">
        <v>26</v>
      </c>
      <c r="Q43" s="176" t="s">
        <v>27</v>
      </c>
      <c r="R43" s="107">
        <v>2095973346</v>
      </c>
      <c r="S43" s="118"/>
      <c r="T43" s="107" t="s">
        <v>51</v>
      </c>
      <c r="U43" s="176" t="s">
        <v>990</v>
      </c>
      <c r="V43" s="176" t="s">
        <v>28</v>
      </c>
      <c r="W43" s="176"/>
    </row>
    <row r="44" spans="1:24" s="4" customFormat="1" ht="58.5" customHeight="1" x14ac:dyDescent="1">
      <c r="A44" s="158"/>
      <c r="B44" s="177"/>
      <c r="C44" s="105">
        <v>41</v>
      </c>
      <c r="D44" s="178"/>
      <c r="E44" s="179" t="s">
        <v>943</v>
      </c>
      <c r="F44" s="180"/>
      <c r="G44" s="176"/>
      <c r="H44" s="181"/>
      <c r="I44" s="181"/>
      <c r="J44" s="181">
        <v>1</v>
      </c>
      <c r="K44" s="181"/>
      <c r="L44" s="181"/>
      <c r="M44" s="176">
        <v>1</v>
      </c>
      <c r="N44" s="176" t="s">
        <v>24</v>
      </c>
      <c r="O44" s="176" t="s">
        <v>342</v>
      </c>
      <c r="P44" s="176" t="s">
        <v>26</v>
      </c>
      <c r="Q44" s="176" t="s">
        <v>27</v>
      </c>
      <c r="R44" s="107">
        <v>2022222271</v>
      </c>
      <c r="S44" s="118" t="s">
        <v>981</v>
      </c>
      <c r="T44" s="107"/>
      <c r="U44" s="176" t="s">
        <v>301</v>
      </c>
      <c r="V44" s="176" t="s">
        <v>29</v>
      </c>
      <c r="W44" s="176"/>
    </row>
    <row r="45" spans="1:24" s="22" customFormat="1" ht="81" customHeight="1" x14ac:dyDescent="1">
      <c r="A45" s="14"/>
      <c r="B45" s="15"/>
      <c r="C45" s="161"/>
      <c r="D45" s="17"/>
      <c r="E45" s="18"/>
      <c r="F45" s="19"/>
      <c r="G45" s="16">
        <f t="shared" ref="G45:M45" si="0">SUM(G4:G44)</f>
        <v>9</v>
      </c>
      <c r="H45" s="16">
        <f t="shared" si="0"/>
        <v>2</v>
      </c>
      <c r="I45" s="16">
        <f t="shared" si="0"/>
        <v>5</v>
      </c>
      <c r="J45" s="16">
        <f t="shared" si="0"/>
        <v>18</v>
      </c>
      <c r="K45" s="16">
        <f t="shared" si="0"/>
        <v>7</v>
      </c>
      <c r="L45" s="16">
        <f t="shared" si="0"/>
        <v>26</v>
      </c>
      <c r="M45" s="16">
        <f t="shared" si="0"/>
        <v>15</v>
      </c>
      <c r="N45" s="16">
        <f>SUM(N4:N41)</f>
        <v>0</v>
      </c>
      <c r="O45" s="16"/>
      <c r="P45" s="16"/>
      <c r="Q45" s="16"/>
      <c r="R45" s="16"/>
      <c r="S45" s="16"/>
      <c r="T45" s="16"/>
      <c r="U45" s="16"/>
      <c r="V45" s="20"/>
      <c r="W45" s="21"/>
    </row>
    <row r="46" spans="1:24" s="4" customFormat="1" ht="81" customHeight="1" x14ac:dyDescent="1">
      <c r="A46" s="23"/>
      <c r="B46" s="24"/>
      <c r="C46" s="105"/>
      <c r="D46" s="26"/>
      <c r="E46" s="27"/>
      <c r="F46" s="28"/>
      <c r="G46" s="29"/>
      <c r="H46" s="25"/>
      <c r="I46" s="25"/>
      <c r="J46" s="25"/>
      <c r="K46" s="25"/>
      <c r="L46" s="25"/>
      <c r="M46" s="25"/>
      <c r="N46" s="25" t="s">
        <v>65</v>
      </c>
      <c r="O46" s="25"/>
      <c r="P46" s="25"/>
      <c r="Q46" s="25"/>
      <c r="R46" s="25"/>
      <c r="S46" s="25"/>
      <c r="T46" s="25"/>
      <c r="U46" s="25"/>
      <c r="V46" s="30"/>
      <c r="W46" s="31"/>
    </row>
    <row r="47" spans="1:24" s="25" customFormat="1" ht="81" customHeight="1" x14ac:dyDescent="1">
      <c r="A47" s="156" t="s">
        <v>66</v>
      </c>
      <c r="B47" s="157"/>
      <c r="C47" s="105"/>
      <c r="D47" s="35"/>
      <c r="G47" s="28"/>
      <c r="H47" s="29"/>
      <c r="K47" s="25" t="s">
        <v>65</v>
      </c>
      <c r="S47" s="36" t="s">
        <v>67</v>
      </c>
      <c r="T47" s="36"/>
      <c r="V47" s="30"/>
      <c r="W47" s="37"/>
      <c r="X47" s="37"/>
    </row>
    <row r="48" spans="1:24" s="25" customFormat="1" ht="81" customHeight="1" x14ac:dyDescent="0.25">
      <c r="A48" s="38" t="s">
        <v>68</v>
      </c>
      <c r="B48" s="39" t="s">
        <v>69</v>
      </c>
      <c r="C48" s="40" t="s">
        <v>7</v>
      </c>
      <c r="D48" s="41" t="s">
        <v>70</v>
      </c>
      <c r="F48" s="42"/>
      <c r="G48" s="43"/>
      <c r="H48" s="44"/>
      <c r="I48" s="346" t="s">
        <v>71</v>
      </c>
      <c r="J48" s="347"/>
      <c r="K48" s="348"/>
      <c r="M48" s="45" t="s">
        <v>72</v>
      </c>
      <c r="N48" s="45" t="s">
        <v>73</v>
      </c>
      <c r="O48" s="349" t="s">
        <v>74</v>
      </c>
      <c r="P48" s="350"/>
      <c r="Q48" s="46" t="s">
        <v>73</v>
      </c>
      <c r="S48" s="10" t="s">
        <v>75</v>
      </c>
      <c r="T48" s="10">
        <v>1</v>
      </c>
      <c r="V48" s="351" t="s">
        <v>0</v>
      </c>
      <c r="W48" s="352"/>
    </row>
    <row r="49" spans="1:23" s="25" customFormat="1" ht="81" customHeight="1" x14ac:dyDescent="0.85">
      <c r="A49" s="47" t="s">
        <v>76</v>
      </c>
      <c r="B49" s="25">
        <v>6</v>
      </c>
      <c r="C49" s="48">
        <v>3</v>
      </c>
      <c r="D49" s="49">
        <f>SUM(B49:C49)</f>
        <v>9</v>
      </c>
      <c r="F49" s="50" t="s">
        <v>77</v>
      </c>
      <c r="G49" s="51" t="s">
        <v>28</v>
      </c>
      <c r="H49" s="52" t="s">
        <v>29</v>
      </c>
      <c r="I49" s="52" t="s">
        <v>28</v>
      </c>
      <c r="J49" s="52" t="s">
        <v>29</v>
      </c>
      <c r="K49" s="52" t="s">
        <v>70</v>
      </c>
      <c r="L49" s="25" t="s">
        <v>65</v>
      </c>
      <c r="M49" s="53" t="s">
        <v>26</v>
      </c>
      <c r="N49" s="54">
        <v>27</v>
      </c>
      <c r="O49" s="10" t="s">
        <v>48</v>
      </c>
      <c r="P49" s="10" t="s">
        <v>48</v>
      </c>
      <c r="Q49" s="10">
        <v>1</v>
      </c>
      <c r="S49" s="10" t="s">
        <v>62</v>
      </c>
      <c r="T49" s="10">
        <v>4</v>
      </c>
      <c r="V49" s="55" t="s">
        <v>23</v>
      </c>
      <c r="W49" s="10">
        <v>29</v>
      </c>
    </row>
    <row r="50" spans="1:23" s="25" customFormat="1" ht="81" customHeight="1" x14ac:dyDescent="0.85">
      <c r="A50" s="47" t="s">
        <v>78</v>
      </c>
      <c r="B50" s="10">
        <v>0</v>
      </c>
      <c r="C50" s="10">
        <v>2</v>
      </c>
      <c r="D50" s="49">
        <f t="shared" ref="D50:D53" si="1">SUM(B50:C50)</f>
        <v>2</v>
      </c>
      <c r="F50" s="56" t="s">
        <v>27</v>
      </c>
      <c r="G50" s="10">
        <v>14</v>
      </c>
      <c r="H50" s="10">
        <v>10</v>
      </c>
      <c r="I50" s="10">
        <v>10</v>
      </c>
      <c r="J50" s="10">
        <v>2</v>
      </c>
      <c r="K50" s="10">
        <f>SUBTOTAL(9,G50:J50)</f>
        <v>36</v>
      </c>
      <c r="M50" s="53" t="s">
        <v>35</v>
      </c>
      <c r="N50" s="54">
        <v>4</v>
      </c>
      <c r="O50" s="10" t="s">
        <v>955</v>
      </c>
      <c r="P50" s="10" t="s">
        <v>955</v>
      </c>
      <c r="Q50" s="10">
        <v>1</v>
      </c>
      <c r="S50" s="10" t="s">
        <v>33</v>
      </c>
      <c r="T50" s="10">
        <v>4</v>
      </c>
      <c r="V50" s="55" t="s">
        <v>54</v>
      </c>
      <c r="W50" s="10">
        <v>8</v>
      </c>
    </row>
    <row r="51" spans="1:23" s="25" customFormat="1" ht="81" customHeight="1" x14ac:dyDescent="0.85">
      <c r="A51" s="47" t="s">
        <v>79</v>
      </c>
      <c r="B51" s="48">
        <v>3</v>
      </c>
      <c r="C51" s="48">
        <v>2</v>
      </c>
      <c r="D51" s="49">
        <f t="shared" si="1"/>
        <v>5</v>
      </c>
      <c r="E51" s="25" t="s">
        <v>65</v>
      </c>
      <c r="F51" s="56" t="s">
        <v>74</v>
      </c>
      <c r="G51" s="10">
        <v>2</v>
      </c>
      <c r="H51" s="10">
        <v>2</v>
      </c>
      <c r="I51" s="10"/>
      <c r="J51" s="10">
        <v>1</v>
      </c>
      <c r="K51" s="10">
        <f>SUBTOTAL(9,G51:J51)</f>
        <v>5</v>
      </c>
      <c r="M51" s="53" t="s">
        <v>80</v>
      </c>
      <c r="N51" s="54"/>
      <c r="O51" s="10" t="s">
        <v>969</v>
      </c>
      <c r="P51" s="10" t="s">
        <v>845</v>
      </c>
      <c r="Q51" s="10">
        <v>1</v>
      </c>
      <c r="S51" s="10" t="s">
        <v>81</v>
      </c>
      <c r="T51" s="10">
        <v>1</v>
      </c>
      <c r="V51" s="55" t="s">
        <v>64</v>
      </c>
      <c r="W51" s="10">
        <v>4</v>
      </c>
    </row>
    <row r="52" spans="1:23" s="25" customFormat="1" ht="81" customHeight="1" x14ac:dyDescent="0.85">
      <c r="A52" s="47" t="s">
        <v>82</v>
      </c>
      <c r="B52" s="48">
        <v>13</v>
      </c>
      <c r="C52" s="48">
        <v>5</v>
      </c>
      <c r="D52" s="49">
        <f>SUM(B52:C52)</f>
        <v>18</v>
      </c>
      <c r="F52" s="57" t="s">
        <v>70</v>
      </c>
      <c r="G52" s="58">
        <f>SUM(G50:G51)</f>
        <v>16</v>
      </c>
      <c r="H52" s="58">
        <f>SUM(H50:H51)</f>
        <v>12</v>
      </c>
      <c r="I52" s="58">
        <f>SUM(I50:I51)</f>
        <v>10</v>
      </c>
      <c r="J52" s="58">
        <f>SUM(J50:J51)</f>
        <v>3</v>
      </c>
      <c r="K52" s="58">
        <f>SUM(G52:J52)</f>
        <v>41</v>
      </c>
      <c r="M52" s="54" t="s">
        <v>83</v>
      </c>
      <c r="N52" s="54"/>
      <c r="O52" s="10" t="s">
        <v>559</v>
      </c>
      <c r="P52" s="10" t="s">
        <v>560</v>
      </c>
      <c r="Q52" s="10">
        <v>1</v>
      </c>
      <c r="S52" s="10" t="s">
        <v>84</v>
      </c>
      <c r="T52" s="10">
        <v>1</v>
      </c>
      <c r="V52" s="59" t="s">
        <v>70</v>
      </c>
      <c r="W52" s="10">
        <f>SUM(W49:W51)</f>
        <v>41</v>
      </c>
    </row>
    <row r="53" spans="1:23" s="25" customFormat="1" ht="81" customHeight="1" x14ac:dyDescent="0.85">
      <c r="A53" s="47" t="s">
        <v>85</v>
      </c>
      <c r="B53" s="48">
        <v>4</v>
      </c>
      <c r="C53" s="48">
        <v>3</v>
      </c>
      <c r="D53" s="49">
        <f t="shared" si="1"/>
        <v>7</v>
      </c>
      <c r="E53" s="25" t="s">
        <v>65</v>
      </c>
      <c r="F53" s="28"/>
      <c r="G53" s="29"/>
      <c r="H53" s="60"/>
      <c r="M53" s="61" t="s">
        <v>39</v>
      </c>
      <c r="N53" s="54">
        <v>1</v>
      </c>
      <c r="O53" s="10" t="s">
        <v>876</v>
      </c>
      <c r="P53" s="10" t="s">
        <v>63</v>
      </c>
      <c r="Q53" s="10">
        <v>1</v>
      </c>
      <c r="S53" s="10" t="s">
        <v>86</v>
      </c>
      <c r="T53" s="10">
        <v>1</v>
      </c>
      <c r="V53" s="30"/>
      <c r="W53" s="37"/>
    </row>
    <row r="54" spans="1:23" s="25" customFormat="1" ht="81" customHeight="1" x14ac:dyDescent="0.25">
      <c r="A54" s="62" t="s">
        <v>70</v>
      </c>
      <c r="B54" s="63">
        <f>SUBTOTAL(9,B49:B53)</f>
        <v>26</v>
      </c>
      <c r="C54" s="64">
        <f>SUBTOTAL(9,C49:C53)</f>
        <v>15</v>
      </c>
      <c r="D54" s="64">
        <f>SUM(D49:D53)</f>
        <v>41</v>
      </c>
      <c r="F54" s="28"/>
      <c r="G54" s="29"/>
      <c r="H54" s="60"/>
      <c r="M54" s="61" t="s">
        <v>87</v>
      </c>
      <c r="N54" s="54"/>
      <c r="O54" s="10"/>
      <c r="P54" s="10"/>
      <c r="Q54" s="10"/>
      <c r="S54" s="10" t="s">
        <v>88</v>
      </c>
      <c r="T54" s="10"/>
      <c r="V54" s="336" t="s">
        <v>89</v>
      </c>
      <c r="W54" s="337"/>
    </row>
    <row r="55" spans="1:23" s="25" customFormat="1" ht="81" customHeight="1" x14ac:dyDescent="0.85">
      <c r="A55" s="65"/>
      <c r="B55" s="24"/>
      <c r="D55" s="66"/>
      <c r="E55" s="28"/>
      <c r="F55" s="67"/>
      <c r="G55" s="68" t="s">
        <v>90</v>
      </c>
      <c r="H55" s="69" t="s">
        <v>91</v>
      </c>
      <c r="I55" s="70" t="s">
        <v>15</v>
      </c>
      <c r="J55" s="338" t="s">
        <v>92</v>
      </c>
      <c r="K55" s="339"/>
      <c r="M55" s="54" t="s">
        <v>53</v>
      </c>
      <c r="N55" s="54">
        <v>2</v>
      </c>
      <c r="O55" s="10"/>
      <c r="P55" s="10"/>
      <c r="Q55" s="10"/>
      <c r="S55" s="10" t="s">
        <v>63</v>
      </c>
      <c r="T55" s="10">
        <v>1</v>
      </c>
      <c r="V55" s="55"/>
      <c r="W55" s="10"/>
    </row>
    <row r="56" spans="1:23" s="25" customFormat="1" ht="81" customHeight="1" x14ac:dyDescent="0.85">
      <c r="A56" s="65"/>
      <c r="B56" s="24"/>
      <c r="D56" s="71"/>
      <c r="E56" s="72" t="s">
        <v>93</v>
      </c>
      <c r="F56" s="73"/>
      <c r="G56" s="10">
        <v>41</v>
      </c>
      <c r="H56" s="10"/>
      <c r="I56" s="10"/>
      <c r="J56" s="340"/>
      <c r="K56" s="341"/>
      <c r="M56" s="54" t="s">
        <v>94</v>
      </c>
      <c r="N56" s="54"/>
      <c r="O56" s="61"/>
      <c r="P56" s="61"/>
      <c r="Q56" s="10"/>
      <c r="S56" s="10" t="s">
        <v>95</v>
      </c>
      <c r="T56" s="10"/>
      <c r="V56" s="76" t="s">
        <v>96</v>
      </c>
      <c r="W56" s="10"/>
    </row>
    <row r="57" spans="1:23" s="25" customFormat="1" ht="105.75" customHeight="1" x14ac:dyDescent="0.85">
      <c r="A57" s="65"/>
      <c r="B57" s="24"/>
      <c r="D57" s="71"/>
      <c r="E57" s="155" t="s">
        <v>97</v>
      </c>
      <c r="F57" s="78"/>
      <c r="G57" s="10">
        <v>41</v>
      </c>
      <c r="H57" s="10"/>
      <c r="I57" s="79"/>
      <c r="J57" s="342"/>
      <c r="K57" s="343"/>
      <c r="M57" s="54" t="s">
        <v>98</v>
      </c>
      <c r="N57" s="54">
        <v>2</v>
      </c>
      <c r="O57" s="61"/>
      <c r="P57" s="61"/>
      <c r="Q57" s="10"/>
      <c r="S57" s="10" t="s">
        <v>99</v>
      </c>
      <c r="T57" s="10"/>
      <c r="V57" s="76" t="s">
        <v>100</v>
      </c>
      <c r="W57" s="10"/>
    </row>
    <row r="58" spans="1:23" s="25" customFormat="1" ht="173.25" customHeight="1" x14ac:dyDescent="0.85">
      <c r="A58" s="65"/>
      <c r="B58" s="24"/>
      <c r="D58" s="26"/>
      <c r="E58" s="80" t="s">
        <v>101</v>
      </c>
      <c r="F58" s="81"/>
      <c r="G58" s="10"/>
      <c r="H58" s="10"/>
      <c r="I58" s="79"/>
      <c r="J58" s="342" t="s">
        <v>994</v>
      </c>
      <c r="K58" s="343"/>
      <c r="M58" s="82"/>
      <c r="N58" s="82">
        <f>SUBTOTAL(9,N49:N57)</f>
        <v>36</v>
      </c>
      <c r="O58" s="82"/>
      <c r="P58" s="82"/>
      <c r="Q58" s="82">
        <f>SUBTOTAL(9,Q49:Q57)</f>
        <v>5</v>
      </c>
      <c r="S58" s="10" t="s">
        <v>70</v>
      </c>
      <c r="T58" s="10">
        <f>SUBTOTAL(9,T48:T57)</f>
        <v>13</v>
      </c>
      <c r="V58" s="76" t="s">
        <v>102</v>
      </c>
      <c r="W58" s="10"/>
    </row>
    <row r="59" spans="1:23" s="25" customFormat="1" ht="81" customHeight="1" x14ac:dyDescent="0.85">
      <c r="A59" s="65"/>
      <c r="B59" s="24"/>
      <c r="D59" s="66"/>
      <c r="F59" s="28"/>
      <c r="G59" s="29"/>
      <c r="V59" s="30"/>
      <c r="W59" s="37"/>
    </row>
    <row r="60" spans="1:23" s="4" customFormat="1" ht="81" customHeight="1" x14ac:dyDescent="0.9">
      <c r="A60" s="23"/>
      <c r="B60" s="83"/>
      <c r="C60" s="25"/>
      <c r="D60" s="84"/>
      <c r="E60" s="27"/>
      <c r="F60" s="28"/>
      <c r="G60" s="85"/>
      <c r="H60" s="25"/>
      <c r="I60" s="30"/>
      <c r="J60" s="30"/>
      <c r="K60" s="30"/>
      <c r="L60" s="25"/>
      <c r="M60" s="25"/>
      <c r="N60" s="25"/>
      <c r="O60" s="25"/>
      <c r="P60" s="25"/>
      <c r="Q60" s="25"/>
      <c r="R60" s="25"/>
      <c r="S60" s="25"/>
      <c r="T60" s="30"/>
      <c r="U60" s="25"/>
      <c r="V60" s="30"/>
      <c r="W60" s="31"/>
    </row>
    <row r="61" spans="1:23" s="4" customFormat="1" ht="48" customHeight="1" x14ac:dyDescent="0.9">
      <c r="A61" s="25"/>
      <c r="B61" s="83"/>
      <c r="C61" s="25"/>
      <c r="D61" s="86"/>
      <c r="E61" s="27"/>
      <c r="F61" s="28"/>
      <c r="G61" s="85"/>
      <c r="H61" s="87"/>
      <c r="I61" s="30"/>
      <c r="J61" s="30"/>
      <c r="K61" s="30"/>
      <c r="L61" s="25"/>
      <c r="M61" s="25"/>
      <c r="N61" s="25"/>
      <c r="O61" s="25" t="s">
        <v>65</v>
      </c>
      <c r="P61" s="25"/>
      <c r="Q61" s="25"/>
      <c r="R61" s="25"/>
      <c r="S61" s="25"/>
      <c r="T61" s="25"/>
      <c r="U61" s="25"/>
      <c r="V61" s="30"/>
      <c r="W61" s="31"/>
    </row>
    <row r="62" spans="1:23" s="4" customFormat="1" ht="48" customHeight="1" x14ac:dyDescent="0.9">
      <c r="B62" s="83"/>
      <c r="C62" s="25"/>
      <c r="D62" s="88"/>
      <c r="E62" s="27"/>
      <c r="F62" s="28"/>
      <c r="G62" s="85"/>
      <c r="H62" s="60"/>
      <c r="I62" s="30"/>
      <c r="J62" s="30"/>
      <c r="K62" s="30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30"/>
      <c r="W62" s="31"/>
    </row>
    <row r="63" spans="1:23" s="4" customFormat="1" ht="48" customHeight="1" x14ac:dyDescent="0.9">
      <c r="B63" s="83"/>
      <c r="C63" s="25"/>
      <c r="D63" s="89"/>
      <c r="E63" s="27"/>
      <c r="F63" s="28"/>
      <c r="G63" s="90"/>
      <c r="H63" s="60"/>
      <c r="I63" s="30"/>
      <c r="J63" s="30"/>
      <c r="K63" s="30"/>
      <c r="L63" s="25"/>
      <c r="M63" s="25"/>
      <c r="N63" s="25"/>
      <c r="O63" s="25"/>
      <c r="P63" s="25"/>
      <c r="Q63" s="25"/>
      <c r="R63" s="25"/>
      <c r="S63" s="30"/>
      <c r="T63" s="30"/>
      <c r="U63" s="25"/>
      <c r="V63" s="30"/>
      <c r="W63" s="31"/>
    </row>
    <row r="64" spans="1:23" s="4" customFormat="1" ht="48" customHeight="1" x14ac:dyDescent="0.9">
      <c r="B64" s="83"/>
      <c r="C64" s="25"/>
      <c r="D64" s="91"/>
      <c r="E64" s="27"/>
      <c r="F64" s="28"/>
      <c r="G64" s="90"/>
      <c r="H64" s="60"/>
      <c r="I64" s="30"/>
      <c r="J64" s="30"/>
      <c r="K64" s="30"/>
      <c r="L64" s="25"/>
      <c r="M64" s="25"/>
      <c r="N64" s="25"/>
      <c r="O64" s="25"/>
      <c r="P64" s="25"/>
      <c r="Q64" s="25"/>
      <c r="R64" s="25"/>
      <c r="S64" s="30"/>
      <c r="T64" s="92"/>
      <c r="U64" s="93"/>
      <c r="V64" s="30"/>
      <c r="W64" s="31"/>
    </row>
    <row r="65" spans="2:23" s="4" customFormat="1" ht="48" customHeight="1" x14ac:dyDescent="0.85">
      <c r="B65" s="94"/>
      <c r="C65" s="93"/>
      <c r="D65" s="95"/>
      <c r="E65" s="96"/>
      <c r="F65" s="97"/>
      <c r="G65" s="98"/>
      <c r="H65" s="99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2"/>
      <c r="T65" s="92"/>
      <c r="U65" s="93"/>
      <c r="V65" s="92"/>
      <c r="W65" s="31"/>
    </row>
    <row r="66" spans="2:23" s="4" customFormat="1" ht="48" customHeight="1" x14ac:dyDescent="0.85">
      <c r="B66" s="94"/>
      <c r="C66" s="92"/>
      <c r="D66" s="100"/>
      <c r="E66" s="96"/>
      <c r="F66" s="97"/>
      <c r="G66" s="101"/>
      <c r="H66" s="99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2"/>
      <c r="T66" s="92"/>
      <c r="U66" s="93"/>
      <c r="V66" s="92"/>
      <c r="W66" s="31"/>
    </row>
    <row r="67" spans="2:23" s="4" customFormat="1" ht="48" customHeight="1" x14ac:dyDescent="0.85">
      <c r="B67" s="94"/>
      <c r="C67" s="92"/>
      <c r="D67" s="100"/>
      <c r="E67" s="96"/>
      <c r="F67" s="97"/>
      <c r="G67" s="101"/>
      <c r="H67" s="99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2"/>
      <c r="T67" s="92"/>
      <c r="U67" s="93"/>
      <c r="V67" s="92"/>
      <c r="W67" s="31"/>
    </row>
    <row r="68" spans="2:23" s="4" customFormat="1" ht="48" customHeight="1" x14ac:dyDescent="0.85">
      <c r="B68" s="94"/>
      <c r="C68" s="92"/>
      <c r="D68" s="100"/>
      <c r="E68" s="96"/>
      <c r="F68" s="97"/>
      <c r="G68" s="101"/>
      <c r="H68" s="99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2"/>
      <c r="T68" s="92"/>
      <c r="U68" s="93"/>
      <c r="V68" s="92"/>
      <c r="W68" s="31"/>
    </row>
    <row r="69" spans="2:23" s="4" customFormat="1" ht="48" customHeight="1" x14ac:dyDescent="0.85">
      <c r="B69" s="94"/>
      <c r="C69" s="92"/>
      <c r="D69" s="100"/>
      <c r="E69" s="96"/>
      <c r="F69" s="97"/>
      <c r="G69" s="101"/>
      <c r="H69" s="99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2"/>
      <c r="T69" s="92"/>
      <c r="U69" s="93"/>
      <c r="V69" s="92"/>
      <c r="W69" s="31"/>
    </row>
    <row r="70" spans="2:23" s="4" customFormat="1" ht="95.25" customHeight="1" x14ac:dyDescent="0.85">
      <c r="B70" s="94"/>
      <c r="C70" s="92"/>
      <c r="D70" s="100"/>
      <c r="E70" s="96"/>
      <c r="F70" s="97"/>
      <c r="G70" s="101"/>
      <c r="H70" s="99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2"/>
      <c r="T70" s="92"/>
      <c r="U70" s="93"/>
      <c r="V70" s="92"/>
      <c r="W70" s="31"/>
    </row>
    <row r="71" spans="2:23" s="4" customFormat="1" ht="209.25" customHeight="1" x14ac:dyDescent="0.85">
      <c r="B71" s="94"/>
      <c r="C71" s="92"/>
      <c r="D71" s="100"/>
      <c r="E71" s="96"/>
      <c r="F71" s="97"/>
      <c r="G71" s="101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2:23" s="4" customFormat="1" ht="75.75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2:23" s="4" customFormat="1" ht="80.25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2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2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2:23" s="4" customFormat="1" ht="48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2:23" s="4" customFormat="1" ht="48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2:23" s="4" customFormat="1" ht="48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86" spans="1:23" s="103" customFormat="1" ht="48" customHeight="1" x14ac:dyDescent="0.85">
      <c r="A86" s="102"/>
      <c r="B86" s="94"/>
      <c r="C86" s="92"/>
      <c r="D86" s="100"/>
      <c r="E86" s="96"/>
      <c r="F86" s="97"/>
      <c r="G86" s="101"/>
      <c r="H86" s="99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2"/>
      <c r="T86" s="92"/>
      <c r="U86" s="93"/>
      <c r="V86" s="92"/>
      <c r="W86" s="31"/>
    </row>
  </sheetData>
  <autoFilter ref="A2:W45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5">
    <mergeCell ref="J56:K56"/>
    <mergeCell ref="J57:K57"/>
    <mergeCell ref="J58:K58"/>
    <mergeCell ref="W2:W3"/>
    <mergeCell ref="I48:K48"/>
    <mergeCell ref="O48:P48"/>
    <mergeCell ref="V48:W48"/>
    <mergeCell ref="V54:W54"/>
    <mergeCell ref="J55:K55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44">
    <cfRule type="duplicateValues" dxfId="186" priority="470"/>
    <cfRule type="duplicateValues" dxfId="185" priority="471"/>
  </conditionalFormatting>
  <pageMargins left="0.7" right="0.7" top="0.75" bottom="0.75" header="0.3" footer="0.3"/>
  <pageSetup scale="11" orientation="landscape" horizontalDpi="0" verticalDpi="0" r:id="rId1"/>
  <rowBreaks count="1" manualBreakCount="1">
    <brk id="58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75B9352-267E-4867-BC44-5A7DBE9FA474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4A288612-A4DA-445B-885A-B0A017824B8A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S47:S58 V1:V12 V14:V1048576 U13:V13</xm:sqref>
        </x14:conditionalFormatting>
        <x14:conditionalFormatting xmlns:xm="http://schemas.microsoft.com/office/excel/2006/main">
          <x14:cfRule type="containsText" priority="5" operator="containsText" id="{3B0AA883-98BE-4078-AF02-E69A4718A34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V45:V1048576 V1:V3</xm:sqref>
        </x14:conditionalFormatting>
        <x14:conditionalFormatting xmlns:xm="http://schemas.microsoft.com/office/excel/2006/main">
          <x14:cfRule type="containsText" priority="1" operator="containsText" id="{1A6F9F46-FEAA-4121-BE31-F393A6F312FB}">
            <xm:f>NOT(ISERROR(SEARCH($Y$5,U1)))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24FF45B-D4CE-4262-B290-494B47793484}">
            <xm:f>NOT(ISERROR(SEARCH($Y$4,U1)))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V1:V12 V14:V1048576 U13:V13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05DC-7D6F-40B9-957A-9DC3DDC647E7}">
  <dimension ref="A1:Y92"/>
  <sheetViews>
    <sheetView view="pageBreakPreview" topLeftCell="A34" zoomScale="40" zoomScaleNormal="10" zoomScaleSheetLayoutView="40" workbookViewId="0">
      <selection activeCell="I44" sqref="I44"/>
    </sheetView>
  </sheetViews>
  <sheetFormatPr defaultColWidth="27.85546875" defaultRowHeight="48" customHeight="1" x14ac:dyDescent="0.85"/>
  <cols>
    <col min="1" max="1" width="23.7109375" style="102" customWidth="1"/>
    <col min="2" max="2" width="39.85546875" style="94" customWidth="1"/>
    <col min="3" max="3" width="17" style="92" customWidth="1"/>
    <col min="4" max="4" width="31.42578125" style="100" customWidth="1"/>
    <col min="5" max="5" width="57.5703125" style="96" customWidth="1"/>
    <col min="6" max="6" width="22.42578125" style="97" customWidth="1"/>
    <col min="7" max="7" width="18.85546875" style="101" customWidth="1"/>
    <col min="8" max="8" width="20" style="99" customWidth="1"/>
    <col min="9" max="9" width="37.85546875" style="92" customWidth="1"/>
    <col min="10" max="10" width="32" style="92" customWidth="1"/>
    <col min="11" max="11" width="28.42578125" style="92" customWidth="1"/>
    <col min="12" max="12" width="34.5703125" style="93" customWidth="1"/>
    <col min="13" max="13" width="30.7109375" style="93" customWidth="1"/>
    <col min="14" max="14" width="32.140625" style="93" customWidth="1"/>
    <col min="15" max="15" width="46.7109375" style="93" customWidth="1"/>
    <col min="16" max="16" width="36.85546875" style="93" customWidth="1"/>
    <col min="17" max="17" width="27.85546875" style="93" customWidth="1"/>
    <col min="18" max="18" width="35.85546875" style="93" customWidth="1"/>
    <col min="19" max="19" width="33.7109375" style="92" customWidth="1"/>
    <col min="20" max="20" width="40.5703125" style="92" customWidth="1"/>
    <col min="21" max="21" width="82.42578125" style="93" customWidth="1"/>
    <col min="22" max="22" width="27.85546875" style="92" customWidth="1"/>
    <col min="23" max="23" width="37.140625" style="31" customWidth="1"/>
    <col min="24" max="16384" width="27.85546875" style="102"/>
  </cols>
  <sheetData>
    <row r="1" spans="1:25" s="1" customFormat="1" ht="69" customHeight="1" x14ac:dyDescent="0.85">
      <c r="A1" s="361" t="s">
        <v>993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25" s="4" customFormat="1" ht="48" customHeight="1" x14ac:dyDescent="0.85">
      <c r="A2" s="2" t="s">
        <v>0</v>
      </c>
      <c r="B2" s="353" t="s">
        <v>1</v>
      </c>
      <c r="C2" s="353" t="s">
        <v>2</v>
      </c>
      <c r="D2" s="364" t="s">
        <v>3</v>
      </c>
      <c r="E2" s="366" t="s">
        <v>4</v>
      </c>
      <c r="F2" s="368" t="s">
        <v>5</v>
      </c>
      <c r="G2" s="353" t="s">
        <v>0</v>
      </c>
      <c r="H2" s="353"/>
      <c r="I2" s="353"/>
      <c r="J2" s="353"/>
      <c r="K2" s="353"/>
      <c r="L2" s="354" t="s">
        <v>6</v>
      </c>
      <c r="M2" s="354" t="s">
        <v>7</v>
      </c>
      <c r="N2" s="353" t="s">
        <v>8</v>
      </c>
      <c r="O2" s="353" t="s">
        <v>9</v>
      </c>
      <c r="P2" s="355" t="s">
        <v>10</v>
      </c>
      <c r="Q2" s="355" t="s">
        <v>11</v>
      </c>
      <c r="R2" s="357" t="s">
        <v>12</v>
      </c>
      <c r="S2" s="353" t="s">
        <v>13</v>
      </c>
      <c r="T2" s="353"/>
      <c r="U2" s="172" t="s">
        <v>14</v>
      </c>
      <c r="V2" s="359" t="s">
        <v>15</v>
      </c>
      <c r="W2" s="344" t="s">
        <v>15</v>
      </c>
    </row>
    <row r="3" spans="1:25" s="4" customFormat="1" ht="46.5" customHeight="1" x14ac:dyDescent="0.85">
      <c r="A3" s="5"/>
      <c r="B3" s="353"/>
      <c r="C3" s="353"/>
      <c r="D3" s="365"/>
      <c r="E3" s="367"/>
      <c r="F3" s="369"/>
      <c r="G3" s="6" t="s">
        <v>16</v>
      </c>
      <c r="H3" s="7" t="s">
        <v>17</v>
      </c>
      <c r="I3" s="173" t="s">
        <v>18</v>
      </c>
      <c r="J3" s="173" t="s">
        <v>19</v>
      </c>
      <c r="K3" s="173" t="s">
        <v>20</v>
      </c>
      <c r="L3" s="370"/>
      <c r="M3" s="370"/>
      <c r="N3" s="354"/>
      <c r="O3" s="354"/>
      <c r="P3" s="356"/>
      <c r="Q3" s="356"/>
      <c r="R3" s="358"/>
      <c r="S3" s="173" t="s">
        <v>21</v>
      </c>
      <c r="T3" s="173" t="s">
        <v>22</v>
      </c>
      <c r="U3" s="173"/>
      <c r="V3" s="360"/>
      <c r="W3" s="345"/>
    </row>
    <row r="4" spans="1:25" s="4" customFormat="1" ht="58.5" customHeight="1" x14ac:dyDescent="1">
      <c r="A4" s="109" t="s">
        <v>23</v>
      </c>
      <c r="B4" s="187"/>
      <c r="C4" s="188">
        <v>1</v>
      </c>
      <c r="D4" s="189">
        <v>500000</v>
      </c>
      <c r="E4" s="190" t="s">
        <v>995</v>
      </c>
      <c r="F4" s="191"/>
      <c r="G4" s="61"/>
      <c r="H4" s="192"/>
      <c r="I4" s="192"/>
      <c r="J4" s="192">
        <v>1</v>
      </c>
      <c r="K4" s="192"/>
      <c r="L4" s="192">
        <v>1</v>
      </c>
      <c r="M4" s="61"/>
      <c r="N4" s="61" t="s">
        <v>1025</v>
      </c>
      <c r="O4" s="61" t="s">
        <v>1026</v>
      </c>
      <c r="P4" s="61" t="s">
        <v>499</v>
      </c>
      <c r="Q4" s="61" t="s">
        <v>817</v>
      </c>
      <c r="R4" s="61">
        <v>2095770879</v>
      </c>
      <c r="S4" s="193" t="s">
        <v>1027</v>
      </c>
      <c r="T4" s="61"/>
      <c r="U4" s="61" t="s">
        <v>468</v>
      </c>
      <c r="V4" s="61" t="s">
        <v>29</v>
      </c>
      <c r="W4" s="61"/>
      <c r="Y4" s="4" t="s">
        <v>29</v>
      </c>
    </row>
    <row r="5" spans="1:25" s="4" customFormat="1" ht="58.5" customHeight="1" x14ac:dyDescent="1">
      <c r="A5" s="110"/>
      <c r="B5" s="187"/>
      <c r="C5" s="188">
        <v>2</v>
      </c>
      <c r="D5" s="194">
        <v>455000</v>
      </c>
      <c r="E5" s="190" t="s">
        <v>996</v>
      </c>
      <c r="F5" s="191"/>
      <c r="G5" s="61"/>
      <c r="H5" s="192"/>
      <c r="I5" s="192"/>
      <c r="J5" s="192"/>
      <c r="K5" s="192">
        <v>1</v>
      </c>
      <c r="L5" s="192"/>
      <c r="M5" s="61">
        <v>1</v>
      </c>
      <c r="N5" s="61" t="s">
        <v>1028</v>
      </c>
      <c r="O5" s="61" t="s">
        <v>1029</v>
      </c>
      <c r="P5" s="61" t="s">
        <v>35</v>
      </c>
      <c r="Q5" s="61" t="s">
        <v>27</v>
      </c>
      <c r="R5" s="61"/>
      <c r="S5" s="61"/>
      <c r="T5" s="193" t="s">
        <v>1030</v>
      </c>
      <c r="U5" s="61" t="s">
        <v>468</v>
      </c>
      <c r="V5" s="61" t="s">
        <v>28</v>
      </c>
      <c r="W5" s="61"/>
      <c r="Y5" s="4" t="s">
        <v>28</v>
      </c>
    </row>
    <row r="6" spans="1:25" s="4" customFormat="1" ht="58.5" customHeight="1" x14ac:dyDescent="1">
      <c r="A6" s="110"/>
      <c r="B6" s="187"/>
      <c r="C6" s="188">
        <v>3</v>
      </c>
      <c r="D6" s="194">
        <v>2238500</v>
      </c>
      <c r="E6" s="190" t="s">
        <v>997</v>
      </c>
      <c r="F6" s="191"/>
      <c r="G6" s="61"/>
      <c r="H6" s="192"/>
      <c r="I6" s="192"/>
      <c r="J6" s="192"/>
      <c r="K6" s="192">
        <v>1</v>
      </c>
      <c r="L6" s="192"/>
      <c r="M6" s="61">
        <v>1</v>
      </c>
      <c r="N6" s="61" t="s">
        <v>40</v>
      </c>
      <c r="O6" s="61" t="s">
        <v>1031</v>
      </c>
      <c r="P6" s="61" t="s">
        <v>48</v>
      </c>
      <c r="Q6" s="61" t="s">
        <v>48</v>
      </c>
      <c r="R6" s="61">
        <v>2097184467</v>
      </c>
      <c r="S6" s="193"/>
      <c r="T6" s="61" t="s">
        <v>408</v>
      </c>
      <c r="U6" s="61" t="s">
        <v>468</v>
      </c>
      <c r="V6" s="61" t="s">
        <v>29</v>
      </c>
      <c r="W6" s="61"/>
    </row>
    <row r="7" spans="1:25" s="4" customFormat="1" ht="58.5" customHeight="1" x14ac:dyDescent="1">
      <c r="A7" s="110"/>
      <c r="B7" s="187"/>
      <c r="C7" s="188">
        <v>4</v>
      </c>
      <c r="D7" s="194">
        <v>1140000</v>
      </c>
      <c r="E7" s="190" t="s">
        <v>998</v>
      </c>
      <c r="F7" s="191"/>
      <c r="G7" s="61"/>
      <c r="H7" s="192"/>
      <c r="I7" s="192"/>
      <c r="J7" s="192"/>
      <c r="K7" s="192">
        <v>1</v>
      </c>
      <c r="L7" s="192"/>
      <c r="M7" s="61">
        <v>1</v>
      </c>
      <c r="N7" s="61" t="s">
        <v>40</v>
      </c>
      <c r="O7" s="61" t="s">
        <v>1032</v>
      </c>
      <c r="P7" s="61" t="s">
        <v>35</v>
      </c>
      <c r="Q7" s="61" t="s">
        <v>27</v>
      </c>
      <c r="R7" s="61">
        <v>2022472516</v>
      </c>
      <c r="S7" s="61"/>
      <c r="T7" s="193" t="s">
        <v>1033</v>
      </c>
      <c r="U7" s="61" t="s">
        <v>1034</v>
      </c>
      <c r="V7" s="61" t="s">
        <v>28</v>
      </c>
      <c r="W7" s="61"/>
    </row>
    <row r="8" spans="1:25" s="4" customFormat="1" ht="58.5" customHeight="1" x14ac:dyDescent="1">
      <c r="A8" s="110"/>
      <c r="B8" s="187"/>
      <c r="C8" s="188">
        <v>5</v>
      </c>
      <c r="D8" s="194">
        <v>1201100</v>
      </c>
      <c r="E8" s="12" t="s">
        <v>999</v>
      </c>
      <c r="F8" s="112"/>
      <c r="G8" s="13"/>
      <c r="H8" s="162"/>
      <c r="I8" s="162"/>
      <c r="J8" s="162">
        <v>1</v>
      </c>
      <c r="K8" s="162"/>
      <c r="L8" s="162"/>
      <c r="M8" s="13">
        <v>1</v>
      </c>
      <c r="N8" s="13" t="s">
        <v>24</v>
      </c>
      <c r="O8" s="13" t="s">
        <v>1035</v>
      </c>
      <c r="P8" s="13" t="s">
        <v>121</v>
      </c>
      <c r="Q8" s="13" t="s">
        <v>27</v>
      </c>
      <c r="R8" s="13">
        <v>2055552383</v>
      </c>
      <c r="S8" s="112"/>
      <c r="T8" s="13" t="s">
        <v>1036</v>
      </c>
      <c r="U8" s="13" t="s">
        <v>468</v>
      </c>
      <c r="V8" s="13" t="s">
        <v>28</v>
      </c>
      <c r="W8" s="13" t="s">
        <v>86</v>
      </c>
    </row>
    <row r="9" spans="1:25" s="4" customFormat="1" ht="58.5" customHeight="1" x14ac:dyDescent="1">
      <c r="A9" s="110"/>
      <c r="B9" s="187"/>
      <c r="C9" s="188">
        <v>6</v>
      </c>
      <c r="D9" s="194">
        <v>176000</v>
      </c>
      <c r="E9" s="190" t="s">
        <v>690</v>
      </c>
      <c r="F9" s="191"/>
      <c r="G9" s="61"/>
      <c r="H9" s="192"/>
      <c r="I9" s="192">
        <v>1</v>
      </c>
      <c r="J9" s="192"/>
      <c r="K9" s="192"/>
      <c r="L9" s="192"/>
      <c r="M9" s="61">
        <v>1</v>
      </c>
      <c r="N9" s="61" t="s">
        <v>24</v>
      </c>
      <c r="O9" s="61" t="s">
        <v>465</v>
      </c>
      <c r="P9" s="61" t="s">
        <v>26</v>
      </c>
      <c r="Q9" s="61" t="s">
        <v>27</v>
      </c>
      <c r="R9" s="61">
        <v>2092748421</v>
      </c>
      <c r="S9" s="191" t="s">
        <v>728</v>
      </c>
      <c r="T9" s="61"/>
      <c r="U9" s="61" t="s">
        <v>1034</v>
      </c>
      <c r="V9" s="61" t="s">
        <v>28</v>
      </c>
      <c r="W9" s="61"/>
    </row>
    <row r="10" spans="1:25" s="4" customFormat="1" ht="58.5" customHeight="1" x14ac:dyDescent="1">
      <c r="A10" s="110"/>
      <c r="B10" s="187"/>
      <c r="C10" s="188">
        <v>7</v>
      </c>
      <c r="D10" s="194">
        <v>350000</v>
      </c>
      <c r="E10" s="12" t="s">
        <v>1000</v>
      </c>
      <c r="F10" s="112"/>
      <c r="G10" s="13"/>
      <c r="H10" s="162"/>
      <c r="I10" s="162"/>
      <c r="J10" s="162">
        <v>1</v>
      </c>
      <c r="K10" s="162"/>
      <c r="L10" s="162"/>
      <c r="M10" s="13">
        <v>1</v>
      </c>
      <c r="N10" s="13" t="s">
        <v>40</v>
      </c>
      <c r="O10" s="13" t="s">
        <v>1037</v>
      </c>
      <c r="P10" s="13" t="s">
        <v>1038</v>
      </c>
      <c r="Q10" s="13" t="s">
        <v>46</v>
      </c>
      <c r="R10" s="13">
        <v>2022207293</v>
      </c>
      <c r="S10" s="112"/>
      <c r="T10" s="13" t="s">
        <v>1039</v>
      </c>
      <c r="U10" s="13" t="s">
        <v>1034</v>
      </c>
      <c r="V10" s="13" t="s">
        <v>29</v>
      </c>
      <c r="W10" s="13" t="s">
        <v>55</v>
      </c>
    </row>
    <row r="11" spans="1:25" s="4" customFormat="1" ht="58.5" customHeight="1" x14ac:dyDescent="1">
      <c r="A11" s="110"/>
      <c r="B11" s="187"/>
      <c r="C11" s="188">
        <v>8</v>
      </c>
      <c r="D11" s="194">
        <v>1761100</v>
      </c>
      <c r="E11" s="190" t="s">
        <v>1001</v>
      </c>
      <c r="F11" s="191"/>
      <c r="G11" s="61"/>
      <c r="H11" s="192"/>
      <c r="I11" s="192"/>
      <c r="J11" s="192"/>
      <c r="K11" s="192">
        <v>1</v>
      </c>
      <c r="L11" s="192">
        <v>1</v>
      </c>
      <c r="M11" s="61"/>
      <c r="N11" s="61" t="s">
        <v>216</v>
      </c>
      <c r="O11" s="61" t="s">
        <v>1040</v>
      </c>
      <c r="P11" s="61" t="s">
        <v>422</v>
      </c>
      <c r="Q11" s="61" t="s">
        <v>63</v>
      </c>
      <c r="R11" s="61">
        <v>2029824217</v>
      </c>
      <c r="S11" s="191"/>
      <c r="T11" s="61" t="s">
        <v>401</v>
      </c>
      <c r="U11" s="61" t="s">
        <v>1041</v>
      </c>
      <c r="V11" s="61" t="s">
        <v>29</v>
      </c>
      <c r="W11" s="61"/>
    </row>
    <row r="12" spans="1:25" s="4" customFormat="1" ht="58.5" customHeight="1" x14ac:dyDescent="1">
      <c r="A12" s="110"/>
      <c r="B12" s="187"/>
      <c r="C12" s="188">
        <v>9</v>
      </c>
      <c r="D12" s="194">
        <v>1442000</v>
      </c>
      <c r="E12" s="190" t="s">
        <v>1002</v>
      </c>
      <c r="F12" s="191"/>
      <c r="G12" s="61"/>
      <c r="H12" s="192"/>
      <c r="I12" s="192"/>
      <c r="J12" s="192">
        <v>1</v>
      </c>
      <c r="K12" s="192"/>
      <c r="L12" s="192"/>
      <c r="M12" s="61">
        <v>1</v>
      </c>
      <c r="N12" s="61" t="s">
        <v>37</v>
      </c>
      <c r="O12" s="61" t="s">
        <v>157</v>
      </c>
      <c r="P12" s="61" t="s">
        <v>26</v>
      </c>
      <c r="Q12" s="61" t="s">
        <v>27</v>
      </c>
      <c r="R12" s="61" t="s">
        <v>1042</v>
      </c>
      <c r="S12" s="191"/>
      <c r="T12" s="61" t="s">
        <v>1043</v>
      </c>
      <c r="U12" s="61" t="s">
        <v>780</v>
      </c>
      <c r="V12" s="61" t="s">
        <v>29</v>
      </c>
      <c r="W12" s="61"/>
    </row>
    <row r="13" spans="1:25" s="4" customFormat="1" ht="58.5" customHeight="1" x14ac:dyDescent="1">
      <c r="A13" s="110"/>
      <c r="B13" s="187"/>
      <c r="C13" s="188">
        <v>10</v>
      </c>
      <c r="D13" s="194">
        <v>722800</v>
      </c>
      <c r="E13" s="190" t="s">
        <v>1003</v>
      </c>
      <c r="F13" s="191"/>
      <c r="G13" s="61">
        <v>1</v>
      </c>
      <c r="H13" s="192"/>
      <c r="I13" s="192"/>
      <c r="J13" s="192"/>
      <c r="K13" s="192"/>
      <c r="L13" s="192"/>
      <c r="M13" s="61">
        <v>1</v>
      </c>
      <c r="N13" s="61" t="s">
        <v>34</v>
      </c>
      <c r="O13" s="61" t="s">
        <v>1044</v>
      </c>
      <c r="P13" s="61" t="s">
        <v>35</v>
      </c>
      <c r="Q13" s="61" t="s">
        <v>27</v>
      </c>
      <c r="R13" s="61">
        <v>2097896339</v>
      </c>
      <c r="S13" s="191"/>
      <c r="T13" s="61" t="s">
        <v>1045</v>
      </c>
      <c r="U13" s="61" t="s">
        <v>647</v>
      </c>
      <c r="V13" s="61" t="s">
        <v>29</v>
      </c>
      <c r="W13" s="61"/>
    </row>
    <row r="14" spans="1:25" s="4" customFormat="1" ht="58.5" customHeight="1" x14ac:dyDescent="1">
      <c r="A14" s="110"/>
      <c r="B14" s="187"/>
      <c r="C14" s="188">
        <v>11</v>
      </c>
      <c r="D14" s="194">
        <v>102770</v>
      </c>
      <c r="E14" s="12" t="s">
        <v>1004</v>
      </c>
      <c r="F14" s="112"/>
      <c r="G14" s="13"/>
      <c r="H14" s="162"/>
      <c r="I14" s="162"/>
      <c r="J14" s="162">
        <v>1</v>
      </c>
      <c r="K14" s="162"/>
      <c r="L14" s="162">
        <v>1</v>
      </c>
      <c r="M14" s="13"/>
      <c r="N14" s="13" t="s">
        <v>280</v>
      </c>
      <c r="O14" s="13" t="s">
        <v>1037</v>
      </c>
      <c r="P14" s="13" t="s">
        <v>1046</v>
      </c>
      <c r="Q14" s="13" t="s">
        <v>46</v>
      </c>
      <c r="R14" s="13">
        <v>20220778694</v>
      </c>
      <c r="S14" s="112"/>
      <c r="T14" s="13" t="s">
        <v>1047</v>
      </c>
      <c r="U14" s="13" t="s">
        <v>450</v>
      </c>
      <c r="V14" s="13" t="s">
        <v>29</v>
      </c>
      <c r="W14" s="13" t="s">
        <v>55</v>
      </c>
    </row>
    <row r="15" spans="1:25" s="4" customFormat="1" ht="58.5" customHeight="1" x14ac:dyDescent="1">
      <c r="A15" s="110"/>
      <c r="B15" s="187"/>
      <c r="C15" s="188">
        <v>12</v>
      </c>
      <c r="D15" s="194">
        <v>195000</v>
      </c>
      <c r="E15" s="12" t="s">
        <v>1005</v>
      </c>
      <c r="F15" s="112"/>
      <c r="G15" s="13"/>
      <c r="H15" s="162">
        <v>1</v>
      </c>
      <c r="I15" s="162"/>
      <c r="J15" s="162"/>
      <c r="K15" s="162"/>
      <c r="L15" s="162">
        <v>1</v>
      </c>
      <c r="M15" s="13"/>
      <c r="N15" s="13" t="s">
        <v>243</v>
      </c>
      <c r="O15" s="13" t="s">
        <v>1048</v>
      </c>
      <c r="P15" s="13" t="s">
        <v>98</v>
      </c>
      <c r="Q15" s="13" t="s">
        <v>27</v>
      </c>
      <c r="R15" s="13">
        <v>2059525799</v>
      </c>
      <c r="S15" s="112"/>
      <c r="T15" s="13" t="s">
        <v>1049</v>
      </c>
      <c r="U15" s="13" t="s">
        <v>1034</v>
      </c>
      <c r="V15" s="13" t="s">
        <v>28</v>
      </c>
      <c r="W15" s="13" t="s">
        <v>672</v>
      </c>
    </row>
    <row r="16" spans="1:25" s="4" customFormat="1" ht="58.5" customHeight="1" x14ac:dyDescent="1">
      <c r="A16" s="110"/>
      <c r="B16" s="187"/>
      <c r="C16" s="188">
        <v>13</v>
      </c>
      <c r="D16" s="194">
        <v>418000</v>
      </c>
      <c r="E16" s="12" t="s">
        <v>1006</v>
      </c>
      <c r="F16" s="112"/>
      <c r="G16" s="13"/>
      <c r="H16" s="162"/>
      <c r="I16" s="162"/>
      <c r="J16" s="162">
        <v>1</v>
      </c>
      <c r="K16" s="162"/>
      <c r="L16" s="162"/>
      <c r="M16" s="13">
        <v>1</v>
      </c>
      <c r="N16" s="13" t="s">
        <v>24</v>
      </c>
      <c r="O16" s="13" t="s">
        <v>1050</v>
      </c>
      <c r="P16" s="13" t="s">
        <v>53</v>
      </c>
      <c r="Q16" s="13" t="s">
        <v>27</v>
      </c>
      <c r="R16" s="13">
        <v>2098948899</v>
      </c>
      <c r="S16" s="13"/>
      <c r="T16" s="112" t="s">
        <v>1051</v>
      </c>
      <c r="U16" s="13" t="s">
        <v>398</v>
      </c>
      <c r="V16" s="13" t="s">
        <v>28</v>
      </c>
      <c r="W16" s="13" t="s">
        <v>33</v>
      </c>
    </row>
    <row r="17" spans="1:23" s="4" customFormat="1" ht="58.5" customHeight="1" x14ac:dyDescent="1">
      <c r="A17" s="110"/>
      <c r="B17" s="187"/>
      <c r="C17" s="188">
        <v>14</v>
      </c>
      <c r="D17" s="194">
        <v>1310000</v>
      </c>
      <c r="E17" s="190" t="s">
        <v>1007</v>
      </c>
      <c r="F17" s="191"/>
      <c r="G17" s="61"/>
      <c r="H17" s="192"/>
      <c r="I17" s="192">
        <v>1</v>
      </c>
      <c r="J17" s="192"/>
      <c r="K17" s="192"/>
      <c r="L17" s="192"/>
      <c r="M17" s="61">
        <v>1</v>
      </c>
      <c r="N17" s="61" t="s">
        <v>40</v>
      </c>
      <c r="O17" s="61" t="s">
        <v>1052</v>
      </c>
      <c r="P17" s="61" t="s">
        <v>26</v>
      </c>
      <c r="Q17" s="61" t="s">
        <v>27</v>
      </c>
      <c r="R17" s="61">
        <v>2091961568</v>
      </c>
      <c r="S17" s="191"/>
      <c r="T17" s="61" t="s">
        <v>1053</v>
      </c>
      <c r="U17" s="61" t="s">
        <v>1034</v>
      </c>
      <c r="V17" s="61" t="s">
        <v>29</v>
      </c>
      <c r="W17" s="61"/>
    </row>
    <row r="18" spans="1:23" s="4" customFormat="1" ht="58.5" customHeight="1" x14ac:dyDescent="1">
      <c r="A18" s="110"/>
      <c r="B18" s="187"/>
      <c r="C18" s="188">
        <v>15</v>
      </c>
      <c r="D18" s="194">
        <v>1283000</v>
      </c>
      <c r="E18" s="190" t="s">
        <v>1008</v>
      </c>
      <c r="F18" s="191"/>
      <c r="G18" s="61"/>
      <c r="H18" s="192"/>
      <c r="I18" s="192">
        <v>1</v>
      </c>
      <c r="J18" s="192"/>
      <c r="K18" s="192"/>
      <c r="L18" s="192">
        <v>1</v>
      </c>
      <c r="M18" s="61"/>
      <c r="N18" s="61" t="s">
        <v>37</v>
      </c>
      <c r="O18" s="61" t="s">
        <v>1054</v>
      </c>
      <c r="P18" s="61" t="s">
        <v>35</v>
      </c>
      <c r="Q18" s="61" t="s">
        <v>27</v>
      </c>
      <c r="R18" s="61">
        <v>2055975355</v>
      </c>
      <c r="S18" s="191" t="s">
        <v>883</v>
      </c>
      <c r="T18" s="61"/>
      <c r="U18" s="61" t="s">
        <v>1055</v>
      </c>
      <c r="V18" s="61" t="s">
        <v>29</v>
      </c>
      <c r="W18" s="61"/>
    </row>
    <row r="19" spans="1:23" s="4" customFormat="1" ht="58.5" customHeight="1" x14ac:dyDescent="1">
      <c r="A19" s="110"/>
      <c r="B19" s="187"/>
      <c r="C19" s="188">
        <v>16</v>
      </c>
      <c r="D19" s="194">
        <v>393000</v>
      </c>
      <c r="E19" s="190" t="s">
        <v>1009</v>
      </c>
      <c r="F19" s="191"/>
      <c r="G19" s="61"/>
      <c r="H19" s="192">
        <v>1</v>
      </c>
      <c r="I19" s="192"/>
      <c r="J19" s="192"/>
      <c r="K19" s="192"/>
      <c r="L19" s="192"/>
      <c r="M19" s="61">
        <v>1</v>
      </c>
      <c r="N19" s="61" t="s">
        <v>243</v>
      </c>
      <c r="O19" s="61" t="s">
        <v>1056</v>
      </c>
      <c r="P19" s="61" t="s">
        <v>1056</v>
      </c>
      <c r="Q19" s="61" t="s">
        <v>1057</v>
      </c>
      <c r="R19" s="61">
        <v>2055577545</v>
      </c>
      <c r="S19" s="191"/>
      <c r="T19" s="61" t="s">
        <v>1058</v>
      </c>
      <c r="U19" s="61" t="s">
        <v>647</v>
      </c>
      <c r="V19" s="61" t="s">
        <v>29</v>
      </c>
      <c r="W19" s="61"/>
    </row>
    <row r="20" spans="1:23" s="4" customFormat="1" ht="58.5" customHeight="1" x14ac:dyDescent="1">
      <c r="A20" s="110"/>
      <c r="B20" s="187"/>
      <c r="C20" s="188">
        <v>17</v>
      </c>
      <c r="D20" s="194">
        <v>382000</v>
      </c>
      <c r="E20" s="12" t="s">
        <v>1010</v>
      </c>
      <c r="F20" s="112"/>
      <c r="G20" s="13"/>
      <c r="H20" s="162"/>
      <c r="I20" s="162"/>
      <c r="J20" s="162">
        <v>1</v>
      </c>
      <c r="K20" s="162"/>
      <c r="L20" s="162">
        <v>1</v>
      </c>
      <c r="M20" s="13"/>
      <c r="N20" s="13" t="s">
        <v>24</v>
      </c>
      <c r="O20" s="13" t="s">
        <v>1059</v>
      </c>
      <c r="P20" s="13" t="s">
        <v>52</v>
      </c>
      <c r="Q20" s="13" t="s">
        <v>27</v>
      </c>
      <c r="R20" s="13">
        <v>2029824217</v>
      </c>
      <c r="S20" s="112" t="s">
        <v>146</v>
      </c>
      <c r="T20" s="13"/>
      <c r="U20" s="13" t="s">
        <v>1034</v>
      </c>
      <c r="V20" s="13" t="s">
        <v>28</v>
      </c>
      <c r="W20" s="13" t="s">
        <v>62</v>
      </c>
    </row>
    <row r="21" spans="1:23" s="4" customFormat="1" ht="58.5" customHeight="1" x14ac:dyDescent="1">
      <c r="A21" s="110"/>
      <c r="B21" s="187"/>
      <c r="C21" s="188">
        <v>18</v>
      </c>
      <c r="D21" s="194">
        <v>174900</v>
      </c>
      <c r="E21" s="190" t="s">
        <v>1011</v>
      </c>
      <c r="F21" s="191"/>
      <c r="G21" s="61"/>
      <c r="H21" s="192"/>
      <c r="I21" s="192"/>
      <c r="J21" s="192">
        <v>1</v>
      </c>
      <c r="K21" s="192"/>
      <c r="L21" s="192"/>
      <c r="M21" s="61">
        <v>1</v>
      </c>
      <c r="N21" s="61" t="s">
        <v>37</v>
      </c>
      <c r="O21" s="61" t="s">
        <v>339</v>
      </c>
      <c r="P21" s="61" t="s">
        <v>39</v>
      </c>
      <c r="Q21" s="61" t="s">
        <v>27</v>
      </c>
      <c r="R21" s="61">
        <v>2022203669</v>
      </c>
      <c r="S21" s="191" t="s">
        <v>804</v>
      </c>
      <c r="T21" s="61"/>
      <c r="U21" s="61" t="s">
        <v>780</v>
      </c>
      <c r="V21" s="61" t="s">
        <v>28</v>
      </c>
      <c r="W21" s="61"/>
    </row>
    <row r="22" spans="1:23" s="4" customFormat="1" ht="58.5" customHeight="1" x14ac:dyDescent="1">
      <c r="A22" s="110"/>
      <c r="B22" s="187"/>
      <c r="C22" s="188">
        <v>19</v>
      </c>
      <c r="D22" s="194">
        <v>820000</v>
      </c>
      <c r="E22" s="12" t="s">
        <v>1012</v>
      </c>
      <c r="F22" s="112"/>
      <c r="G22" s="13"/>
      <c r="H22" s="162"/>
      <c r="I22" s="162">
        <v>1</v>
      </c>
      <c r="J22" s="162"/>
      <c r="K22" s="162"/>
      <c r="L22" s="162">
        <v>1</v>
      </c>
      <c r="M22" s="13"/>
      <c r="N22" s="13" t="s">
        <v>24</v>
      </c>
      <c r="O22" s="13" t="s">
        <v>630</v>
      </c>
      <c r="P22" s="13" t="s">
        <v>26</v>
      </c>
      <c r="Q22" s="13" t="s">
        <v>27</v>
      </c>
      <c r="R22" s="13">
        <v>2076555898</v>
      </c>
      <c r="S22" s="112"/>
      <c r="T22" s="13" t="s">
        <v>1060</v>
      </c>
      <c r="U22" s="13" t="s">
        <v>398</v>
      </c>
      <c r="V22" s="13" t="s">
        <v>28</v>
      </c>
      <c r="W22" s="13" t="s">
        <v>33</v>
      </c>
    </row>
    <row r="23" spans="1:23" s="4" customFormat="1" ht="58.5" customHeight="1" x14ac:dyDescent="1">
      <c r="A23" s="110"/>
      <c r="B23" s="187"/>
      <c r="C23" s="188">
        <v>20</v>
      </c>
      <c r="D23" s="194">
        <v>161700</v>
      </c>
      <c r="E23" s="147" t="s">
        <v>1084</v>
      </c>
      <c r="F23" s="149">
        <v>36130</v>
      </c>
      <c r="G23" s="148"/>
      <c r="H23" s="202"/>
      <c r="I23" s="202">
        <v>1</v>
      </c>
      <c r="J23" s="202"/>
      <c r="K23" s="202"/>
      <c r="L23" s="202">
        <v>1</v>
      </c>
      <c r="M23" s="148"/>
      <c r="N23" s="148" t="s">
        <v>40</v>
      </c>
      <c r="O23" s="148" t="s">
        <v>210</v>
      </c>
      <c r="P23" s="148" t="s">
        <v>35</v>
      </c>
      <c r="Q23" s="148" t="s">
        <v>27</v>
      </c>
      <c r="R23" s="148" t="s">
        <v>781</v>
      </c>
      <c r="S23" s="149" t="s">
        <v>1093</v>
      </c>
      <c r="T23" s="148"/>
      <c r="U23" s="203" t="s">
        <v>1094</v>
      </c>
      <c r="V23" s="61" t="s">
        <v>28</v>
      </c>
      <c r="W23" s="61"/>
    </row>
    <row r="24" spans="1:23" s="4" customFormat="1" ht="58.5" customHeight="1" x14ac:dyDescent="1">
      <c r="A24" s="110"/>
      <c r="B24" s="187"/>
      <c r="C24" s="188">
        <v>21</v>
      </c>
      <c r="D24" s="194">
        <v>3056310</v>
      </c>
      <c r="E24" s="133" t="s">
        <v>1085</v>
      </c>
      <c r="F24" s="134" t="s">
        <v>1095</v>
      </c>
      <c r="G24" s="135"/>
      <c r="H24" s="151"/>
      <c r="I24" s="151"/>
      <c r="J24" s="151"/>
      <c r="K24" s="151">
        <v>1</v>
      </c>
      <c r="L24" s="151"/>
      <c r="M24" s="135">
        <v>1</v>
      </c>
      <c r="N24" s="135" t="s">
        <v>40</v>
      </c>
      <c r="O24" s="135" t="s">
        <v>876</v>
      </c>
      <c r="P24" s="135" t="s">
        <v>876</v>
      </c>
      <c r="Q24" s="135" t="s">
        <v>63</v>
      </c>
      <c r="R24" s="135">
        <v>56959468</v>
      </c>
      <c r="S24" s="134"/>
      <c r="T24" s="135" t="s">
        <v>1096</v>
      </c>
      <c r="U24" s="135" t="s">
        <v>678</v>
      </c>
      <c r="V24" s="61" t="s">
        <v>28</v>
      </c>
      <c r="W24" s="61"/>
    </row>
    <row r="25" spans="1:23" s="4" customFormat="1" ht="58.5" customHeight="1" x14ac:dyDescent="1">
      <c r="A25" s="110"/>
      <c r="B25" s="187"/>
      <c r="C25" s="188">
        <v>22</v>
      </c>
      <c r="D25" s="194">
        <v>56868</v>
      </c>
      <c r="E25" s="133" t="s">
        <v>767</v>
      </c>
      <c r="F25" s="134" t="s">
        <v>778</v>
      </c>
      <c r="G25" s="135"/>
      <c r="H25" s="151"/>
      <c r="I25" s="151"/>
      <c r="J25" s="151"/>
      <c r="K25" s="151">
        <v>1</v>
      </c>
      <c r="L25" s="151">
        <v>1</v>
      </c>
      <c r="M25" s="135"/>
      <c r="N25" s="135" t="s">
        <v>216</v>
      </c>
      <c r="O25" s="135" t="s">
        <v>406</v>
      </c>
      <c r="P25" s="135" t="s">
        <v>135</v>
      </c>
      <c r="Q25" s="135" t="s">
        <v>135</v>
      </c>
      <c r="R25" s="135">
        <v>55379957</v>
      </c>
      <c r="S25" s="134"/>
      <c r="T25" s="135" t="s">
        <v>779</v>
      </c>
      <c r="U25" s="135" t="s">
        <v>780</v>
      </c>
      <c r="V25" s="61" t="s">
        <v>28</v>
      </c>
      <c r="W25" s="61"/>
    </row>
    <row r="26" spans="1:23" s="4" customFormat="1" ht="58.5" customHeight="1" x14ac:dyDescent="1">
      <c r="A26" s="110"/>
      <c r="B26" s="187"/>
      <c r="C26" s="188">
        <v>23</v>
      </c>
      <c r="D26" s="194">
        <v>7073300</v>
      </c>
      <c r="E26" s="133" t="s">
        <v>1086</v>
      </c>
      <c r="F26" s="134">
        <v>27646</v>
      </c>
      <c r="G26" s="135"/>
      <c r="H26" s="151"/>
      <c r="I26" s="151"/>
      <c r="J26" s="151">
        <v>1</v>
      </c>
      <c r="K26" s="151"/>
      <c r="L26" s="151">
        <v>1</v>
      </c>
      <c r="M26" s="135"/>
      <c r="N26" s="135" t="s">
        <v>37</v>
      </c>
      <c r="O26" s="201" t="s">
        <v>496</v>
      </c>
      <c r="P26" s="135" t="s">
        <v>53</v>
      </c>
      <c r="Q26" s="135" t="s">
        <v>27</v>
      </c>
      <c r="R26" s="135">
        <v>54829648</v>
      </c>
      <c r="S26" s="134" t="s">
        <v>1097</v>
      </c>
      <c r="T26" s="135"/>
      <c r="U26" s="135" t="s">
        <v>1098</v>
      </c>
      <c r="V26" s="61" t="s">
        <v>28</v>
      </c>
      <c r="W26" s="61"/>
    </row>
    <row r="27" spans="1:23" s="4" customFormat="1" ht="58.5" customHeight="1" x14ac:dyDescent="1">
      <c r="A27" s="110"/>
      <c r="B27" s="187"/>
      <c r="C27" s="188">
        <v>24</v>
      </c>
      <c r="D27" s="194">
        <v>675000</v>
      </c>
      <c r="E27" s="147" t="s">
        <v>1087</v>
      </c>
      <c r="F27" s="149"/>
      <c r="G27" s="148"/>
      <c r="H27" s="202"/>
      <c r="I27" s="202"/>
      <c r="J27" s="202">
        <v>1</v>
      </c>
      <c r="K27" s="202"/>
      <c r="L27" s="202">
        <v>1</v>
      </c>
      <c r="M27" s="148"/>
      <c r="N27" s="148" t="s">
        <v>40</v>
      </c>
      <c r="O27" s="148" t="s">
        <v>1105</v>
      </c>
      <c r="P27" s="148" t="s">
        <v>1106</v>
      </c>
      <c r="Q27" s="148" t="s">
        <v>635</v>
      </c>
      <c r="R27" s="148">
        <v>99396869</v>
      </c>
      <c r="S27" s="149" t="s">
        <v>1107</v>
      </c>
      <c r="T27" s="148"/>
      <c r="U27" s="148" t="s">
        <v>782</v>
      </c>
      <c r="V27" s="61" t="s">
        <v>29</v>
      </c>
      <c r="W27" s="61"/>
    </row>
    <row r="28" spans="1:23" s="4" customFormat="1" ht="58.5" customHeight="1" x14ac:dyDescent="1">
      <c r="A28" s="110"/>
      <c r="B28" s="187"/>
      <c r="C28" s="188">
        <v>25</v>
      </c>
      <c r="D28" s="194">
        <v>556565</v>
      </c>
      <c r="E28" s="133" t="s">
        <v>1088</v>
      </c>
      <c r="F28" s="112" t="s">
        <v>1099</v>
      </c>
      <c r="G28" s="13"/>
      <c r="H28" s="162"/>
      <c r="I28" s="162"/>
      <c r="J28" s="162">
        <v>1</v>
      </c>
      <c r="K28" s="162"/>
      <c r="L28" s="162">
        <v>1</v>
      </c>
      <c r="M28" s="13"/>
      <c r="N28" s="13" t="s">
        <v>24</v>
      </c>
      <c r="O28" s="163" t="s">
        <v>256</v>
      </c>
      <c r="P28" s="13" t="s">
        <v>26</v>
      </c>
      <c r="Q28" s="162" t="s">
        <v>27</v>
      </c>
      <c r="R28" s="13">
        <v>59339933</v>
      </c>
      <c r="S28" s="112" t="s">
        <v>1100</v>
      </c>
      <c r="T28" s="13"/>
      <c r="U28" s="13" t="s">
        <v>1101</v>
      </c>
      <c r="V28" s="13" t="s">
        <v>28</v>
      </c>
      <c r="W28" s="13" t="s">
        <v>86</v>
      </c>
    </row>
    <row r="29" spans="1:23" s="4" customFormat="1" ht="58.5" customHeight="1" x14ac:dyDescent="1">
      <c r="A29" s="110"/>
      <c r="B29" s="187"/>
      <c r="C29" s="188">
        <v>26</v>
      </c>
      <c r="D29" s="194">
        <v>1478070</v>
      </c>
      <c r="E29" s="133" t="s">
        <v>852</v>
      </c>
      <c r="F29" s="134"/>
      <c r="G29" s="135"/>
      <c r="H29" s="151"/>
      <c r="I29" s="151"/>
      <c r="J29" s="151">
        <v>1</v>
      </c>
      <c r="K29" s="151"/>
      <c r="L29" s="151"/>
      <c r="M29" s="135">
        <v>1</v>
      </c>
      <c r="N29" s="135" t="s">
        <v>24</v>
      </c>
      <c r="O29" s="135" t="s">
        <v>522</v>
      </c>
      <c r="P29" s="135" t="s">
        <v>522</v>
      </c>
      <c r="Q29" s="151" t="s">
        <v>63</v>
      </c>
      <c r="R29" s="135"/>
      <c r="S29" s="134"/>
      <c r="T29" s="135" t="s">
        <v>1104</v>
      </c>
      <c r="U29" s="135" t="s">
        <v>892</v>
      </c>
      <c r="V29" s="61" t="s">
        <v>28</v>
      </c>
      <c r="W29" s="61"/>
    </row>
    <row r="30" spans="1:23" s="4" customFormat="1" ht="58.5" customHeight="1" x14ac:dyDescent="1">
      <c r="A30" s="110"/>
      <c r="B30" s="187"/>
      <c r="C30" s="188">
        <v>27</v>
      </c>
      <c r="D30" s="194">
        <v>968700</v>
      </c>
      <c r="E30" s="133" t="s">
        <v>1089</v>
      </c>
      <c r="F30" s="134">
        <v>35796</v>
      </c>
      <c r="G30" s="135"/>
      <c r="H30" s="151"/>
      <c r="I30" s="151">
        <v>1</v>
      </c>
      <c r="J30" s="151"/>
      <c r="K30" s="151"/>
      <c r="L30" s="151">
        <v>1</v>
      </c>
      <c r="M30" s="135"/>
      <c r="N30" s="135" t="s">
        <v>37</v>
      </c>
      <c r="O30" s="201" t="s">
        <v>843</v>
      </c>
      <c r="P30" s="135" t="s">
        <v>844</v>
      </c>
      <c r="Q30" s="151" t="s">
        <v>845</v>
      </c>
      <c r="R30" s="135">
        <v>55129317</v>
      </c>
      <c r="S30" s="134" t="s">
        <v>476</v>
      </c>
      <c r="T30" s="135"/>
      <c r="U30" s="135" t="s">
        <v>782</v>
      </c>
      <c r="V30" s="61" t="s">
        <v>28</v>
      </c>
      <c r="W30" s="61"/>
    </row>
    <row r="31" spans="1:23" s="4" customFormat="1" ht="58.5" customHeight="1" x14ac:dyDescent="1">
      <c r="A31" s="110"/>
      <c r="B31" s="187"/>
      <c r="C31" s="188">
        <v>28</v>
      </c>
      <c r="D31" s="194">
        <v>972045</v>
      </c>
      <c r="E31" s="133" t="s">
        <v>1090</v>
      </c>
      <c r="F31" s="134">
        <v>1950</v>
      </c>
      <c r="G31" s="135"/>
      <c r="H31" s="151"/>
      <c r="I31" s="151"/>
      <c r="J31" s="151"/>
      <c r="K31" s="151">
        <v>1</v>
      </c>
      <c r="L31" s="151"/>
      <c r="M31" s="135">
        <v>1</v>
      </c>
      <c r="N31" s="135" t="s">
        <v>209</v>
      </c>
      <c r="O31" s="135" t="s">
        <v>662</v>
      </c>
      <c r="P31" s="135" t="s">
        <v>26</v>
      </c>
      <c r="Q31" s="151" t="s">
        <v>27</v>
      </c>
      <c r="R31" s="135">
        <v>28956951</v>
      </c>
      <c r="S31" s="134"/>
      <c r="T31" s="135" t="s">
        <v>401</v>
      </c>
      <c r="U31" s="135" t="s">
        <v>461</v>
      </c>
      <c r="V31" s="61" t="s">
        <v>28</v>
      </c>
      <c r="W31" s="61"/>
    </row>
    <row r="32" spans="1:23" s="4" customFormat="1" ht="58.5" customHeight="1" x14ac:dyDescent="1">
      <c r="A32" s="110"/>
      <c r="B32" s="187"/>
      <c r="C32" s="188">
        <v>29</v>
      </c>
      <c r="D32" s="194">
        <v>1413500</v>
      </c>
      <c r="E32" s="133" t="s">
        <v>1091</v>
      </c>
      <c r="F32" s="134">
        <v>45269</v>
      </c>
      <c r="G32" s="135">
        <v>1</v>
      </c>
      <c r="H32" s="151"/>
      <c r="I32" s="151"/>
      <c r="J32" s="151"/>
      <c r="K32" s="151"/>
      <c r="L32" s="151"/>
      <c r="M32" s="135">
        <v>1</v>
      </c>
      <c r="N32" s="135" t="s">
        <v>34</v>
      </c>
      <c r="O32" s="135" t="s">
        <v>190</v>
      </c>
      <c r="P32" s="135" t="s">
        <v>26</v>
      </c>
      <c r="Q32" s="151" t="s">
        <v>27</v>
      </c>
      <c r="R32" s="135">
        <v>91062088</v>
      </c>
      <c r="S32" s="134"/>
      <c r="T32" s="135" t="s">
        <v>61</v>
      </c>
      <c r="U32" s="135" t="s">
        <v>782</v>
      </c>
      <c r="V32" s="61" t="s">
        <v>28</v>
      </c>
      <c r="W32" s="61"/>
    </row>
    <row r="33" spans="1:23" s="4" customFormat="1" ht="58.5" customHeight="1" x14ac:dyDescent="1">
      <c r="A33" s="110"/>
      <c r="B33" s="187"/>
      <c r="C33" s="188">
        <v>30</v>
      </c>
      <c r="D33" s="194">
        <v>1474300</v>
      </c>
      <c r="E33" s="133" t="s">
        <v>1092</v>
      </c>
      <c r="F33" s="134"/>
      <c r="G33" s="135"/>
      <c r="H33" s="151"/>
      <c r="I33" s="151"/>
      <c r="J33" s="151"/>
      <c r="K33" s="151">
        <v>1</v>
      </c>
      <c r="L33" s="151">
        <v>1</v>
      </c>
      <c r="M33" s="135"/>
      <c r="N33" s="135" t="s">
        <v>40</v>
      </c>
      <c r="O33" s="135" t="s">
        <v>232</v>
      </c>
      <c r="P33" s="135" t="s">
        <v>26</v>
      </c>
      <c r="Q33" s="135" t="s">
        <v>27</v>
      </c>
      <c r="R33" s="135"/>
      <c r="S33" s="134"/>
      <c r="T33" s="135" t="s">
        <v>666</v>
      </c>
      <c r="U33" s="135" t="s">
        <v>777</v>
      </c>
      <c r="V33" s="61" t="s">
        <v>28</v>
      </c>
      <c r="W33" s="61"/>
    </row>
    <row r="34" spans="1:23" s="4" customFormat="1" ht="58.5" customHeight="1" x14ac:dyDescent="1">
      <c r="A34" s="110"/>
      <c r="B34" s="187"/>
      <c r="C34" s="188">
        <v>31</v>
      </c>
      <c r="D34" s="194">
        <v>696900</v>
      </c>
      <c r="E34" s="133" t="s">
        <v>771</v>
      </c>
      <c r="F34" s="134"/>
      <c r="G34" s="135"/>
      <c r="H34" s="151"/>
      <c r="I34" s="151"/>
      <c r="J34" s="151"/>
      <c r="K34" s="151">
        <v>1</v>
      </c>
      <c r="L34" s="151">
        <v>1</v>
      </c>
      <c r="M34" s="135"/>
      <c r="N34" s="135" t="s">
        <v>40</v>
      </c>
      <c r="O34" s="135" t="s">
        <v>662</v>
      </c>
      <c r="P34" s="135" t="s">
        <v>26</v>
      </c>
      <c r="Q34" s="135" t="s">
        <v>27</v>
      </c>
      <c r="R34" s="135" t="s">
        <v>781</v>
      </c>
      <c r="S34" s="134"/>
      <c r="T34" s="135" t="s">
        <v>1103</v>
      </c>
      <c r="U34" s="135" t="s">
        <v>398</v>
      </c>
      <c r="V34" s="61" t="s">
        <v>28</v>
      </c>
      <c r="W34" s="61"/>
    </row>
    <row r="35" spans="1:23" s="4" customFormat="1" ht="58.5" customHeight="1" x14ac:dyDescent="1">
      <c r="A35" s="110"/>
      <c r="B35" s="187"/>
      <c r="C35" s="188">
        <v>32</v>
      </c>
      <c r="D35" s="194">
        <v>1630500</v>
      </c>
      <c r="E35" s="133" t="s">
        <v>898</v>
      </c>
      <c r="F35" s="134"/>
      <c r="G35" s="135"/>
      <c r="H35" s="151">
        <v>1</v>
      </c>
      <c r="I35" s="151"/>
      <c r="J35" s="151"/>
      <c r="K35" s="151"/>
      <c r="L35" s="151">
        <v>1</v>
      </c>
      <c r="M35" s="135"/>
      <c r="N35" s="135" t="s">
        <v>189</v>
      </c>
      <c r="O35" s="135" t="s">
        <v>903</v>
      </c>
      <c r="P35" s="135" t="s">
        <v>53</v>
      </c>
      <c r="Q35" s="135" t="s">
        <v>27</v>
      </c>
      <c r="R35" s="135" t="s">
        <v>781</v>
      </c>
      <c r="S35" s="134"/>
      <c r="T35" s="135" t="s">
        <v>1102</v>
      </c>
      <c r="U35" s="135" t="s">
        <v>468</v>
      </c>
      <c r="V35" s="61" t="s">
        <v>28</v>
      </c>
      <c r="W35" s="61"/>
    </row>
    <row r="36" spans="1:23" s="4" customFormat="1" ht="58.5" customHeight="1" x14ac:dyDescent="1">
      <c r="A36" s="160" t="s">
        <v>54</v>
      </c>
      <c r="B36" s="187"/>
      <c r="C36" s="188">
        <v>33</v>
      </c>
      <c r="D36" s="194">
        <v>750000</v>
      </c>
      <c r="E36" s="12" t="s">
        <v>1013</v>
      </c>
      <c r="F36" s="112"/>
      <c r="G36" s="13">
        <v>1</v>
      </c>
      <c r="H36" s="162"/>
      <c r="I36" s="162"/>
      <c r="J36" s="162"/>
      <c r="K36" s="162"/>
      <c r="L36" s="162"/>
      <c r="M36" s="13">
        <v>1</v>
      </c>
      <c r="N36" s="13" t="s">
        <v>243</v>
      </c>
      <c r="O36" s="13" t="s">
        <v>1061</v>
      </c>
      <c r="P36" s="13" t="s">
        <v>121</v>
      </c>
      <c r="Q36" s="13" t="s">
        <v>27</v>
      </c>
      <c r="R36" s="13">
        <v>2059725152</v>
      </c>
      <c r="S36" s="13"/>
      <c r="T36" s="112" t="s">
        <v>1062</v>
      </c>
      <c r="U36" s="13" t="s">
        <v>1063</v>
      </c>
      <c r="V36" s="13" t="s">
        <v>28</v>
      </c>
      <c r="W36" s="13" t="s">
        <v>75</v>
      </c>
    </row>
    <row r="37" spans="1:23" s="4" customFormat="1" ht="58.5" customHeight="1" x14ac:dyDescent="1">
      <c r="A37" s="160"/>
      <c r="B37" s="187"/>
      <c r="C37" s="188">
        <v>34</v>
      </c>
      <c r="D37" s="194">
        <v>1313200</v>
      </c>
      <c r="E37" s="190" t="s">
        <v>1014</v>
      </c>
      <c r="F37" s="191"/>
      <c r="G37" s="61">
        <v>1</v>
      </c>
      <c r="H37" s="192"/>
      <c r="I37" s="192"/>
      <c r="J37" s="192"/>
      <c r="K37" s="192"/>
      <c r="L37" s="192">
        <v>1</v>
      </c>
      <c r="M37" s="61"/>
      <c r="N37" s="61" t="s">
        <v>34</v>
      </c>
      <c r="O37" s="61" t="s">
        <v>1064</v>
      </c>
      <c r="P37" s="61" t="s">
        <v>121</v>
      </c>
      <c r="Q37" s="61" t="s">
        <v>27</v>
      </c>
      <c r="R37" s="61">
        <v>2092926262</v>
      </c>
      <c r="S37" s="61" t="s">
        <v>286</v>
      </c>
      <c r="T37" s="191"/>
      <c r="U37" s="61" t="s">
        <v>1063</v>
      </c>
      <c r="V37" s="61" t="s">
        <v>28</v>
      </c>
      <c r="W37" s="61"/>
    </row>
    <row r="38" spans="1:23" s="4" customFormat="1" ht="58.5" customHeight="1" x14ac:dyDescent="1">
      <c r="A38" s="160"/>
      <c r="B38" s="187"/>
      <c r="C38" s="188">
        <v>35</v>
      </c>
      <c r="D38" s="194">
        <v>270900</v>
      </c>
      <c r="E38" s="190" t="s">
        <v>933</v>
      </c>
      <c r="F38" s="191"/>
      <c r="G38" s="61"/>
      <c r="H38" s="192"/>
      <c r="I38" s="192"/>
      <c r="J38" s="192">
        <v>1</v>
      </c>
      <c r="K38" s="192"/>
      <c r="L38" s="192">
        <v>1</v>
      </c>
      <c r="M38" s="61"/>
      <c r="N38" s="61" t="s">
        <v>37</v>
      </c>
      <c r="O38" s="61" t="s">
        <v>630</v>
      </c>
      <c r="P38" s="61" t="s">
        <v>26</v>
      </c>
      <c r="Q38" s="61" t="s">
        <v>27</v>
      </c>
      <c r="R38" s="61">
        <v>2056789090</v>
      </c>
      <c r="S38" s="191" t="s">
        <v>1065</v>
      </c>
      <c r="T38" s="61"/>
      <c r="U38" s="61" t="s">
        <v>315</v>
      </c>
      <c r="V38" s="61" t="s">
        <v>28</v>
      </c>
      <c r="W38" s="61"/>
    </row>
    <row r="39" spans="1:23" s="4" customFormat="1" ht="58.5" customHeight="1" x14ac:dyDescent="1">
      <c r="A39" s="160"/>
      <c r="B39" s="187"/>
      <c r="C39" s="188">
        <v>36</v>
      </c>
      <c r="D39" s="194">
        <v>174900</v>
      </c>
      <c r="E39" s="190" t="s">
        <v>1015</v>
      </c>
      <c r="F39" s="191"/>
      <c r="G39" s="61"/>
      <c r="H39" s="192"/>
      <c r="I39" s="192"/>
      <c r="J39" s="192">
        <v>1</v>
      </c>
      <c r="K39" s="192"/>
      <c r="L39" s="192"/>
      <c r="M39" s="61">
        <v>1</v>
      </c>
      <c r="N39" s="61" t="s">
        <v>40</v>
      </c>
      <c r="O39" s="61" t="s">
        <v>558</v>
      </c>
      <c r="P39" s="61" t="s">
        <v>559</v>
      </c>
      <c r="Q39" s="61" t="s">
        <v>560</v>
      </c>
      <c r="R39" s="61">
        <v>2052973333</v>
      </c>
      <c r="S39" s="191" t="s">
        <v>60</v>
      </c>
      <c r="T39" s="61"/>
      <c r="U39" s="61" t="s">
        <v>1066</v>
      </c>
      <c r="V39" s="61" t="s">
        <v>28</v>
      </c>
      <c r="W39" s="61"/>
    </row>
    <row r="40" spans="1:23" s="4" customFormat="1" ht="58.5" customHeight="1" x14ac:dyDescent="1">
      <c r="A40" s="160"/>
      <c r="B40" s="187"/>
      <c r="C40" s="188">
        <v>37</v>
      </c>
      <c r="D40" s="194">
        <v>372100</v>
      </c>
      <c r="E40" s="190" t="s">
        <v>1016</v>
      </c>
      <c r="F40" s="191"/>
      <c r="G40" s="61">
        <v>1</v>
      </c>
      <c r="H40" s="192"/>
      <c r="I40" s="192"/>
      <c r="J40" s="192"/>
      <c r="K40" s="192"/>
      <c r="L40" s="192"/>
      <c r="M40" s="61">
        <v>1</v>
      </c>
      <c r="N40" s="61" t="s">
        <v>34</v>
      </c>
      <c r="O40" s="61" t="s">
        <v>1067</v>
      </c>
      <c r="P40" s="61" t="s">
        <v>35</v>
      </c>
      <c r="Q40" s="61" t="s">
        <v>27</v>
      </c>
      <c r="R40" s="61">
        <v>2059556596</v>
      </c>
      <c r="S40" s="191"/>
      <c r="T40" s="61" t="s">
        <v>1068</v>
      </c>
      <c r="U40" s="61" t="s">
        <v>1069</v>
      </c>
      <c r="V40" s="61" t="s">
        <v>29</v>
      </c>
      <c r="W40" s="61"/>
    </row>
    <row r="41" spans="1:23" s="4" customFormat="1" ht="58.5" customHeight="1" x14ac:dyDescent="1">
      <c r="A41" s="160"/>
      <c r="B41" s="187"/>
      <c r="C41" s="188">
        <v>38</v>
      </c>
      <c r="D41" s="194">
        <v>251100</v>
      </c>
      <c r="E41" s="190" t="s">
        <v>344</v>
      </c>
      <c r="F41" s="191"/>
      <c r="G41" s="61"/>
      <c r="H41" s="192">
        <v>1</v>
      </c>
      <c r="I41" s="192"/>
      <c r="J41" s="192"/>
      <c r="K41" s="192"/>
      <c r="L41" s="192"/>
      <c r="M41" s="61">
        <v>1</v>
      </c>
      <c r="N41" s="61" t="s">
        <v>40</v>
      </c>
      <c r="O41" s="61" t="s">
        <v>244</v>
      </c>
      <c r="P41" s="61" t="s">
        <v>26</v>
      </c>
      <c r="Q41" s="61" t="s">
        <v>27</v>
      </c>
      <c r="R41" s="61">
        <v>2092304533</v>
      </c>
      <c r="S41" s="191" t="s">
        <v>286</v>
      </c>
      <c r="T41" s="61"/>
      <c r="U41" s="61" t="s">
        <v>1070</v>
      </c>
      <c r="V41" s="61" t="s">
        <v>28</v>
      </c>
      <c r="W41" s="61"/>
    </row>
    <row r="42" spans="1:23" s="4" customFormat="1" ht="58.5" customHeight="1" x14ac:dyDescent="1">
      <c r="A42" s="160"/>
      <c r="B42" s="187"/>
      <c r="C42" s="188">
        <v>39</v>
      </c>
      <c r="D42" s="194">
        <v>730000</v>
      </c>
      <c r="E42" s="190" t="s">
        <v>1017</v>
      </c>
      <c r="F42" s="191"/>
      <c r="G42" s="61"/>
      <c r="H42" s="192"/>
      <c r="I42" s="192"/>
      <c r="J42" s="192"/>
      <c r="K42" s="192">
        <v>1</v>
      </c>
      <c r="L42" s="192"/>
      <c r="M42" s="61">
        <v>1</v>
      </c>
      <c r="N42" s="61" t="s">
        <v>24</v>
      </c>
      <c r="O42" s="61" t="s">
        <v>36</v>
      </c>
      <c r="P42" s="61" t="s">
        <v>39</v>
      </c>
      <c r="Q42" s="61" t="s">
        <v>27</v>
      </c>
      <c r="R42" s="61">
        <v>2022203757</v>
      </c>
      <c r="S42" s="191"/>
      <c r="T42" s="61" t="s">
        <v>1071</v>
      </c>
      <c r="U42" s="61" t="s">
        <v>450</v>
      </c>
      <c r="V42" s="61" t="s">
        <v>29</v>
      </c>
      <c r="W42" s="61"/>
    </row>
    <row r="43" spans="1:23" s="4" customFormat="1" ht="58.5" customHeight="1" x14ac:dyDescent="1">
      <c r="A43" s="160"/>
      <c r="B43" s="187"/>
      <c r="C43" s="188">
        <v>40</v>
      </c>
      <c r="D43" s="194">
        <v>1387000</v>
      </c>
      <c r="E43" s="190" t="s">
        <v>1018</v>
      </c>
      <c r="F43" s="191"/>
      <c r="G43" s="61"/>
      <c r="H43" s="192"/>
      <c r="I43" s="192">
        <v>1</v>
      </c>
      <c r="J43" s="192"/>
      <c r="K43" s="192"/>
      <c r="L43" s="192"/>
      <c r="M43" s="61">
        <v>1</v>
      </c>
      <c r="N43" s="61" t="s">
        <v>40</v>
      </c>
      <c r="O43" s="61" t="s">
        <v>1072</v>
      </c>
      <c r="P43" s="61" t="s">
        <v>1073</v>
      </c>
      <c r="Q43" s="61" t="s">
        <v>42</v>
      </c>
      <c r="R43" s="61">
        <v>2098808874</v>
      </c>
      <c r="S43" s="191"/>
      <c r="T43" s="61" t="s">
        <v>31</v>
      </c>
      <c r="U43" s="61" t="s">
        <v>1074</v>
      </c>
      <c r="V43" s="61" t="s">
        <v>28</v>
      </c>
      <c r="W43" s="61"/>
    </row>
    <row r="44" spans="1:23" s="4" customFormat="1" ht="58.5" customHeight="1" x14ac:dyDescent="1">
      <c r="A44" s="160"/>
      <c r="B44" s="187"/>
      <c r="C44" s="188">
        <v>41</v>
      </c>
      <c r="D44" s="194">
        <v>977200</v>
      </c>
      <c r="E44" s="190" t="s">
        <v>1019</v>
      </c>
      <c r="F44" s="191"/>
      <c r="G44" s="61"/>
      <c r="H44" s="192"/>
      <c r="I44" s="192"/>
      <c r="J44" s="192"/>
      <c r="K44" s="192">
        <v>1</v>
      </c>
      <c r="L44" s="192">
        <v>1</v>
      </c>
      <c r="M44" s="61"/>
      <c r="N44" s="61" t="s">
        <v>24</v>
      </c>
      <c r="O44" s="61" t="s">
        <v>36</v>
      </c>
      <c r="P44" s="61" t="s">
        <v>39</v>
      </c>
      <c r="Q44" s="61" t="s">
        <v>27</v>
      </c>
      <c r="R44" s="61">
        <v>2022464296</v>
      </c>
      <c r="S44" s="191"/>
      <c r="T44" s="61" t="s">
        <v>1075</v>
      </c>
      <c r="U44" s="61" t="s">
        <v>1076</v>
      </c>
      <c r="V44" s="61" t="s">
        <v>28</v>
      </c>
      <c r="W44" s="61"/>
    </row>
    <row r="45" spans="1:23" s="4" customFormat="1" ht="58.5" customHeight="1" x14ac:dyDescent="1">
      <c r="A45" s="160"/>
      <c r="B45" s="187"/>
      <c r="C45" s="188">
        <v>42</v>
      </c>
      <c r="D45" s="194">
        <v>72600</v>
      </c>
      <c r="E45" s="190" t="s">
        <v>44</v>
      </c>
      <c r="F45" s="191"/>
      <c r="G45" s="61"/>
      <c r="H45" s="192"/>
      <c r="I45" s="192">
        <v>1</v>
      </c>
      <c r="J45" s="192"/>
      <c r="K45" s="192"/>
      <c r="L45" s="192"/>
      <c r="M45" s="61">
        <v>1</v>
      </c>
      <c r="N45" s="61" t="s">
        <v>24</v>
      </c>
      <c r="O45" s="61" t="s">
        <v>45</v>
      </c>
      <c r="P45" s="61" t="s">
        <v>26</v>
      </c>
      <c r="Q45" s="61" t="s">
        <v>27</v>
      </c>
      <c r="R45" s="61">
        <v>2029282191</v>
      </c>
      <c r="S45" s="191" t="s">
        <v>60</v>
      </c>
      <c r="T45" s="61"/>
      <c r="U45" s="61" t="s">
        <v>1077</v>
      </c>
      <c r="V45" s="61" t="s">
        <v>28</v>
      </c>
      <c r="W45" s="61"/>
    </row>
    <row r="46" spans="1:23" s="4" customFormat="1" ht="58.5" customHeight="1" x14ac:dyDescent="1">
      <c r="A46" s="160"/>
      <c r="B46" s="187"/>
      <c r="C46" s="188">
        <v>43</v>
      </c>
      <c r="D46" s="194">
        <v>410600</v>
      </c>
      <c r="E46" s="190" t="s">
        <v>1020</v>
      </c>
      <c r="F46" s="191"/>
      <c r="G46" s="61">
        <v>1</v>
      </c>
      <c r="H46" s="192"/>
      <c r="I46" s="192"/>
      <c r="J46" s="192"/>
      <c r="K46" s="192"/>
      <c r="L46" s="192"/>
      <c r="M46" s="61">
        <v>1</v>
      </c>
      <c r="N46" s="61" t="s">
        <v>34</v>
      </c>
      <c r="O46" s="61" t="s">
        <v>45</v>
      </c>
      <c r="P46" s="61" t="s">
        <v>26</v>
      </c>
      <c r="Q46" s="61" t="s">
        <v>27</v>
      </c>
      <c r="R46" s="61">
        <v>2098155514</v>
      </c>
      <c r="S46" s="191"/>
      <c r="T46" s="61" t="s">
        <v>1078</v>
      </c>
      <c r="U46" s="61" t="s">
        <v>1063</v>
      </c>
      <c r="V46" s="61" t="s">
        <v>28</v>
      </c>
      <c r="W46" s="61"/>
    </row>
    <row r="47" spans="1:23" s="4" customFormat="1" ht="58.5" customHeight="1" x14ac:dyDescent="1">
      <c r="A47" s="160"/>
      <c r="B47" s="187"/>
      <c r="C47" s="188">
        <v>44</v>
      </c>
      <c r="D47" s="194">
        <v>1155400</v>
      </c>
      <c r="E47" s="190" t="s">
        <v>1021</v>
      </c>
      <c r="F47" s="191"/>
      <c r="G47" s="61">
        <v>1</v>
      </c>
      <c r="H47" s="192"/>
      <c r="I47" s="192"/>
      <c r="J47" s="192"/>
      <c r="K47" s="192"/>
      <c r="L47" s="192"/>
      <c r="M47" s="61">
        <v>1</v>
      </c>
      <c r="N47" s="61" t="s">
        <v>34</v>
      </c>
      <c r="O47" s="61" t="s">
        <v>1079</v>
      </c>
      <c r="P47" s="61" t="s">
        <v>26</v>
      </c>
      <c r="Q47" s="61" t="s">
        <v>27</v>
      </c>
      <c r="R47" s="61">
        <v>2096841200</v>
      </c>
      <c r="S47" s="191"/>
      <c r="T47" s="61" t="s">
        <v>31</v>
      </c>
      <c r="U47" s="61" t="s">
        <v>1063</v>
      </c>
      <c r="V47" s="61" t="s">
        <v>28</v>
      </c>
      <c r="W47" s="61"/>
    </row>
    <row r="48" spans="1:23" s="4" customFormat="1" ht="58.5" customHeight="1" x14ac:dyDescent="1">
      <c r="A48" s="174" t="s">
        <v>64</v>
      </c>
      <c r="B48" s="187"/>
      <c r="C48" s="188">
        <v>45</v>
      </c>
      <c r="D48" s="194">
        <v>110000</v>
      </c>
      <c r="E48" s="190" t="s">
        <v>1022</v>
      </c>
      <c r="F48" s="191"/>
      <c r="G48" s="61">
        <v>1</v>
      </c>
      <c r="H48" s="192"/>
      <c r="I48" s="192"/>
      <c r="J48" s="192"/>
      <c r="K48" s="192"/>
      <c r="L48" s="192"/>
      <c r="M48" s="61">
        <v>1</v>
      </c>
      <c r="N48" s="61" t="s">
        <v>34</v>
      </c>
      <c r="O48" s="61" t="s">
        <v>1080</v>
      </c>
      <c r="P48" s="61" t="s">
        <v>121</v>
      </c>
      <c r="Q48" s="61" t="s">
        <v>27</v>
      </c>
      <c r="R48" s="61">
        <v>2098066662</v>
      </c>
      <c r="S48" s="191"/>
      <c r="T48" s="61" t="s">
        <v>31</v>
      </c>
      <c r="U48" s="61" t="s">
        <v>1063</v>
      </c>
      <c r="V48" s="61" t="s">
        <v>29</v>
      </c>
      <c r="W48" s="61"/>
    </row>
    <row r="49" spans="1:24" s="4" customFormat="1" ht="58.5" customHeight="1" x14ac:dyDescent="1">
      <c r="A49" s="174"/>
      <c r="B49" s="195"/>
      <c r="C49" s="188">
        <v>46</v>
      </c>
      <c r="D49" s="196">
        <v>2060700</v>
      </c>
      <c r="E49" s="197" t="s">
        <v>1023</v>
      </c>
      <c r="F49" s="198"/>
      <c r="G49" s="199"/>
      <c r="H49" s="200"/>
      <c r="I49" s="200">
        <v>1</v>
      </c>
      <c r="J49" s="200"/>
      <c r="K49" s="200"/>
      <c r="L49" s="192"/>
      <c r="M49" s="61">
        <v>1</v>
      </c>
      <c r="N49" s="199" t="s">
        <v>37</v>
      </c>
      <c r="O49" s="199" t="s">
        <v>1081</v>
      </c>
      <c r="P49" s="199" t="s">
        <v>98</v>
      </c>
      <c r="Q49" s="199" t="s">
        <v>27</v>
      </c>
      <c r="R49" s="61">
        <v>2098743710</v>
      </c>
      <c r="S49" s="191"/>
      <c r="T49" s="61" t="s">
        <v>1082</v>
      </c>
      <c r="U49" s="199" t="s">
        <v>625</v>
      </c>
      <c r="V49" s="199" t="s">
        <v>29</v>
      </c>
      <c r="W49" s="199"/>
    </row>
    <row r="50" spans="1:24" s="4" customFormat="1" ht="58.5" customHeight="1" x14ac:dyDescent="1">
      <c r="A50" s="174"/>
      <c r="B50" s="195"/>
      <c r="C50" s="188">
        <v>47</v>
      </c>
      <c r="D50" s="196">
        <v>1023100</v>
      </c>
      <c r="E50" s="197" t="s">
        <v>1024</v>
      </c>
      <c r="F50" s="198"/>
      <c r="G50" s="199"/>
      <c r="H50" s="200"/>
      <c r="I50" s="200">
        <v>1</v>
      </c>
      <c r="J50" s="200"/>
      <c r="K50" s="200"/>
      <c r="L50" s="192"/>
      <c r="M50" s="61">
        <v>1</v>
      </c>
      <c r="N50" s="199" t="s">
        <v>189</v>
      </c>
      <c r="O50" s="199" t="s">
        <v>1083</v>
      </c>
      <c r="P50" s="199" t="s">
        <v>35</v>
      </c>
      <c r="Q50" s="199" t="s">
        <v>27</v>
      </c>
      <c r="R50" s="61">
        <v>2097807270</v>
      </c>
      <c r="S50" s="191"/>
      <c r="T50" s="61"/>
      <c r="U50" s="199" t="s">
        <v>625</v>
      </c>
      <c r="V50" s="199" t="s">
        <v>28</v>
      </c>
      <c r="W50" s="199"/>
    </row>
    <row r="51" spans="1:24" s="22" customFormat="1" ht="81" customHeight="1" x14ac:dyDescent="1">
      <c r="A51" s="14"/>
      <c r="B51" s="15"/>
      <c r="C51" s="161"/>
      <c r="D51" s="17"/>
      <c r="E51" s="18"/>
      <c r="F51" s="19"/>
      <c r="G51" s="16">
        <f t="shared" ref="G51:M51" si="0">SUM(G4:G50)</f>
        <v>8</v>
      </c>
      <c r="H51" s="16">
        <f t="shared" si="0"/>
        <v>4</v>
      </c>
      <c r="I51" s="16">
        <f t="shared" si="0"/>
        <v>10</v>
      </c>
      <c r="J51" s="16">
        <f t="shared" si="0"/>
        <v>14</v>
      </c>
      <c r="K51" s="16">
        <f t="shared" si="0"/>
        <v>11</v>
      </c>
      <c r="L51" s="16">
        <f t="shared" si="0"/>
        <v>19</v>
      </c>
      <c r="M51" s="16">
        <f t="shared" si="0"/>
        <v>28</v>
      </c>
      <c r="N51" s="16">
        <f>SUM(N4:N48)</f>
        <v>0</v>
      </c>
      <c r="O51" s="16"/>
      <c r="P51" s="16"/>
      <c r="Q51" s="16"/>
      <c r="R51" s="16"/>
      <c r="S51" s="16"/>
      <c r="T51" s="16"/>
      <c r="U51" s="16"/>
      <c r="V51" s="20"/>
      <c r="W51" s="21"/>
    </row>
    <row r="52" spans="1:24" s="4" customFormat="1" ht="81" customHeight="1" x14ac:dyDescent="1">
      <c r="A52" s="23"/>
      <c r="B52" s="24"/>
      <c r="C52" s="105"/>
      <c r="D52" s="26"/>
      <c r="E52" s="27"/>
      <c r="F52" s="28"/>
      <c r="G52" s="29"/>
      <c r="H52" s="25"/>
      <c r="I52" s="25"/>
      <c r="J52" s="25"/>
      <c r="K52" s="25"/>
      <c r="L52" s="25"/>
      <c r="M52" s="25"/>
      <c r="N52" s="25" t="s">
        <v>65</v>
      </c>
      <c r="O52" s="25"/>
      <c r="P52" s="25"/>
      <c r="Q52" s="25"/>
      <c r="R52" s="25"/>
      <c r="S52" s="25"/>
      <c r="T52" s="25"/>
      <c r="U52" s="25"/>
      <c r="V52" s="30"/>
      <c r="W52" s="31"/>
    </row>
    <row r="53" spans="1:24" s="25" customFormat="1" ht="81" customHeight="1" x14ac:dyDescent="1">
      <c r="A53" s="169" t="s">
        <v>66</v>
      </c>
      <c r="B53" s="170"/>
      <c r="C53" s="105"/>
      <c r="D53" s="35"/>
      <c r="G53" s="28"/>
      <c r="H53" s="29"/>
      <c r="K53" s="25" t="s">
        <v>65</v>
      </c>
      <c r="S53" s="36" t="s">
        <v>67</v>
      </c>
      <c r="T53" s="36"/>
      <c r="V53" s="30"/>
      <c r="W53" s="37"/>
      <c r="X53" s="37"/>
    </row>
    <row r="54" spans="1:24" s="25" customFormat="1" ht="81" customHeight="1" x14ac:dyDescent="0.25">
      <c r="A54" s="38" t="s">
        <v>68</v>
      </c>
      <c r="B54" s="39" t="s">
        <v>69</v>
      </c>
      <c r="C54" s="40" t="s">
        <v>7</v>
      </c>
      <c r="D54" s="41" t="s">
        <v>70</v>
      </c>
      <c r="F54" s="42"/>
      <c r="G54" s="43"/>
      <c r="H54" s="44"/>
      <c r="I54" s="346" t="s">
        <v>71</v>
      </c>
      <c r="J54" s="347"/>
      <c r="K54" s="348"/>
      <c r="M54" s="45" t="s">
        <v>72</v>
      </c>
      <c r="N54" s="45" t="s">
        <v>73</v>
      </c>
      <c r="O54" s="349" t="s">
        <v>74</v>
      </c>
      <c r="P54" s="350"/>
      <c r="Q54" s="46" t="s">
        <v>73</v>
      </c>
      <c r="S54" s="10" t="s">
        <v>75</v>
      </c>
      <c r="T54" s="10">
        <v>2</v>
      </c>
      <c r="V54" s="351" t="s">
        <v>0</v>
      </c>
      <c r="W54" s="352"/>
    </row>
    <row r="55" spans="1:24" s="25" customFormat="1" ht="81" customHeight="1" x14ac:dyDescent="0.85">
      <c r="A55" s="47" t="s">
        <v>76</v>
      </c>
      <c r="B55" s="25">
        <v>1</v>
      </c>
      <c r="C55" s="48">
        <v>7</v>
      </c>
      <c r="D55" s="49">
        <f>SUM(B55:C55)</f>
        <v>8</v>
      </c>
      <c r="F55" s="50" t="s">
        <v>77</v>
      </c>
      <c r="G55" s="51" t="s">
        <v>28</v>
      </c>
      <c r="H55" s="52" t="s">
        <v>29</v>
      </c>
      <c r="I55" s="52" t="s">
        <v>28</v>
      </c>
      <c r="J55" s="52" t="s">
        <v>29</v>
      </c>
      <c r="K55" s="52" t="s">
        <v>70</v>
      </c>
      <c r="L55" s="25" t="s">
        <v>65</v>
      </c>
      <c r="M55" s="53" t="s">
        <v>26</v>
      </c>
      <c r="N55" s="54">
        <v>14</v>
      </c>
      <c r="O55" s="10" t="s">
        <v>499</v>
      </c>
      <c r="P55" s="10" t="s">
        <v>817</v>
      </c>
      <c r="Q55" s="10">
        <v>1</v>
      </c>
      <c r="S55" s="10" t="s">
        <v>62</v>
      </c>
      <c r="T55" s="10">
        <v>1</v>
      </c>
      <c r="V55" s="55" t="s">
        <v>23</v>
      </c>
      <c r="W55" s="10">
        <v>32</v>
      </c>
    </row>
    <row r="56" spans="1:24" s="25" customFormat="1" ht="81" customHeight="1" x14ac:dyDescent="0.85">
      <c r="A56" s="47" t="s">
        <v>78</v>
      </c>
      <c r="B56" s="10">
        <v>2</v>
      </c>
      <c r="C56" s="10">
        <v>2</v>
      </c>
      <c r="D56" s="49">
        <f t="shared" ref="D56:D59" si="1">SUM(B56:C56)</f>
        <v>4</v>
      </c>
      <c r="F56" s="56" t="s">
        <v>27</v>
      </c>
      <c r="G56" s="10">
        <v>19</v>
      </c>
      <c r="H56" s="10">
        <v>8</v>
      </c>
      <c r="I56" s="10">
        <v>7</v>
      </c>
      <c r="J56" s="10">
        <v>0</v>
      </c>
      <c r="K56" s="10">
        <f>SUBTOTAL(9,G56:J56)</f>
        <v>34</v>
      </c>
      <c r="M56" s="53" t="s">
        <v>35</v>
      </c>
      <c r="N56" s="54">
        <v>7</v>
      </c>
      <c r="O56" s="10" t="s">
        <v>48</v>
      </c>
      <c r="P56" s="10" t="s">
        <v>48</v>
      </c>
      <c r="Q56" s="10">
        <v>1</v>
      </c>
      <c r="S56" s="10" t="s">
        <v>33</v>
      </c>
      <c r="T56" s="10">
        <v>2</v>
      </c>
      <c r="V56" s="55" t="s">
        <v>54</v>
      </c>
      <c r="W56" s="10">
        <v>12</v>
      </c>
    </row>
    <row r="57" spans="1:24" s="25" customFormat="1" ht="81" customHeight="1" x14ac:dyDescent="0.85">
      <c r="A57" s="47" t="s">
        <v>79</v>
      </c>
      <c r="B57" s="48">
        <v>4</v>
      </c>
      <c r="C57" s="48">
        <v>6</v>
      </c>
      <c r="D57" s="49">
        <f t="shared" si="1"/>
        <v>10</v>
      </c>
      <c r="E57" s="25" t="s">
        <v>65</v>
      </c>
      <c r="F57" s="56" t="s">
        <v>74</v>
      </c>
      <c r="G57" s="10">
        <v>6</v>
      </c>
      <c r="H57" s="10">
        <v>5</v>
      </c>
      <c r="I57" s="10">
        <v>0</v>
      </c>
      <c r="J57" s="10">
        <v>2</v>
      </c>
      <c r="K57" s="10">
        <f>SUBTOTAL(9,G57:J57)</f>
        <v>13</v>
      </c>
      <c r="M57" s="53" t="s">
        <v>80</v>
      </c>
      <c r="N57" s="54">
        <v>4</v>
      </c>
      <c r="O57" s="10" t="s">
        <v>1038</v>
      </c>
      <c r="P57" s="10" t="s">
        <v>46</v>
      </c>
      <c r="Q57" s="10">
        <v>2</v>
      </c>
      <c r="S57" s="10" t="s">
        <v>81</v>
      </c>
      <c r="T57" s="10"/>
      <c r="V57" s="55" t="s">
        <v>64</v>
      </c>
      <c r="W57" s="10">
        <v>3</v>
      </c>
    </row>
    <row r="58" spans="1:24" s="25" customFormat="1" ht="81" customHeight="1" x14ac:dyDescent="0.85">
      <c r="A58" s="47" t="s">
        <v>82</v>
      </c>
      <c r="B58" s="48">
        <v>7</v>
      </c>
      <c r="C58" s="48">
        <v>7</v>
      </c>
      <c r="D58" s="49">
        <f>SUM(B58:C58)</f>
        <v>14</v>
      </c>
      <c r="F58" s="57" t="s">
        <v>70</v>
      </c>
      <c r="G58" s="58">
        <f>SUM(G56:G57)</f>
        <v>25</v>
      </c>
      <c r="H58" s="58">
        <f>SUM(H56:H57)</f>
        <v>13</v>
      </c>
      <c r="I58" s="58">
        <f>SUM(I56:I57)</f>
        <v>7</v>
      </c>
      <c r="J58" s="58">
        <f>SUM(J56:J57)</f>
        <v>2</v>
      </c>
      <c r="K58" s="58">
        <f>SUM(G58:J58)</f>
        <v>47</v>
      </c>
      <c r="M58" s="54" t="s">
        <v>83</v>
      </c>
      <c r="N58" s="54">
        <v>1</v>
      </c>
      <c r="O58" s="10" t="s">
        <v>422</v>
      </c>
      <c r="P58" s="10" t="s">
        <v>63</v>
      </c>
      <c r="Q58" s="10">
        <v>3</v>
      </c>
      <c r="S58" s="10" t="s">
        <v>84</v>
      </c>
      <c r="T58" s="10">
        <v>2</v>
      </c>
      <c r="V58" s="59" t="s">
        <v>70</v>
      </c>
      <c r="W58" s="10">
        <f>SUM(W55:W57)</f>
        <v>47</v>
      </c>
    </row>
    <row r="59" spans="1:24" s="25" customFormat="1" ht="81" customHeight="1" x14ac:dyDescent="0.85">
      <c r="A59" s="47" t="s">
        <v>85</v>
      </c>
      <c r="B59" s="48">
        <v>6</v>
      </c>
      <c r="C59" s="48">
        <v>5</v>
      </c>
      <c r="D59" s="49">
        <f t="shared" si="1"/>
        <v>11</v>
      </c>
      <c r="E59" s="25" t="s">
        <v>65</v>
      </c>
      <c r="F59" s="28"/>
      <c r="G59" s="29"/>
      <c r="H59" s="60"/>
      <c r="M59" s="61" t="s">
        <v>39</v>
      </c>
      <c r="N59" s="54">
        <v>3</v>
      </c>
      <c r="O59" s="10" t="s">
        <v>1056</v>
      </c>
      <c r="P59" s="10" t="s">
        <v>1057</v>
      </c>
      <c r="Q59" s="10">
        <v>1</v>
      </c>
      <c r="S59" s="10" t="s">
        <v>86</v>
      </c>
      <c r="T59" s="10">
        <v>2</v>
      </c>
      <c r="V59" s="30"/>
      <c r="W59" s="37"/>
    </row>
    <row r="60" spans="1:24" s="25" customFormat="1" ht="81" customHeight="1" x14ac:dyDescent="0.25">
      <c r="A60" s="62" t="s">
        <v>70</v>
      </c>
      <c r="B60" s="63">
        <f>SUBTOTAL(9,B55:B59)</f>
        <v>20</v>
      </c>
      <c r="C60" s="64">
        <f>SUBTOTAL(9,C55:C59)</f>
        <v>27</v>
      </c>
      <c r="D60" s="64">
        <f>SUM(D55:D59)</f>
        <v>47</v>
      </c>
      <c r="F60" s="28"/>
      <c r="G60" s="29"/>
      <c r="H60" s="60"/>
      <c r="M60" s="61" t="s">
        <v>87</v>
      </c>
      <c r="N60" s="54"/>
      <c r="O60" s="10" t="s">
        <v>135</v>
      </c>
      <c r="P60" s="10" t="s">
        <v>135</v>
      </c>
      <c r="Q60" s="10">
        <v>1</v>
      </c>
      <c r="S60" s="10" t="s">
        <v>88</v>
      </c>
      <c r="T60" s="10"/>
      <c r="V60" s="336" t="s">
        <v>89</v>
      </c>
      <c r="W60" s="337"/>
    </row>
    <row r="61" spans="1:24" s="25" customFormat="1" ht="81" customHeight="1" x14ac:dyDescent="0.85">
      <c r="A61" s="65"/>
      <c r="B61" s="24"/>
      <c r="D61" s="66"/>
      <c r="E61" s="28"/>
      <c r="F61" s="67"/>
      <c r="G61" s="68" t="s">
        <v>90</v>
      </c>
      <c r="H61" s="69" t="s">
        <v>91</v>
      </c>
      <c r="I61" s="70" t="s">
        <v>15</v>
      </c>
      <c r="J61" s="338" t="s">
        <v>92</v>
      </c>
      <c r="K61" s="339"/>
      <c r="M61" s="54" t="s">
        <v>53</v>
      </c>
      <c r="N61" s="54">
        <v>3</v>
      </c>
      <c r="O61" s="10" t="s">
        <v>1106</v>
      </c>
      <c r="P61" s="10" t="s">
        <v>635</v>
      </c>
      <c r="Q61" s="10">
        <v>1</v>
      </c>
      <c r="S61" s="10" t="s">
        <v>63</v>
      </c>
      <c r="T61" s="10"/>
      <c r="V61" s="55"/>
      <c r="W61" s="10"/>
    </row>
    <row r="62" spans="1:24" s="25" customFormat="1" ht="81" customHeight="1" x14ac:dyDescent="0.85">
      <c r="A62" s="65"/>
      <c r="B62" s="24"/>
      <c r="D62" s="71"/>
      <c r="E62" s="72" t="s">
        <v>93</v>
      </c>
      <c r="F62" s="73"/>
      <c r="G62" s="10">
        <v>47</v>
      </c>
      <c r="H62" s="10"/>
      <c r="I62" s="10"/>
      <c r="J62" s="340"/>
      <c r="K62" s="341"/>
      <c r="M62" s="54" t="s">
        <v>94</v>
      </c>
      <c r="N62" s="54"/>
      <c r="O62" s="61" t="s">
        <v>844</v>
      </c>
      <c r="P62" s="61" t="s">
        <v>845</v>
      </c>
      <c r="Q62" s="10">
        <v>1</v>
      </c>
      <c r="S62" s="10" t="s">
        <v>95</v>
      </c>
      <c r="T62" s="10"/>
      <c r="V62" s="76" t="s">
        <v>96</v>
      </c>
      <c r="W62" s="10"/>
    </row>
    <row r="63" spans="1:24" s="25" customFormat="1" ht="105.75" customHeight="1" x14ac:dyDescent="0.85">
      <c r="A63" s="65"/>
      <c r="B63" s="24"/>
      <c r="D63" s="71"/>
      <c r="E63" s="171" t="s">
        <v>97</v>
      </c>
      <c r="F63" s="78"/>
      <c r="G63" s="10">
        <v>45</v>
      </c>
      <c r="H63" s="10">
        <v>2</v>
      </c>
      <c r="I63" s="79" t="s">
        <v>1110</v>
      </c>
      <c r="J63" s="342"/>
      <c r="K63" s="343"/>
      <c r="M63" s="54" t="s">
        <v>98</v>
      </c>
      <c r="N63" s="54">
        <v>2</v>
      </c>
      <c r="O63" s="61" t="s">
        <v>1108</v>
      </c>
      <c r="P63" s="61" t="s">
        <v>1109</v>
      </c>
      <c r="Q63" s="10">
        <v>2</v>
      </c>
      <c r="S63" s="10" t="s">
        <v>99</v>
      </c>
      <c r="T63" s="10"/>
      <c r="V63" s="76" t="s">
        <v>100</v>
      </c>
      <c r="W63" s="10"/>
    </row>
    <row r="64" spans="1:24" s="25" customFormat="1" ht="173.25" customHeight="1" x14ac:dyDescent="0.85">
      <c r="A64" s="65"/>
      <c r="B64" s="24"/>
      <c r="D64" s="26"/>
      <c r="E64" s="80" t="s">
        <v>101</v>
      </c>
      <c r="F64" s="81"/>
      <c r="G64" s="10">
        <v>47</v>
      </c>
      <c r="H64" s="10"/>
      <c r="I64" s="79"/>
      <c r="J64" s="342"/>
      <c r="K64" s="343"/>
      <c r="M64" s="82"/>
      <c r="N64" s="82">
        <f>SUBTOTAL(9,N55:N63)</f>
        <v>34</v>
      </c>
      <c r="O64" s="82"/>
      <c r="P64" s="82"/>
      <c r="Q64" s="82">
        <f>SUBTOTAL(9,Q55:Q63)</f>
        <v>13</v>
      </c>
      <c r="S64" s="10" t="s">
        <v>70</v>
      </c>
      <c r="T64" s="10">
        <f>SUBTOTAL(9,T54:T63)</f>
        <v>9</v>
      </c>
      <c r="V64" s="76" t="s">
        <v>102</v>
      </c>
      <c r="W64" s="10"/>
    </row>
    <row r="65" spans="1:23" s="25" customFormat="1" ht="81" customHeight="1" x14ac:dyDescent="0.85">
      <c r="A65" s="65"/>
      <c r="B65" s="24"/>
      <c r="D65" s="66"/>
      <c r="F65" s="28"/>
      <c r="G65" s="29"/>
      <c r="V65" s="30"/>
      <c r="W65" s="37"/>
    </row>
    <row r="66" spans="1:23" s="4" customFormat="1" ht="81" customHeight="1" x14ac:dyDescent="0.9">
      <c r="A66" s="23"/>
      <c r="B66" s="83"/>
      <c r="C66" s="25"/>
      <c r="D66" s="84"/>
      <c r="E66" s="27"/>
      <c r="F66" s="28"/>
      <c r="G66" s="85"/>
      <c r="H66" s="25"/>
      <c r="I66" s="30"/>
      <c r="J66" s="30"/>
      <c r="K66" s="30"/>
      <c r="L66" s="25"/>
      <c r="M66" s="25"/>
      <c r="N66" s="25"/>
      <c r="O66" s="25"/>
      <c r="P66" s="25"/>
      <c r="Q66" s="25"/>
      <c r="R66" s="25"/>
      <c r="S66" s="25"/>
      <c r="T66" s="30"/>
      <c r="U66" s="25"/>
      <c r="V66" s="30"/>
      <c r="W66" s="31"/>
    </row>
    <row r="67" spans="1:23" s="4" customFormat="1" ht="48" customHeight="1" x14ac:dyDescent="0.9">
      <c r="A67" s="25"/>
      <c r="B67" s="83"/>
      <c r="C67" s="25"/>
      <c r="D67" s="86"/>
      <c r="E67" s="27"/>
      <c r="F67" s="28"/>
      <c r="G67" s="85"/>
      <c r="H67" s="87"/>
      <c r="I67" s="30"/>
      <c r="J67" s="30"/>
      <c r="K67" s="30"/>
      <c r="L67" s="25"/>
      <c r="M67" s="25"/>
      <c r="N67" s="25"/>
      <c r="O67" s="25" t="s">
        <v>65</v>
      </c>
      <c r="P67" s="25"/>
      <c r="Q67" s="25"/>
      <c r="R67" s="25"/>
      <c r="S67" s="25"/>
      <c r="T67" s="25"/>
      <c r="U67" s="25"/>
      <c r="V67" s="30"/>
      <c r="W67" s="31"/>
    </row>
    <row r="68" spans="1:23" s="4" customFormat="1" ht="48" customHeight="1" x14ac:dyDescent="0.9">
      <c r="B68" s="83"/>
      <c r="C68" s="25"/>
      <c r="D68" s="88"/>
      <c r="E68" s="27"/>
      <c r="F68" s="28"/>
      <c r="G68" s="85"/>
      <c r="H68" s="60"/>
      <c r="I68" s="30"/>
      <c r="J68" s="30"/>
      <c r="K68" s="30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30"/>
      <c r="W68" s="31"/>
    </row>
    <row r="69" spans="1:23" s="4" customFormat="1" ht="48" customHeight="1" x14ac:dyDescent="0.9">
      <c r="B69" s="83"/>
      <c r="C69" s="25"/>
      <c r="D69" s="89"/>
      <c r="E69" s="27"/>
      <c r="F69" s="28"/>
      <c r="G69" s="90"/>
      <c r="H69" s="60"/>
      <c r="I69" s="30"/>
      <c r="J69" s="30"/>
      <c r="K69" s="30"/>
      <c r="L69" s="25"/>
      <c r="M69" s="25"/>
      <c r="N69" s="25"/>
      <c r="O69" s="25"/>
      <c r="P69" s="25"/>
      <c r="Q69" s="25"/>
      <c r="R69" s="25"/>
      <c r="S69" s="30"/>
      <c r="T69" s="30"/>
      <c r="U69" s="25"/>
      <c r="V69" s="30"/>
      <c r="W69" s="31"/>
    </row>
    <row r="70" spans="1:23" s="4" customFormat="1" ht="48" customHeight="1" x14ac:dyDescent="0.9">
      <c r="B70" s="83"/>
      <c r="C70" s="25"/>
      <c r="D70" s="91"/>
      <c r="E70" s="27"/>
      <c r="F70" s="28"/>
      <c r="G70" s="90"/>
      <c r="H70" s="60"/>
      <c r="I70" s="30"/>
      <c r="J70" s="30"/>
      <c r="K70" s="30"/>
      <c r="L70" s="25"/>
      <c r="M70" s="25"/>
      <c r="N70" s="25"/>
      <c r="O70" s="25"/>
      <c r="P70" s="25"/>
      <c r="Q70" s="25"/>
      <c r="R70" s="25"/>
      <c r="S70" s="30"/>
      <c r="T70" s="92"/>
      <c r="U70" s="93"/>
      <c r="V70" s="30"/>
      <c r="W70" s="31"/>
    </row>
    <row r="71" spans="1:23" s="4" customFormat="1" ht="48" customHeight="1" x14ac:dyDescent="0.85">
      <c r="B71" s="94"/>
      <c r="C71" s="93"/>
      <c r="D71" s="95"/>
      <c r="E71" s="96"/>
      <c r="F71" s="97"/>
      <c r="G71" s="98"/>
      <c r="H71" s="99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2"/>
      <c r="T71" s="92"/>
      <c r="U71" s="93"/>
      <c r="V71" s="92"/>
      <c r="W71" s="31"/>
    </row>
    <row r="72" spans="1:23" s="4" customFormat="1" ht="48" customHeight="1" x14ac:dyDescent="0.85">
      <c r="B72" s="94"/>
      <c r="C72" s="92"/>
      <c r="D72" s="100"/>
      <c r="E72" s="96"/>
      <c r="F72" s="97"/>
      <c r="G72" s="101"/>
      <c r="H72" s="99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2"/>
      <c r="T72" s="92"/>
      <c r="U72" s="93"/>
      <c r="V72" s="92"/>
      <c r="W72" s="31"/>
    </row>
    <row r="73" spans="1:23" s="4" customFormat="1" ht="48" customHeight="1" x14ac:dyDescent="0.85">
      <c r="B73" s="94"/>
      <c r="C73" s="92"/>
      <c r="D73" s="100"/>
      <c r="E73" s="96"/>
      <c r="F73" s="97"/>
      <c r="G73" s="101"/>
      <c r="H73" s="99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2"/>
      <c r="T73" s="92"/>
      <c r="U73" s="93"/>
      <c r="V73" s="92"/>
      <c r="W73" s="31"/>
    </row>
    <row r="74" spans="1:23" s="4" customFormat="1" ht="48" customHeight="1" x14ac:dyDescent="0.85">
      <c r="B74" s="94"/>
      <c r="C74" s="92"/>
      <c r="D74" s="100"/>
      <c r="E74" s="96"/>
      <c r="F74" s="97"/>
      <c r="G74" s="101"/>
      <c r="H74" s="99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2"/>
      <c r="T74" s="92"/>
      <c r="U74" s="93"/>
      <c r="V74" s="92"/>
      <c r="W74" s="31"/>
    </row>
    <row r="75" spans="1:23" s="4" customFormat="1" ht="48" customHeight="1" x14ac:dyDescent="0.85">
      <c r="B75" s="94"/>
      <c r="C75" s="92"/>
      <c r="D75" s="100"/>
      <c r="E75" s="96"/>
      <c r="F75" s="97"/>
      <c r="G75" s="101"/>
      <c r="H75" s="99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2"/>
      <c r="T75" s="92"/>
      <c r="U75" s="93"/>
      <c r="V75" s="92"/>
      <c r="W75" s="31"/>
    </row>
    <row r="76" spans="1:23" s="4" customFormat="1" ht="95.25" customHeight="1" x14ac:dyDescent="0.85">
      <c r="B76" s="94"/>
      <c r="C76" s="92"/>
      <c r="D76" s="100"/>
      <c r="E76" s="96"/>
      <c r="F76" s="97"/>
      <c r="G76" s="101"/>
      <c r="H76" s="99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2"/>
      <c r="T76" s="92"/>
      <c r="U76" s="93"/>
      <c r="V76" s="92"/>
      <c r="W76" s="31"/>
    </row>
    <row r="77" spans="1:23" s="4" customFormat="1" ht="209.25" customHeight="1" x14ac:dyDescent="0.85">
      <c r="B77" s="94"/>
      <c r="C77" s="92"/>
      <c r="D77" s="100"/>
      <c r="E77" s="96"/>
      <c r="F77" s="97"/>
      <c r="G77" s="101"/>
      <c r="H77" s="99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2"/>
      <c r="T77" s="92"/>
      <c r="U77" s="93"/>
      <c r="V77" s="92"/>
      <c r="W77" s="31"/>
    </row>
    <row r="78" spans="1:23" s="4" customFormat="1" ht="75.75" customHeight="1" x14ac:dyDescent="0.85">
      <c r="B78" s="94"/>
      <c r="C78" s="92"/>
      <c r="D78" s="100"/>
      <c r="E78" s="96"/>
      <c r="F78" s="97"/>
      <c r="G78" s="101"/>
      <c r="H78" s="99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2"/>
      <c r="T78" s="92"/>
      <c r="U78" s="93"/>
      <c r="V78" s="92"/>
      <c r="W78" s="31"/>
    </row>
    <row r="79" spans="1:23" s="4" customFormat="1" ht="80.25" customHeight="1" x14ac:dyDescent="0.85">
      <c r="B79" s="94"/>
      <c r="C79" s="92"/>
      <c r="D79" s="100"/>
      <c r="E79" s="96"/>
      <c r="F79" s="97"/>
      <c r="G79" s="101"/>
      <c r="H79" s="99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2"/>
      <c r="T79" s="92"/>
      <c r="U79" s="93"/>
      <c r="V79" s="92"/>
      <c r="W79" s="31"/>
    </row>
    <row r="80" spans="1:23" s="4" customFormat="1" ht="48" customHeight="1" x14ac:dyDescent="0.85">
      <c r="B80" s="94"/>
      <c r="C80" s="92"/>
      <c r="D80" s="100"/>
      <c r="E80" s="96"/>
      <c r="F80" s="97"/>
      <c r="G80" s="101"/>
      <c r="H80" s="99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2"/>
      <c r="T80" s="92"/>
      <c r="U80" s="93"/>
      <c r="V80" s="92"/>
      <c r="W80" s="31"/>
    </row>
    <row r="81" spans="1:23" s="4" customFormat="1" ht="48" customHeight="1" x14ac:dyDescent="0.85">
      <c r="B81" s="94"/>
      <c r="C81" s="92"/>
      <c r="D81" s="100"/>
      <c r="E81" s="96"/>
      <c r="F81" s="97"/>
      <c r="G81" s="101"/>
      <c r="H81" s="99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2"/>
      <c r="T81" s="92"/>
      <c r="U81" s="93"/>
      <c r="V81" s="92"/>
      <c r="W81" s="31"/>
    </row>
    <row r="82" spans="1:23" s="4" customFormat="1" ht="48" customHeight="1" x14ac:dyDescent="0.85">
      <c r="B82" s="94"/>
      <c r="C82" s="92"/>
      <c r="D82" s="100"/>
      <c r="E82" s="96"/>
      <c r="F82" s="97"/>
      <c r="G82" s="101"/>
      <c r="H82" s="99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2"/>
      <c r="T82" s="92"/>
      <c r="U82" s="93"/>
      <c r="V82" s="92"/>
      <c r="W82" s="31"/>
    </row>
    <row r="83" spans="1:23" s="4" customFormat="1" ht="48" customHeight="1" x14ac:dyDescent="0.85">
      <c r="B83" s="94"/>
      <c r="C83" s="92"/>
      <c r="D83" s="100"/>
      <c r="E83" s="96"/>
      <c r="F83" s="97"/>
      <c r="G83" s="101"/>
      <c r="H83" s="99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2"/>
      <c r="T83" s="92"/>
      <c r="U83" s="93"/>
      <c r="V83" s="92"/>
      <c r="W83" s="31"/>
    </row>
    <row r="84" spans="1:23" s="4" customFormat="1" ht="48" customHeight="1" x14ac:dyDescent="0.85">
      <c r="B84" s="94"/>
      <c r="C84" s="92"/>
      <c r="D84" s="100"/>
      <c r="E84" s="96"/>
      <c r="F84" s="97"/>
      <c r="G84" s="101"/>
      <c r="H84" s="99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2"/>
      <c r="T84" s="92"/>
      <c r="U84" s="93"/>
      <c r="V84" s="92"/>
      <c r="W84" s="31"/>
    </row>
    <row r="92" spans="1:23" s="103" customFormat="1" ht="48" customHeight="1" x14ac:dyDescent="0.85">
      <c r="A92" s="102"/>
      <c r="B92" s="94"/>
      <c r="C92" s="92"/>
      <c r="D92" s="100"/>
      <c r="E92" s="96"/>
      <c r="F92" s="97"/>
      <c r="G92" s="101"/>
      <c r="H92" s="99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2"/>
      <c r="T92" s="92"/>
      <c r="U92" s="93"/>
      <c r="V92" s="92"/>
      <c r="W92" s="31"/>
    </row>
  </sheetData>
  <autoFilter ref="A2:W51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5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62:K62"/>
    <mergeCell ref="J63:K63"/>
    <mergeCell ref="J64:K64"/>
    <mergeCell ref="W2:W3"/>
    <mergeCell ref="I54:K54"/>
    <mergeCell ref="O54:P54"/>
    <mergeCell ref="V54:W54"/>
    <mergeCell ref="V60:W60"/>
    <mergeCell ref="J61:K61"/>
    <mergeCell ref="O2:O3"/>
    <mergeCell ref="P2:P3"/>
    <mergeCell ref="Q2:Q3"/>
    <mergeCell ref="R2:R3"/>
    <mergeCell ref="S2:T2"/>
    <mergeCell ref="V2:V3"/>
  </mergeCells>
  <conditionalFormatting sqref="D4:D50">
    <cfRule type="duplicateValues" dxfId="179" priority="500"/>
    <cfRule type="duplicateValues" dxfId="178" priority="501"/>
  </conditionalFormatting>
  <pageMargins left="0.7" right="0.7" top="0.75" bottom="0.75" header="0.3" footer="0.3"/>
  <pageSetup scale="11" orientation="landscape" horizontalDpi="0" verticalDpi="0" r:id="rId1"/>
  <rowBreaks count="1" manualBreakCount="1">
    <brk id="6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29811F9-8051-45EA-907E-FE7B187C5E9A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66153B48-475B-4ACE-8A67-502BB1C88EE9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S53:S64 V1:V12 U13:V13 V14:V1048576</xm:sqref>
        </x14:conditionalFormatting>
        <x14:conditionalFormatting xmlns:xm="http://schemas.microsoft.com/office/excel/2006/main">
          <x14:cfRule type="containsText" priority="5" operator="containsText" id="{8CE43D15-8C0E-47EF-B2C0-9AE923EE5BC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V51:V1048576 V1:V3</xm:sqref>
        </x14:conditionalFormatting>
        <x14:conditionalFormatting xmlns:xm="http://schemas.microsoft.com/office/excel/2006/main">
          <x14:cfRule type="containsText" priority="1" operator="containsText" id="{0DC6EC4E-A421-4B2B-AA87-A2EA4DA457CC}">
            <xm:f>NOT(ISERROR(SEARCH($Y$5,U1)))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9D407D2-1C91-42C0-956F-59768E1747A9}">
            <xm:f>NOT(ISERROR(SEARCH($Y$4,U1)))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V1:V12 U13:V13 V14:V1048576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1-6</vt:lpstr>
      <vt:lpstr>2-6</vt:lpstr>
      <vt:lpstr>3-6</vt:lpstr>
      <vt:lpstr>4-6</vt:lpstr>
      <vt:lpstr>5-6</vt:lpstr>
      <vt:lpstr>6-6</vt:lpstr>
      <vt:lpstr>7-6</vt:lpstr>
      <vt:lpstr>8-6</vt:lpstr>
      <vt:lpstr>9-6</vt:lpstr>
      <vt:lpstr>10-6</vt:lpstr>
      <vt:lpstr>11-6</vt:lpstr>
      <vt:lpstr>12-6</vt:lpstr>
      <vt:lpstr>13-6</vt:lpstr>
      <vt:lpstr>14-6</vt:lpstr>
      <vt:lpstr>15-6</vt:lpstr>
      <vt:lpstr>16-6</vt:lpstr>
      <vt:lpstr>17-6</vt:lpstr>
      <vt:lpstr>18-6</vt:lpstr>
      <vt:lpstr>19-6</vt:lpstr>
      <vt:lpstr>20-6</vt:lpstr>
      <vt:lpstr>21-6</vt:lpstr>
      <vt:lpstr>22-6</vt:lpstr>
      <vt:lpstr>23-6</vt:lpstr>
      <vt:lpstr>25-6</vt:lpstr>
      <vt:lpstr>26-6</vt:lpstr>
      <vt:lpstr>27-6</vt:lpstr>
      <vt:lpstr>28-6</vt:lpstr>
      <vt:lpstr>29-6</vt:lpstr>
      <vt:lpstr>30-6</vt:lpstr>
      <vt:lpstr>'12-6'!Print_Area</vt:lpstr>
      <vt:lpstr>'13-6'!Print_Area</vt:lpstr>
      <vt:lpstr>'14-6'!Print_Area</vt:lpstr>
      <vt:lpstr>'15-6'!Print_Area</vt:lpstr>
      <vt:lpstr>'1-6'!Print_Area</vt:lpstr>
      <vt:lpstr>'16-6'!Print_Area</vt:lpstr>
      <vt:lpstr>'17-6'!Print_Area</vt:lpstr>
      <vt:lpstr>'18-6'!Print_Area</vt:lpstr>
      <vt:lpstr>'19-6'!Print_Area</vt:lpstr>
      <vt:lpstr>'20-6'!Print_Area</vt:lpstr>
      <vt:lpstr>'21-6'!Print_Area</vt:lpstr>
      <vt:lpstr>'22-6'!Print_Area</vt:lpstr>
      <vt:lpstr>'23-6'!Print_Area</vt:lpstr>
      <vt:lpstr>'25-6'!Print_Area</vt:lpstr>
      <vt:lpstr>'2-6'!Print_Area</vt:lpstr>
      <vt:lpstr>'26-6'!Print_Area</vt:lpstr>
      <vt:lpstr>'27-6'!Print_Area</vt:lpstr>
      <vt:lpstr>'28-6'!Print_Area</vt:lpstr>
      <vt:lpstr>'29-6'!Print_Area</vt:lpstr>
      <vt:lpstr>'30-6'!Print_Area</vt:lpstr>
      <vt:lpstr>'3-6'!Print_Area</vt:lpstr>
      <vt:lpstr>'4-6'!Print_Area</vt:lpstr>
      <vt:lpstr>'5-6'!Print_Area</vt:lpstr>
      <vt:lpstr>'6-6'!Print_Area</vt:lpstr>
      <vt:lpstr>'7-6'!Print_Area</vt:lpstr>
      <vt:lpstr>'8-6'!Print_Area</vt:lpstr>
      <vt:lpstr>'9-6'!Print_Area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cp:lastPrinted>2024-06-29T08:56:49Z</cp:lastPrinted>
  <dcterms:created xsi:type="dcterms:W3CDTF">2024-06-02T02:03:59Z</dcterms:created>
  <dcterms:modified xsi:type="dcterms:W3CDTF">2024-07-03T18:04:44Z</dcterms:modified>
</cp:coreProperties>
</file>