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10 AccountingData\ທີມພັດທະນາອົງກອນ\ຂໍ້ມູນສະຖິຕິປະຈຳປີ 2024\ຂໍ້ມູນສະຖິຕິເດືອນ01-2024\"/>
    </mc:Choice>
  </mc:AlternateContent>
  <xr:revisionPtr revIDLastSave="0" documentId="13_ncr:1_{0B87EF6E-585B-4517-8BD3-1DB888978E24}" xr6:coauthVersionLast="47" xr6:coauthVersionMax="47" xr10:uidLastSave="{00000000-0000-0000-0000-000000000000}"/>
  <bookViews>
    <workbookView xWindow="-120" yWindow="-120" windowWidth="29040" windowHeight="15840" firstSheet="12" activeTab="28" xr2:uid="{9A82920F-0FD6-4044-B720-A060A3DC8324}"/>
  </bookViews>
  <sheets>
    <sheet name="1-1" sheetId="1" r:id="rId1"/>
    <sheet name="2-1" sheetId="2" r:id="rId2"/>
    <sheet name="4-1" sheetId="3" r:id="rId3"/>
    <sheet name="5-1" sheetId="4" r:id="rId4"/>
    <sheet name="6-1 " sheetId="6" r:id="rId5"/>
    <sheet name="7-1 " sheetId="8" r:id="rId6"/>
    <sheet name="8-1 " sheetId="9" r:id="rId7"/>
    <sheet name="9-1" sheetId="5" r:id="rId8"/>
    <sheet name="10-1 " sheetId="12" r:id="rId9"/>
    <sheet name="11-1 " sheetId="13" r:id="rId10"/>
    <sheet name="12-1" sheetId="11" r:id="rId11"/>
    <sheet name="13-1" sheetId="14" r:id="rId12"/>
    <sheet name="14-1" sheetId="16" r:id="rId13"/>
    <sheet name="15-1 " sheetId="19" r:id="rId14"/>
    <sheet name="16-1" sheetId="17" r:id="rId15"/>
    <sheet name="17-1" sheetId="21" r:id="rId16"/>
    <sheet name="18-1" sheetId="20" r:id="rId17"/>
    <sheet name="19-1" sheetId="22" r:id="rId18"/>
    <sheet name="20-1" sheetId="23" r:id="rId19"/>
    <sheet name="21-1" sheetId="24" r:id="rId20"/>
    <sheet name="22-1" sheetId="25" r:id="rId21"/>
    <sheet name="23-1 " sheetId="27" r:id="rId22"/>
    <sheet name="24-1" sheetId="26" r:id="rId23"/>
    <sheet name="25-1 " sheetId="29" r:id="rId24"/>
    <sheet name="26-1" sheetId="28" r:id="rId25"/>
    <sheet name="27-1" sheetId="31" r:id="rId26"/>
    <sheet name="28-1" sheetId="32" r:id="rId27"/>
    <sheet name="29-1" sheetId="33" r:id="rId28"/>
    <sheet name="30-1" sheetId="35" r:id="rId29"/>
    <sheet name="31-1" sheetId="36" r:id="rId30"/>
  </sheets>
  <definedNames>
    <definedName name="_xlnm._FilterDatabase" localSheetId="8" hidden="1">'10-1 '!$A$7:$W$40</definedName>
    <definedName name="_xlnm._FilterDatabase" localSheetId="0" hidden="1">'1-1'!$A$7:$W$41</definedName>
    <definedName name="_xlnm._FilterDatabase" localSheetId="9" hidden="1">'11-1 '!$A$7:$W$50</definedName>
    <definedName name="_xlnm._FilterDatabase" localSheetId="10" hidden="1">'12-1'!$A$7:$W$53</definedName>
    <definedName name="_xlnm._FilterDatabase" localSheetId="11" hidden="1">'13-1'!$A$7:$W$52</definedName>
    <definedName name="_xlnm._FilterDatabase" localSheetId="12" hidden="1">'14-1'!$A$7:$W$57</definedName>
    <definedName name="_xlnm._FilterDatabase" localSheetId="13" hidden="1">'15-1 '!$A$7:$W$55</definedName>
    <definedName name="_xlnm._FilterDatabase" localSheetId="14" hidden="1">'16-1'!$A$7:$W$47</definedName>
    <definedName name="_xlnm._FilterDatabase" localSheetId="15" hidden="1">'17-1'!$A$7:$W$50</definedName>
    <definedName name="_xlnm._FilterDatabase" localSheetId="16" hidden="1">'18-1'!$A$7:$W$46</definedName>
    <definedName name="_xlnm._FilterDatabase" localSheetId="17" hidden="1">'19-1'!$A$7:$W$33</definedName>
    <definedName name="_xlnm._FilterDatabase" localSheetId="18" hidden="1">'20-1'!$A$7:$W$51</definedName>
    <definedName name="_xlnm._FilterDatabase" localSheetId="1" hidden="1">'2-1'!$A$7:$W$62</definedName>
    <definedName name="_xlnm._FilterDatabase" localSheetId="19" hidden="1">'21-1'!$A$7:$W$52</definedName>
    <definedName name="_xlnm._FilterDatabase" localSheetId="20" hidden="1">'22-1'!$A$7:$W$62</definedName>
    <definedName name="_xlnm._FilterDatabase" localSheetId="21" hidden="1">'23-1 '!$A$7:$W$60</definedName>
    <definedName name="_xlnm._FilterDatabase" localSheetId="22" hidden="1">'24-1'!$A$7:$W$61</definedName>
    <definedName name="_xlnm._FilterDatabase" localSheetId="23" hidden="1">'25-1 '!$A$7:$W$58</definedName>
    <definedName name="_xlnm._FilterDatabase" localSheetId="24" hidden="1">'26-1'!$A$7:$W$59</definedName>
    <definedName name="_xlnm._FilterDatabase" localSheetId="25" hidden="1">'27-1'!$A$7:$W$55</definedName>
    <definedName name="_xlnm._FilterDatabase" localSheetId="26" hidden="1">'28-1'!$A$7:$W$31</definedName>
    <definedName name="_xlnm._FilterDatabase" localSheetId="27" hidden="1">'29-1'!$A$7:$W$47</definedName>
    <definedName name="_xlnm._FilterDatabase" localSheetId="28" hidden="1">'30-1'!$A$7:$W$61</definedName>
    <definedName name="_xlnm._FilterDatabase" localSheetId="29" hidden="1">'31-1'!$A$7:$W$62</definedName>
    <definedName name="_xlnm._FilterDatabase" localSheetId="2" hidden="1">'4-1'!$A$7:$W$70</definedName>
    <definedName name="_xlnm._FilterDatabase" localSheetId="3" hidden="1">'5-1'!$A$7:$W$64</definedName>
    <definedName name="_xlnm._FilterDatabase" localSheetId="4" hidden="1">'6-1 '!$A$7:$W$60</definedName>
    <definedName name="_xlnm._FilterDatabase" localSheetId="5" hidden="1">'7-1 '!$A$7:$W$48</definedName>
    <definedName name="_xlnm._FilterDatabase" localSheetId="6" hidden="1">'8-1 '!$A$7:$W$57</definedName>
    <definedName name="_xlnm._FilterDatabase" localSheetId="7" hidden="1">'9-1'!$A$7:$W$49</definedName>
    <definedName name="_xlnm.Print_Area" localSheetId="8">'10-1 '!$A$2:$W$59</definedName>
    <definedName name="_xlnm.Print_Area" localSheetId="0">'1-1'!$A$2:$W$60</definedName>
    <definedName name="_xlnm.Print_Area" localSheetId="9">'11-1 '!$A$2:$W$69</definedName>
    <definedName name="_xlnm.Print_Area" localSheetId="10">'12-1'!$A$2:$W$72</definedName>
    <definedName name="_xlnm.Print_Area" localSheetId="11">'13-1'!$A$2:$W$71</definedName>
    <definedName name="_xlnm.Print_Area" localSheetId="12">'14-1'!$A$2:$W$76</definedName>
    <definedName name="_xlnm.Print_Area" localSheetId="13">'15-1 '!$A$2:$W$74</definedName>
    <definedName name="_xlnm.Print_Area" localSheetId="14">'16-1'!$A$2:$W$66</definedName>
    <definedName name="_xlnm.Print_Area" localSheetId="15">'17-1'!$A$2:$W$69</definedName>
    <definedName name="_xlnm.Print_Area" localSheetId="16">'18-1'!$A$2:$W$65</definedName>
    <definedName name="_xlnm.Print_Area" localSheetId="17">'19-1'!$A$2:$W$52</definedName>
    <definedName name="_xlnm.Print_Area" localSheetId="18">'20-1'!$A$2:$W$70</definedName>
    <definedName name="_xlnm.Print_Area" localSheetId="1">'2-1'!$A$2:$W$81</definedName>
    <definedName name="_xlnm.Print_Area" localSheetId="19">'21-1'!$A$2:$W$71</definedName>
    <definedName name="_xlnm.Print_Area" localSheetId="20">'22-1'!$A$2:$W$81</definedName>
    <definedName name="_xlnm.Print_Area" localSheetId="21">'23-1 '!$A$2:$W$79</definedName>
    <definedName name="_xlnm.Print_Area" localSheetId="22">'24-1'!$A$2:$W$80</definedName>
    <definedName name="_xlnm.Print_Area" localSheetId="23">'25-1 '!$A$2:$W$77</definedName>
    <definedName name="_xlnm.Print_Area" localSheetId="24">'26-1'!$A$2:$W$78</definedName>
    <definedName name="_xlnm.Print_Area" localSheetId="25">'27-1'!$A$2:$W$74</definedName>
    <definedName name="_xlnm.Print_Area" localSheetId="26">'28-1'!$A$2:$W$50</definedName>
    <definedName name="_xlnm.Print_Area" localSheetId="27">'29-1'!$A$2:$W$66</definedName>
    <definedName name="_xlnm.Print_Area" localSheetId="28">'30-1'!$A$2:$W$80</definedName>
    <definedName name="_xlnm.Print_Area" localSheetId="29">'31-1'!$A$2:$W$81</definedName>
    <definedName name="_xlnm.Print_Area" localSheetId="2">'4-1'!$A$2:$W$89</definedName>
    <definedName name="_xlnm.Print_Area" localSheetId="3">'5-1'!$A$2:$W$83</definedName>
    <definedName name="_xlnm.Print_Area" localSheetId="4">'6-1 '!$A$2:$W$79</definedName>
    <definedName name="_xlnm.Print_Area" localSheetId="5">'7-1 '!$A$2:$W$67</definedName>
    <definedName name="_xlnm.Print_Area" localSheetId="6">'8-1 '!$A$2:$W$76</definedName>
    <definedName name="_xlnm.Print_Area" localSheetId="7">'9-1'!$A$2:$W$68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5" i="36" l="1"/>
  <c r="Q75" i="36"/>
  <c r="N75" i="36"/>
  <c r="C71" i="36"/>
  <c r="B71" i="36"/>
  <c r="D70" i="36"/>
  <c r="W69" i="36"/>
  <c r="J69" i="36"/>
  <c r="I69" i="36"/>
  <c r="H69" i="36"/>
  <c r="G69" i="36"/>
  <c r="D69" i="36"/>
  <c r="K68" i="36"/>
  <c r="D68" i="36"/>
  <c r="K67" i="36"/>
  <c r="D67" i="36"/>
  <c r="D66" i="36"/>
  <c r="M62" i="36"/>
  <c r="L62" i="36"/>
  <c r="K62" i="36"/>
  <c r="J62" i="36"/>
  <c r="I62" i="36"/>
  <c r="H62" i="36"/>
  <c r="G62" i="36"/>
  <c r="D62" i="36"/>
  <c r="T74" i="35"/>
  <c r="Q74" i="35"/>
  <c r="N74" i="35"/>
  <c r="C70" i="35"/>
  <c r="B70" i="35"/>
  <c r="D69" i="35"/>
  <c r="W68" i="35"/>
  <c r="J68" i="35"/>
  <c r="I68" i="35"/>
  <c r="H68" i="35"/>
  <c r="G68" i="35"/>
  <c r="D68" i="35"/>
  <c r="K67" i="35"/>
  <c r="D67" i="35"/>
  <c r="K66" i="35"/>
  <c r="D66" i="35"/>
  <c r="D65" i="35"/>
  <c r="M61" i="35"/>
  <c r="L61" i="35"/>
  <c r="K61" i="35"/>
  <c r="J61" i="35"/>
  <c r="I61" i="35"/>
  <c r="H61" i="35"/>
  <c r="G61" i="35"/>
  <c r="D61" i="35"/>
  <c r="G47" i="33"/>
  <c r="H47" i="33"/>
  <c r="I47" i="33"/>
  <c r="J47" i="33"/>
  <c r="K47" i="33"/>
  <c r="L47" i="33"/>
  <c r="M47" i="33"/>
  <c r="K52" i="33"/>
  <c r="T60" i="33"/>
  <c r="Q60" i="33"/>
  <c r="N60" i="33"/>
  <c r="C56" i="33"/>
  <c r="B56" i="33"/>
  <c r="D55" i="33"/>
  <c r="W54" i="33"/>
  <c r="J54" i="33"/>
  <c r="I54" i="33"/>
  <c r="H54" i="33"/>
  <c r="G54" i="33"/>
  <c r="D54" i="33"/>
  <c r="K53" i="33"/>
  <c r="D53" i="33"/>
  <c r="D52" i="33"/>
  <c r="D51" i="33"/>
  <c r="D47" i="33"/>
  <c r="T44" i="32"/>
  <c r="Q44" i="32"/>
  <c r="N44" i="32"/>
  <c r="C40" i="32"/>
  <c r="B40" i="32"/>
  <c r="D39" i="32"/>
  <c r="W38" i="32"/>
  <c r="J38" i="32"/>
  <c r="I38" i="32"/>
  <c r="H38" i="32"/>
  <c r="G38" i="32"/>
  <c r="D38" i="32"/>
  <c r="K37" i="32"/>
  <c r="D37" i="32"/>
  <c r="K36" i="32"/>
  <c r="D36" i="32"/>
  <c r="D35" i="32"/>
  <c r="M31" i="32"/>
  <c r="L31" i="32"/>
  <c r="K31" i="32"/>
  <c r="J31" i="32"/>
  <c r="I31" i="32"/>
  <c r="H31" i="32"/>
  <c r="G31" i="32"/>
  <c r="D31" i="32"/>
  <c r="T68" i="31"/>
  <c r="Q68" i="31"/>
  <c r="N68" i="31"/>
  <c r="C64" i="31"/>
  <c r="B64" i="31"/>
  <c r="D63" i="31"/>
  <c r="W62" i="31"/>
  <c r="J62" i="31"/>
  <c r="I62" i="31"/>
  <c r="H62" i="31"/>
  <c r="G62" i="31"/>
  <c r="D62" i="31"/>
  <c r="K61" i="31"/>
  <c r="D61" i="31"/>
  <c r="K60" i="31"/>
  <c r="D60" i="31"/>
  <c r="D59" i="31"/>
  <c r="M55" i="31"/>
  <c r="L55" i="31"/>
  <c r="K55" i="31"/>
  <c r="J55" i="31"/>
  <c r="I55" i="31"/>
  <c r="H55" i="31"/>
  <c r="G55" i="31"/>
  <c r="D55" i="31"/>
  <c r="T71" i="29"/>
  <c r="Q71" i="29"/>
  <c r="N71" i="29"/>
  <c r="C67" i="29"/>
  <c r="B67" i="29"/>
  <c r="D66" i="29"/>
  <c r="W65" i="29"/>
  <c r="J65" i="29"/>
  <c r="I65" i="29"/>
  <c r="H65" i="29"/>
  <c r="G65" i="29"/>
  <c r="D65" i="29"/>
  <c r="K64" i="29"/>
  <c r="D64" i="29"/>
  <c r="K63" i="29"/>
  <c r="D63" i="29"/>
  <c r="D62" i="29"/>
  <c r="M58" i="29"/>
  <c r="L58" i="29"/>
  <c r="K58" i="29"/>
  <c r="J58" i="29"/>
  <c r="I58" i="29"/>
  <c r="H58" i="29"/>
  <c r="G58" i="29"/>
  <c r="D58" i="29"/>
  <c r="T72" i="28"/>
  <c r="Q72" i="28"/>
  <c r="N72" i="28"/>
  <c r="C68" i="28"/>
  <c r="B68" i="28"/>
  <c r="D67" i="28"/>
  <c r="W66" i="28"/>
  <c r="J66" i="28"/>
  <c r="I66" i="28"/>
  <c r="H66" i="28"/>
  <c r="G66" i="28"/>
  <c r="D66" i="28"/>
  <c r="K65" i="28"/>
  <c r="D65" i="28"/>
  <c r="K64" i="28"/>
  <c r="D64" i="28"/>
  <c r="D63" i="28"/>
  <c r="M59" i="28"/>
  <c r="L59" i="28"/>
  <c r="K59" i="28"/>
  <c r="J59" i="28"/>
  <c r="I59" i="28"/>
  <c r="H59" i="28"/>
  <c r="G59" i="28"/>
  <c r="D59" i="28"/>
  <c r="T73" i="27"/>
  <c r="Q73" i="27"/>
  <c r="N73" i="27"/>
  <c r="C69" i="27"/>
  <c r="B69" i="27"/>
  <c r="D68" i="27"/>
  <c r="W67" i="27"/>
  <c r="J67" i="27"/>
  <c r="I67" i="27"/>
  <c r="H67" i="27"/>
  <c r="G67" i="27"/>
  <c r="D67" i="27"/>
  <c r="K66" i="27"/>
  <c r="D66" i="27"/>
  <c r="K65" i="27"/>
  <c r="D65" i="27"/>
  <c r="D64" i="27"/>
  <c r="D69" i="27" s="1"/>
  <c r="M60" i="27"/>
  <c r="L60" i="27"/>
  <c r="K60" i="27"/>
  <c r="J60" i="27"/>
  <c r="I60" i="27"/>
  <c r="H60" i="27"/>
  <c r="G60" i="27"/>
  <c r="D60" i="27"/>
  <c r="D61" i="26"/>
  <c r="G61" i="26"/>
  <c r="H61" i="26"/>
  <c r="I61" i="26"/>
  <c r="J61" i="26"/>
  <c r="K61" i="26"/>
  <c r="L61" i="26"/>
  <c r="M61" i="26"/>
  <c r="D65" i="26"/>
  <c r="D66" i="26"/>
  <c r="K66" i="26"/>
  <c r="D67" i="26"/>
  <c r="K67" i="26"/>
  <c r="T74" i="26"/>
  <c r="Q74" i="26"/>
  <c r="N74" i="26"/>
  <c r="C70" i="26"/>
  <c r="B70" i="26"/>
  <c r="D69" i="26"/>
  <c r="W68" i="26"/>
  <c r="J68" i="26"/>
  <c r="I68" i="26"/>
  <c r="H68" i="26"/>
  <c r="G68" i="26"/>
  <c r="D68" i="26"/>
  <c r="T75" i="25"/>
  <c r="Q75" i="25"/>
  <c r="N75" i="25"/>
  <c r="C71" i="25"/>
  <c r="B71" i="25"/>
  <c r="D70" i="25"/>
  <c r="W69" i="25"/>
  <c r="J69" i="25"/>
  <c r="I69" i="25"/>
  <c r="H69" i="25"/>
  <c r="G69" i="25"/>
  <c r="D69" i="25"/>
  <c r="K68" i="25"/>
  <c r="D68" i="25"/>
  <c r="K67" i="25"/>
  <c r="D67" i="25"/>
  <c r="D66" i="25"/>
  <c r="M62" i="25"/>
  <c r="L62" i="25"/>
  <c r="K62" i="25"/>
  <c r="J62" i="25"/>
  <c r="I62" i="25"/>
  <c r="H62" i="25"/>
  <c r="G62" i="25"/>
  <c r="D62" i="25"/>
  <c r="T65" i="24"/>
  <c r="Q65" i="24"/>
  <c r="N65" i="24"/>
  <c r="C61" i="24"/>
  <c r="B61" i="24"/>
  <c r="D60" i="24"/>
  <c r="W59" i="24"/>
  <c r="J59" i="24"/>
  <c r="I59" i="24"/>
  <c r="H59" i="24"/>
  <c r="G59" i="24"/>
  <c r="D59" i="24"/>
  <c r="K58" i="24"/>
  <c r="D58" i="24"/>
  <c r="K57" i="24"/>
  <c r="D57" i="24"/>
  <c r="D56" i="24"/>
  <c r="M52" i="24"/>
  <c r="L52" i="24"/>
  <c r="K52" i="24"/>
  <c r="J52" i="24"/>
  <c r="I52" i="24"/>
  <c r="H52" i="24"/>
  <c r="G52" i="24"/>
  <c r="D52" i="24"/>
  <c r="T64" i="23"/>
  <c r="Q64" i="23"/>
  <c r="N64" i="23"/>
  <c r="C60" i="23"/>
  <c r="B60" i="23"/>
  <c r="D59" i="23"/>
  <c r="W58" i="23"/>
  <c r="J58" i="23"/>
  <c r="I58" i="23"/>
  <c r="H58" i="23"/>
  <c r="G58" i="23"/>
  <c r="D58" i="23"/>
  <c r="K57" i="23"/>
  <c r="D57" i="23"/>
  <c r="K56" i="23"/>
  <c r="D56" i="23"/>
  <c r="D55" i="23"/>
  <c r="M51" i="23"/>
  <c r="L51" i="23"/>
  <c r="K51" i="23"/>
  <c r="J51" i="23"/>
  <c r="I51" i="23"/>
  <c r="H51" i="23"/>
  <c r="G51" i="23"/>
  <c r="D51" i="23"/>
  <c r="T46" i="22"/>
  <c r="Q46" i="22"/>
  <c r="N46" i="22"/>
  <c r="C42" i="22"/>
  <c r="B42" i="22"/>
  <c r="D41" i="22"/>
  <c r="W40" i="22"/>
  <c r="J40" i="22"/>
  <c r="I40" i="22"/>
  <c r="H40" i="22"/>
  <c r="G40" i="22"/>
  <c r="D40" i="22"/>
  <c r="K39" i="22"/>
  <c r="D39" i="22"/>
  <c r="K38" i="22"/>
  <c r="D38" i="22"/>
  <c r="D37" i="22"/>
  <c r="M33" i="22"/>
  <c r="L33" i="22"/>
  <c r="K33" i="22"/>
  <c r="J33" i="22"/>
  <c r="I33" i="22"/>
  <c r="H33" i="22"/>
  <c r="G33" i="22"/>
  <c r="D33" i="22"/>
  <c r="G46" i="20"/>
  <c r="H46" i="20"/>
  <c r="I46" i="20"/>
  <c r="J46" i="20"/>
  <c r="K46" i="20"/>
  <c r="L46" i="20"/>
  <c r="M46" i="20"/>
  <c r="K67" i="27" l="1"/>
  <c r="K69" i="36"/>
  <c r="D71" i="36"/>
  <c r="D70" i="35"/>
  <c r="K68" i="35"/>
  <c r="D67" i="29"/>
  <c r="K65" i="29"/>
  <c r="D56" i="33"/>
  <c r="K54" i="33"/>
  <c r="D40" i="32"/>
  <c r="K38" i="32"/>
  <c r="K62" i="31"/>
  <c r="D64" i="31"/>
  <c r="K66" i="28"/>
  <c r="D68" i="28"/>
  <c r="D70" i="26"/>
  <c r="K68" i="26"/>
  <c r="K69" i="25"/>
  <c r="D71" i="25"/>
  <c r="K59" i="24"/>
  <c r="D61" i="24"/>
  <c r="K58" i="23"/>
  <c r="D60" i="23"/>
  <c r="K40" i="22"/>
  <c r="D42" i="22"/>
  <c r="T63" i="21"/>
  <c r="Q63" i="21"/>
  <c r="N63" i="21"/>
  <c r="C59" i="21"/>
  <c r="B59" i="21"/>
  <c r="D58" i="21"/>
  <c r="W57" i="21"/>
  <c r="J57" i="21"/>
  <c r="I57" i="21"/>
  <c r="H57" i="21"/>
  <c r="G57" i="21"/>
  <c r="K57" i="21" s="1"/>
  <c r="D57" i="21"/>
  <c r="K56" i="21"/>
  <c r="D56" i="21"/>
  <c r="D59" i="21" s="1"/>
  <c r="K55" i="21"/>
  <c r="D55" i="21"/>
  <c r="D54" i="21"/>
  <c r="M50" i="21"/>
  <c r="L50" i="21"/>
  <c r="K50" i="21"/>
  <c r="J50" i="21"/>
  <c r="I50" i="21"/>
  <c r="H50" i="21"/>
  <c r="G50" i="21"/>
  <c r="D50" i="21"/>
  <c r="T59" i="20"/>
  <c r="Q59" i="20"/>
  <c r="N59" i="20"/>
  <c r="C55" i="20"/>
  <c r="B55" i="20"/>
  <c r="D54" i="20"/>
  <c r="W53" i="20"/>
  <c r="J53" i="20"/>
  <c r="I53" i="20"/>
  <c r="H53" i="20"/>
  <c r="G53" i="20"/>
  <c r="D53" i="20"/>
  <c r="K52" i="20"/>
  <c r="D52" i="20"/>
  <c r="K51" i="20"/>
  <c r="D51" i="20"/>
  <c r="D50" i="20"/>
  <c r="D46" i="20"/>
  <c r="G47" i="17"/>
  <c r="H47" i="17"/>
  <c r="I47" i="17"/>
  <c r="J47" i="17"/>
  <c r="K47" i="17"/>
  <c r="L47" i="17"/>
  <c r="M47" i="17"/>
  <c r="D55" i="20" l="1"/>
  <c r="K53" i="20"/>
  <c r="T68" i="19"/>
  <c r="Q68" i="19"/>
  <c r="N68" i="19"/>
  <c r="C64" i="19"/>
  <c r="B64" i="19"/>
  <c r="D63" i="19"/>
  <c r="W62" i="19"/>
  <c r="J62" i="19"/>
  <c r="I62" i="19"/>
  <c r="H62" i="19"/>
  <c r="G62" i="19"/>
  <c r="D62" i="19"/>
  <c r="K61" i="19"/>
  <c r="D61" i="19"/>
  <c r="D64" i="19" s="1"/>
  <c r="K60" i="19"/>
  <c r="D60" i="19"/>
  <c r="D59" i="19"/>
  <c r="M55" i="19"/>
  <c r="L55" i="19"/>
  <c r="K55" i="19"/>
  <c r="J55" i="19"/>
  <c r="I55" i="19"/>
  <c r="H55" i="19"/>
  <c r="G55" i="19"/>
  <c r="D55" i="19"/>
  <c r="T60" i="17"/>
  <c r="Q60" i="17"/>
  <c r="N60" i="17"/>
  <c r="C56" i="17"/>
  <c r="B56" i="17"/>
  <c r="D55" i="17"/>
  <c r="W54" i="17"/>
  <c r="J54" i="17"/>
  <c r="I54" i="17"/>
  <c r="H54" i="17"/>
  <c r="G54" i="17"/>
  <c r="D54" i="17"/>
  <c r="K53" i="17"/>
  <c r="D53" i="17"/>
  <c r="K52" i="17"/>
  <c r="D52" i="17"/>
  <c r="D51" i="17"/>
  <c r="D47" i="17"/>
  <c r="T70" i="16"/>
  <c r="Q70" i="16"/>
  <c r="N70" i="16"/>
  <c r="C66" i="16"/>
  <c r="B66" i="16"/>
  <c r="D65" i="16"/>
  <c r="W64" i="16"/>
  <c r="J64" i="16"/>
  <c r="I64" i="16"/>
  <c r="H64" i="16"/>
  <c r="G64" i="16"/>
  <c r="D64" i="16"/>
  <c r="K63" i="16"/>
  <c r="D63" i="16"/>
  <c r="K62" i="16"/>
  <c r="D62" i="16"/>
  <c r="D61" i="16"/>
  <c r="M57" i="16"/>
  <c r="L57" i="16"/>
  <c r="K57" i="16"/>
  <c r="J57" i="16"/>
  <c r="I57" i="16"/>
  <c r="H57" i="16"/>
  <c r="G57" i="16"/>
  <c r="D57" i="16"/>
  <c r="T65" i="14"/>
  <c r="Q65" i="14"/>
  <c r="N65" i="14"/>
  <c r="C61" i="14"/>
  <c r="B61" i="14"/>
  <c r="D60" i="14"/>
  <c r="W59" i="14"/>
  <c r="J59" i="14"/>
  <c r="I59" i="14"/>
  <c r="H59" i="14"/>
  <c r="G59" i="14"/>
  <c r="D59" i="14"/>
  <c r="K58" i="14"/>
  <c r="D58" i="14"/>
  <c r="K57" i="14"/>
  <c r="D57" i="14"/>
  <c r="D56" i="14"/>
  <c r="M52" i="14"/>
  <c r="L52" i="14"/>
  <c r="K52" i="14"/>
  <c r="J52" i="14"/>
  <c r="I52" i="14"/>
  <c r="H52" i="14"/>
  <c r="G52" i="14"/>
  <c r="D52" i="14"/>
  <c r="H53" i="11"/>
  <c r="I53" i="11"/>
  <c r="J53" i="11"/>
  <c r="K53" i="11"/>
  <c r="L53" i="11"/>
  <c r="M53" i="11"/>
  <c r="K62" i="19" l="1"/>
  <c r="D56" i="17"/>
  <c r="K54" i="17"/>
  <c r="D66" i="16"/>
  <c r="K64" i="16"/>
  <c r="K59" i="14"/>
  <c r="D61" i="14"/>
  <c r="T63" i="13"/>
  <c r="Q63" i="13"/>
  <c r="N63" i="13"/>
  <c r="C59" i="13"/>
  <c r="B59" i="13"/>
  <c r="D58" i="13"/>
  <c r="W57" i="13"/>
  <c r="J57" i="13"/>
  <c r="I57" i="13"/>
  <c r="H57" i="13"/>
  <c r="G57" i="13"/>
  <c r="D57" i="13"/>
  <c r="K56" i="13"/>
  <c r="D56" i="13"/>
  <c r="K55" i="13"/>
  <c r="D55" i="13"/>
  <c r="D54" i="13"/>
  <c r="M50" i="13"/>
  <c r="L50" i="13"/>
  <c r="K50" i="13"/>
  <c r="J50" i="13"/>
  <c r="I50" i="13"/>
  <c r="H50" i="13"/>
  <c r="G50" i="13"/>
  <c r="D50" i="13"/>
  <c r="G53" i="11"/>
  <c r="T53" i="12"/>
  <c r="Q53" i="12"/>
  <c r="N53" i="12"/>
  <c r="C49" i="12"/>
  <c r="B49" i="12"/>
  <c r="D48" i="12"/>
  <c r="W47" i="12"/>
  <c r="J47" i="12"/>
  <c r="I47" i="12"/>
  <c r="H47" i="12"/>
  <c r="G47" i="12"/>
  <c r="K47" i="12" s="1"/>
  <c r="D47" i="12"/>
  <c r="K46" i="12"/>
  <c r="D46" i="12"/>
  <c r="K45" i="12"/>
  <c r="D45" i="12"/>
  <c r="D44" i="12"/>
  <c r="M40" i="12"/>
  <c r="L40" i="12"/>
  <c r="K40" i="12"/>
  <c r="J40" i="12"/>
  <c r="I40" i="12"/>
  <c r="H40" i="12"/>
  <c r="G40" i="12"/>
  <c r="D40" i="12"/>
  <c r="T66" i="11"/>
  <c r="Q66" i="11"/>
  <c r="N66" i="11"/>
  <c r="C62" i="11"/>
  <c r="B62" i="11"/>
  <c r="D61" i="11"/>
  <c r="W60" i="11"/>
  <c r="J60" i="11"/>
  <c r="I60" i="11"/>
  <c r="H60" i="11"/>
  <c r="G60" i="11"/>
  <c r="D60" i="11"/>
  <c r="K59" i="11"/>
  <c r="D59" i="11"/>
  <c r="K58" i="11"/>
  <c r="D58" i="11"/>
  <c r="D57" i="11"/>
  <c r="D53" i="11"/>
  <c r="H49" i="5"/>
  <c r="I49" i="5"/>
  <c r="J49" i="5"/>
  <c r="K49" i="5"/>
  <c r="L49" i="5"/>
  <c r="M49" i="5"/>
  <c r="D59" i="13" l="1"/>
  <c r="D49" i="12"/>
  <c r="K57" i="13"/>
  <c r="D62" i="11"/>
  <c r="K60" i="11"/>
  <c r="T70" i="9"/>
  <c r="Q70" i="9"/>
  <c r="N70" i="9"/>
  <c r="C66" i="9"/>
  <c r="B66" i="9"/>
  <c r="D65" i="9"/>
  <c r="W64" i="9"/>
  <c r="J64" i="9"/>
  <c r="I64" i="9"/>
  <c r="H64" i="9"/>
  <c r="G64" i="9"/>
  <c r="K64" i="9" s="1"/>
  <c r="D64" i="9"/>
  <c r="K63" i="9"/>
  <c r="D63" i="9"/>
  <c r="K62" i="9"/>
  <c r="D62" i="9"/>
  <c r="D61" i="9"/>
  <c r="M57" i="9"/>
  <c r="L57" i="9"/>
  <c r="K57" i="9"/>
  <c r="J57" i="9"/>
  <c r="I57" i="9"/>
  <c r="H57" i="9"/>
  <c r="G57" i="9"/>
  <c r="D57" i="9"/>
  <c r="G49" i="5"/>
  <c r="D66" i="9" l="1"/>
  <c r="T61" i="8"/>
  <c r="Q61" i="8"/>
  <c r="N61" i="8"/>
  <c r="C57" i="8"/>
  <c r="B57" i="8"/>
  <c r="D56" i="8"/>
  <c r="W55" i="8"/>
  <c r="J55" i="8"/>
  <c r="I55" i="8"/>
  <c r="H55" i="8"/>
  <c r="G55" i="8"/>
  <c r="K55" i="8" s="1"/>
  <c r="D55" i="8"/>
  <c r="K54" i="8"/>
  <c r="D54" i="8"/>
  <c r="K53" i="8"/>
  <c r="D53" i="8"/>
  <c r="D52" i="8"/>
  <c r="M48" i="8"/>
  <c r="L48" i="8"/>
  <c r="K48" i="8"/>
  <c r="J48" i="8"/>
  <c r="I48" i="8"/>
  <c r="H48" i="8"/>
  <c r="G48" i="8"/>
  <c r="D48" i="8"/>
  <c r="D57" i="8" l="1"/>
  <c r="T73" i="6"/>
  <c r="Q73" i="6"/>
  <c r="N73" i="6"/>
  <c r="C69" i="6"/>
  <c r="B69" i="6"/>
  <c r="D68" i="6"/>
  <c r="W67" i="6"/>
  <c r="J67" i="6"/>
  <c r="I67" i="6"/>
  <c r="H67" i="6"/>
  <c r="G67" i="6"/>
  <c r="K67" i="6" s="1"/>
  <c r="D67" i="6"/>
  <c r="K66" i="6"/>
  <c r="D66" i="6"/>
  <c r="K65" i="6"/>
  <c r="D65" i="6"/>
  <c r="D64" i="6"/>
  <c r="M60" i="6"/>
  <c r="L60" i="6"/>
  <c r="K60" i="6"/>
  <c r="J60" i="6"/>
  <c r="I60" i="6"/>
  <c r="H60" i="6"/>
  <c r="G60" i="6"/>
  <c r="D60" i="6"/>
  <c r="T62" i="5"/>
  <c r="Q62" i="5"/>
  <c r="N62" i="5"/>
  <c r="C58" i="5"/>
  <c r="B58" i="5"/>
  <c r="D57" i="5"/>
  <c r="W56" i="5"/>
  <c r="J56" i="5"/>
  <c r="I56" i="5"/>
  <c r="H56" i="5"/>
  <c r="G56" i="5"/>
  <c r="D56" i="5"/>
  <c r="K55" i="5"/>
  <c r="D55" i="5"/>
  <c r="K54" i="5"/>
  <c r="D54" i="5"/>
  <c r="D53" i="5"/>
  <c r="D49" i="5"/>
  <c r="H64" i="4"/>
  <c r="I64" i="4"/>
  <c r="J64" i="4"/>
  <c r="K64" i="4"/>
  <c r="L64" i="4"/>
  <c r="M64" i="4"/>
  <c r="D69" i="6" l="1"/>
  <c r="D58" i="5"/>
  <c r="K56" i="5"/>
  <c r="T77" i="4"/>
  <c r="Q77" i="4"/>
  <c r="N77" i="4"/>
  <c r="C73" i="4"/>
  <c r="B73" i="4"/>
  <c r="D72" i="4"/>
  <c r="W71" i="4"/>
  <c r="J71" i="4"/>
  <c r="I71" i="4"/>
  <c r="H71" i="4"/>
  <c r="G71" i="4"/>
  <c r="D71" i="4"/>
  <c r="K70" i="4"/>
  <c r="D70" i="4"/>
  <c r="K69" i="4"/>
  <c r="D69" i="4"/>
  <c r="D68" i="4"/>
  <c r="G64" i="4"/>
  <c r="D64" i="4"/>
  <c r="D73" i="4" l="1"/>
  <c r="K71" i="4"/>
  <c r="T83" i="3"/>
  <c r="Q83" i="3"/>
  <c r="N83" i="3"/>
  <c r="C79" i="3"/>
  <c r="B79" i="3"/>
  <c r="D78" i="3"/>
  <c r="W77" i="3"/>
  <c r="J77" i="3"/>
  <c r="I77" i="3"/>
  <c r="H77" i="3"/>
  <c r="G77" i="3"/>
  <c r="D77" i="3"/>
  <c r="K76" i="3"/>
  <c r="D76" i="3"/>
  <c r="K75" i="3"/>
  <c r="D75" i="3"/>
  <c r="D74" i="3"/>
  <c r="M70" i="3"/>
  <c r="L70" i="3"/>
  <c r="K70" i="3"/>
  <c r="J70" i="3"/>
  <c r="I70" i="3"/>
  <c r="H70" i="3"/>
  <c r="G70" i="3"/>
  <c r="D70" i="3"/>
  <c r="K77" i="3" l="1"/>
  <c r="D79" i="3"/>
  <c r="D62" i="2"/>
  <c r="T75" i="2"/>
  <c r="Q75" i="2"/>
  <c r="N75" i="2"/>
  <c r="C71" i="2"/>
  <c r="B71" i="2"/>
  <c r="D70" i="2"/>
  <c r="W69" i="2"/>
  <c r="J69" i="2"/>
  <c r="I69" i="2"/>
  <c r="H69" i="2"/>
  <c r="G69" i="2"/>
  <c r="D69" i="2"/>
  <c r="K68" i="2"/>
  <c r="D68" i="2"/>
  <c r="K67" i="2"/>
  <c r="D67" i="2"/>
  <c r="D66" i="2"/>
  <c r="M62" i="2"/>
  <c r="L62" i="2"/>
  <c r="K62" i="2"/>
  <c r="J62" i="2"/>
  <c r="I62" i="2"/>
  <c r="H62" i="2"/>
  <c r="G62" i="2"/>
  <c r="L41" i="1"/>
  <c r="M41" i="1"/>
  <c r="G41" i="1"/>
  <c r="H41" i="1"/>
  <c r="I41" i="1"/>
  <c r="J41" i="1"/>
  <c r="K41" i="1"/>
  <c r="K69" i="2" l="1"/>
  <c r="D71" i="2"/>
  <c r="T54" i="1"/>
  <c r="Q54" i="1"/>
  <c r="N54" i="1"/>
  <c r="C50" i="1"/>
  <c r="B50" i="1"/>
  <c r="D49" i="1"/>
  <c r="W48" i="1"/>
  <c r="J48" i="1"/>
  <c r="I48" i="1"/>
  <c r="H48" i="1"/>
  <c r="G48" i="1"/>
  <c r="D48" i="1"/>
  <c r="K47" i="1"/>
  <c r="D47" i="1"/>
  <c r="K46" i="1"/>
  <c r="D46" i="1"/>
  <c r="D45" i="1"/>
  <c r="D41" i="1"/>
  <c r="K48" i="1" l="1"/>
  <c r="D50" i="1"/>
</calcChain>
</file>

<file path=xl/sharedStrings.xml><?xml version="1.0" encoding="utf-8"?>
<sst xmlns="http://schemas.openxmlformats.org/spreadsheetml/2006/main" count="15868" uniqueCount="4018">
  <si>
    <t xml:space="preserve">               </t>
  </si>
  <si>
    <t xml:space="preserve">ໂຮງໝໍ ຫຼັກໄຊ </t>
  </si>
  <si>
    <t xml:space="preserve"> </t>
  </si>
  <si>
    <t>ໃໝ່</t>
  </si>
  <si>
    <t xml:space="preserve">ທີ່ຢູ່: ຖະໜົນ ໄກສອນ ພົມວິຫານ, ບ້ານຊ້າງຄູ,ເມືອງໄຊທານີ, ນະຄອນຫຼວງວຽງຈັນ </t>
  </si>
  <si>
    <t>ເກົ່າ</t>
  </si>
  <si>
    <t xml:space="preserve">       ໂທ : 021 773053</t>
  </si>
  <si>
    <t>ຊ່ວງເວລາ</t>
  </si>
  <si>
    <t>ລະຫັດລູກຄ້າ LH</t>
  </si>
  <si>
    <t>ລຳດັບ</t>
  </si>
  <si>
    <t>ລາຍຮັບຕໍ່ຄົນ</t>
  </si>
  <si>
    <t>ຊື່ ແລະ ນາມສະກຸນ</t>
  </si>
  <si>
    <t>ວ.ດ.ປ ເກີດ</t>
  </si>
  <si>
    <t>ຍິງ</t>
  </si>
  <si>
    <t>ຊາຍ</t>
  </si>
  <si>
    <t>ອາຊີບ</t>
  </si>
  <si>
    <t>ບ້ານ</t>
  </si>
  <si>
    <t>ເມືອງ</t>
  </si>
  <si>
    <t>ແຂວງ</t>
  </si>
  <si>
    <t>ເບີໂທຕິດຕໍ່</t>
  </si>
  <si>
    <t>ມະຕີພະຍາດ</t>
  </si>
  <si>
    <t>ໝໍກວດ</t>
  </si>
  <si>
    <t>ໝາຍເຫດ</t>
  </si>
  <si>
    <t>0-10</t>
  </si>
  <si>
    <t>20-30</t>
  </si>
  <si>
    <t>30-50</t>
  </si>
  <si>
    <t>50ຂື້ນໄປ</t>
  </si>
  <si>
    <t>ພາສາລາວ</t>
  </si>
  <si>
    <t>ພາສາອັງກິດ</t>
  </si>
  <si>
    <t>7:00-16:00</t>
  </si>
  <si>
    <t>ໄຊທານີ</t>
  </si>
  <si>
    <t>ນະຄອນຫຼວງ</t>
  </si>
  <si>
    <t>ນາຊາຍທອງ</t>
  </si>
  <si>
    <t>ໄຊເສດຖາ</t>
  </si>
  <si>
    <t>ຈັນທະບູລີ</t>
  </si>
  <si>
    <t>ໂຊກໄຊ</t>
  </si>
  <si>
    <t>ອາລີອັນ</t>
  </si>
  <si>
    <t>ວຽງຈັນ</t>
  </si>
  <si>
    <t>16:00-21:00</t>
  </si>
  <si>
    <t>ທຸລະຄົມ</t>
  </si>
  <si>
    <t>21:00-07:00</t>
  </si>
  <si>
    <t>ເພດ/ອາຍຸ</t>
  </si>
  <si>
    <t>ຊື່ປະກັນໄພ</t>
  </si>
  <si>
    <t>ຈຳນວນ</t>
  </si>
  <si>
    <t>ອາຍຸ</t>
  </si>
  <si>
    <t>ເພດຍິງ</t>
  </si>
  <si>
    <t>ລວມ</t>
  </si>
  <si>
    <t>ຄົນເຈັບປະກັນໄພ</t>
  </si>
  <si>
    <t>9 ຕົວເມືອງ</t>
  </si>
  <si>
    <t>ຈຳນວ</t>
  </si>
  <si>
    <t>ຕ່າງແຂວງ</t>
  </si>
  <si>
    <t>0-10ປີ</t>
  </si>
  <si>
    <t>ເຂດ</t>
  </si>
  <si>
    <t>ພົງສະຫວັນ</t>
  </si>
  <si>
    <t>07:00-16:00</t>
  </si>
  <si>
    <t>10-20ປີ</t>
  </si>
  <si>
    <t>20-30ປີ</t>
  </si>
  <si>
    <t>ສີສັດຕະນາກ</t>
  </si>
  <si>
    <t>ພູເດັນໂຊ</t>
  </si>
  <si>
    <t>30-50ປີ</t>
  </si>
  <si>
    <t>ສີໂຄດຕະບອງ</t>
  </si>
  <si>
    <t>ຟໍເຕ-ໂຕໂກ</t>
  </si>
  <si>
    <t>50ປີຂື້ນໄປ</t>
  </si>
  <si>
    <t>ທິບພະຍະ</t>
  </si>
  <si>
    <t>ໃໝ່ປາກງື່ມ</t>
  </si>
  <si>
    <t>ຜູ້ສະຫຼຸບ</t>
  </si>
  <si>
    <t>ຈໍານວນ</t>
  </si>
  <si>
    <t>ສ່ວນຕ່າງ</t>
  </si>
  <si>
    <t>ສາເຫດ</t>
  </si>
  <si>
    <t>ລາວເທບຈະເລີນ</t>
  </si>
  <si>
    <t>ວະລູນີ</t>
  </si>
  <si>
    <t>ພັດທະນາອົງກອນ</t>
  </si>
  <si>
    <t>ສັງທອງ</t>
  </si>
  <si>
    <t>ທີເຄໄອ</t>
  </si>
  <si>
    <t>ຄູນຄຳ</t>
  </si>
  <si>
    <t>ພະຍາບານ</t>
  </si>
  <si>
    <t>ຫາດຊາຍຟອງ</t>
  </si>
  <si>
    <t>ເອັສທີ ເມືອງໄທ</t>
  </si>
  <si>
    <t>ແສງເພັດ</t>
  </si>
  <si>
    <t>ການເງີນ</t>
  </si>
  <si>
    <t>ສົມປອງ</t>
  </si>
  <si>
    <r>
      <t>ສະຫຼຸບສະຖິຕິປະຈຳວັນທີ 1-1-</t>
    </r>
    <r>
      <rPr>
        <sz val="48"/>
        <color theme="1"/>
        <rFont val="Myanmar Text"/>
        <family val="2"/>
      </rPr>
      <t>2024</t>
    </r>
  </si>
  <si>
    <t>ເດັກຊາຍ ນະຄອນສັກ ວົງຫາຈັກ</t>
  </si>
  <si>
    <t>ເດັກ</t>
  </si>
  <si>
    <t>ດົງໂດກ</t>
  </si>
  <si>
    <t>common cold</t>
  </si>
  <si>
    <t xml:space="preserve">ເດັກຊາຍ ເທບພະກອນ ພົມມະທັດ </t>
  </si>
  <si>
    <t>ພະຂາວ</t>
  </si>
  <si>
    <t>Rt eyeliditi</t>
  </si>
  <si>
    <t>ທ່ານ ນາງ ແກ້ວມະນີ ສຸລີຍະວົງ</t>
  </si>
  <si>
    <t>ບຳນານ</t>
  </si>
  <si>
    <t>ວຽງຄຳ</t>
  </si>
  <si>
    <t>ລ້າງບາດ</t>
  </si>
  <si>
    <t>ນາງ ສີຟອງ</t>
  </si>
  <si>
    <t>ເດັກຍີງ ອ່ອນນະພາ ແກ້ວອຸດົມ</t>
  </si>
  <si>
    <t>ນັກຮຽນ</t>
  </si>
  <si>
    <t>ດອນຕີ້ວ</t>
  </si>
  <si>
    <t>Lt eyeliditi</t>
  </si>
  <si>
    <t xml:space="preserve">ທ່ານ ນາງ ສຸດທິດາ ສິດທີມຸງຄຸນ </t>
  </si>
  <si>
    <t>ພະນັກງານ</t>
  </si>
  <si>
    <t>ສີເມືອງ</t>
  </si>
  <si>
    <t>C/s</t>
  </si>
  <si>
    <t>ທ່ານ ບຸນທັນ ໄຊທິເດດ</t>
  </si>
  <si>
    <t>ສົມຫວັງເໜືອ</t>
  </si>
  <si>
    <t>DM</t>
  </si>
  <si>
    <t>ທ່ານ ທີນນະກອນ ແກ້ວຫາວົງ</t>
  </si>
  <si>
    <t>ດົງສ້າງຫີນ</t>
  </si>
  <si>
    <t>Pharyngitis</t>
  </si>
  <si>
    <t>ທ່ານ ສີງ ອີນພີມ</t>
  </si>
  <si>
    <t>ປະຊາຊົນ</t>
  </si>
  <si>
    <t>ທ່າງ່ອນ</t>
  </si>
  <si>
    <t>ຂໍກວດເລືອດ</t>
  </si>
  <si>
    <t>ທ່ານ ນາງ ສຸລິສາ ແສງຈະເລີນ</t>
  </si>
  <si>
    <t>ນັກສືກສາ</t>
  </si>
  <si>
    <t>Tonsillitis</t>
  </si>
  <si>
    <t>ທ່ານ ນາງ ທັດສະໄນ ລາມາງກຸນ</t>
  </si>
  <si>
    <t>ຄ້າຂາຍ</t>
  </si>
  <si>
    <t>ດົງໂພນເລົາ</t>
  </si>
  <si>
    <t xml:space="preserve">ທ່ານ ຕຽງ ໄຊພັກດີ </t>
  </si>
  <si>
    <t>ດອນໜູນ</t>
  </si>
  <si>
    <t>ໃສ່ຢາ</t>
  </si>
  <si>
    <t>ນາງ ລັດຕະນະພອນ</t>
  </si>
  <si>
    <t>ເດັກຊາຍ ສອນໄຊ ແກ້ວໄຊຍາ</t>
  </si>
  <si>
    <t>ໂນນສະອາດ</t>
  </si>
  <si>
    <t>Pneumonia</t>
  </si>
  <si>
    <t>ທ່ານ ແມ່ຕູ້ ບຸນສຸມ ວົງໄຊ</t>
  </si>
  <si>
    <t>ຜູ໊ເຖົ້າ</t>
  </si>
  <si>
    <t>ເກີນ</t>
  </si>
  <si>
    <t>ທ່ານ ພູນຊັບ ເທວົງສາ</t>
  </si>
  <si>
    <t>ໜອງດ້ວງໃຕ້</t>
  </si>
  <si>
    <t>ສີໂຄດ</t>
  </si>
  <si>
    <t>Covid19</t>
  </si>
  <si>
    <t>ທ່ານ ວິລັດ ແສງນາລີວົງ</t>
  </si>
  <si>
    <t>ພະນັກງານບຳນານ</t>
  </si>
  <si>
    <t>ເດັກຊາຍ ເພັດພູຄຳ ສິມພະວົງ</t>
  </si>
  <si>
    <t>ຊ້າງຄູ້</t>
  </si>
  <si>
    <t>ເດັກຊາຍ ອາລຸນພອນ ວິໄຊສັກ</t>
  </si>
  <si>
    <t>ຫ້ວຍຫົງ</t>
  </si>
  <si>
    <t>Influenza B</t>
  </si>
  <si>
    <t>ທ່ານ ນ ທິບພະກາວັນ ພົມມາລາ</t>
  </si>
  <si>
    <t>ໂຊກຄໍາ</t>
  </si>
  <si>
    <t>Migrain</t>
  </si>
  <si>
    <t xml:space="preserve"> ທ່ານ ນ ສຸວັນ ແກ້ວພັນໄຕ</t>
  </si>
  <si>
    <t>ຄໍາຮຸ່ງ</t>
  </si>
  <si>
    <t>AGE</t>
  </si>
  <si>
    <t>ເດັກຊາຍ ທະນາຊັບ ວົງປະຈິດ</t>
  </si>
  <si>
    <t>Stomatis</t>
  </si>
  <si>
    <t>ເດັກຊາຍ ທະນາກອນ ວົງປະຈິດ</t>
  </si>
  <si>
    <t>ເດັກຊາຍ ອິນຖາສິດ ບຸນພາວັນ</t>
  </si>
  <si>
    <t>Skin infection</t>
  </si>
  <si>
    <t>ທ່ານ ນ ຕຸ້ມຄໍາ ພົມມະກອນ</t>
  </si>
  <si>
    <t>ໂພນແພງ</t>
  </si>
  <si>
    <t>ຫຼວງພະບາງ</t>
  </si>
  <si>
    <t>ທ່ານ ນາງ ສີວອນ ອິນທະວົງ</t>
  </si>
  <si>
    <t>ໄຊສົມບູນ</t>
  </si>
  <si>
    <t>Dyspepsia</t>
  </si>
  <si>
    <t>ເດັກຍີງ ເທບວາລີ ມະນີວົງ</t>
  </si>
  <si>
    <t>ໂພນຄໍາ</t>
  </si>
  <si>
    <t>ທ່ານ ນ ດາວພະຫັດ ແກ້ວສໍາພັນ</t>
  </si>
  <si>
    <t>ທ່ານ ນາງ ມີນາ ຫາຖານະວົງ</t>
  </si>
  <si>
    <t>ທ່າພະລານໄຊ</t>
  </si>
  <si>
    <t>ສີນາກ</t>
  </si>
  <si>
    <t>Uticaria</t>
  </si>
  <si>
    <t>ທ່ານ ໂຊກໄຊ ລືນາມະຈັກ</t>
  </si>
  <si>
    <t>ໄຊສະຫວ່າງ</t>
  </si>
  <si>
    <t>ດຣ ສຸດທິພົງ</t>
  </si>
  <si>
    <t xml:space="preserve">ດຣ ສຸດທິພົງ </t>
  </si>
  <si>
    <t xml:space="preserve">ດຣ​ ອາລົງກອນ </t>
  </si>
  <si>
    <t>ດຣ ວິໄລກອນ</t>
  </si>
  <si>
    <t xml:space="preserve">ດຣ ວິໄລກອນ </t>
  </si>
  <si>
    <t xml:space="preserve">ດຣ ຄຳສະເໝີ </t>
  </si>
  <si>
    <t xml:space="preserve">ດຣ ວິໄລກອນ  </t>
  </si>
  <si>
    <t xml:space="preserve">ດຣ ສຸດທິພົງ  </t>
  </si>
  <si>
    <t xml:space="preserve">ດຣ ຄຳສະເໝີ  </t>
  </si>
  <si>
    <t>ລາວເທບ</t>
  </si>
  <si>
    <t>ອາລິອັນສ</t>
  </si>
  <si>
    <t>MR RUBEN</t>
  </si>
  <si>
    <t>ທ່ານ ນ ນາວັນແກ້ວ ວັນນະວົງ</t>
  </si>
  <si>
    <t>ທ່ານ ນ ວາດສະໜາ</t>
  </si>
  <si>
    <t>ທ່ານ ນ ຈັນທະພອນ ແກ້ວພັນໄຕ</t>
  </si>
  <si>
    <t>ບໍ່ມີໃນລາຍງານ</t>
  </si>
  <si>
    <t>LH 07618</t>
  </si>
  <si>
    <t>LH 06319</t>
  </si>
  <si>
    <t>23-10-2018</t>
  </si>
  <si>
    <t>LH 11061</t>
  </si>
  <si>
    <t>LH 11170</t>
  </si>
  <si>
    <t>14-11-2018</t>
  </si>
  <si>
    <t>00409 LH</t>
  </si>
  <si>
    <t>LH 11382</t>
  </si>
  <si>
    <t>19/10/1983</t>
  </si>
  <si>
    <t>00581 LH</t>
  </si>
  <si>
    <t>LH 11381</t>
  </si>
  <si>
    <t>02168 LH</t>
  </si>
  <si>
    <t>LH 04506</t>
  </si>
  <si>
    <t>22/07/1999</t>
  </si>
  <si>
    <t>ຊ່າງຄູ້</t>
  </si>
  <si>
    <t>ໄຂ້</t>
  </si>
  <si>
    <t>ດຣ ບົວສອນ</t>
  </si>
  <si>
    <t>LH 04739</t>
  </si>
  <si>
    <t>14/03/1994</t>
  </si>
  <si>
    <t>ດອນຕິ້ວ</t>
  </si>
  <si>
    <t>VIRAL INFEATION</t>
  </si>
  <si>
    <t>LH 09599</t>
  </si>
  <si>
    <t>ຫ້ວຍເຕີຍ</t>
  </si>
  <si>
    <t>Echo</t>
  </si>
  <si>
    <t>ດຣ ພອນມະນີ</t>
  </si>
  <si>
    <t>LH 05077</t>
  </si>
  <si>
    <t>29-03-1994</t>
  </si>
  <si>
    <t>LH 09014</t>
  </si>
  <si>
    <t>ບໍ່ຈື່</t>
  </si>
  <si>
    <t>LH 11386</t>
  </si>
  <si>
    <t>01809 LH</t>
  </si>
  <si>
    <t>LH 11385</t>
  </si>
  <si>
    <t>LH 07620</t>
  </si>
  <si>
    <t>26-07-2020</t>
  </si>
  <si>
    <t>LH 11384</t>
  </si>
  <si>
    <t>01069 LH</t>
  </si>
  <si>
    <t>LH 03186</t>
  </si>
  <si>
    <t>LH 03349</t>
  </si>
  <si>
    <t>LH 09423</t>
  </si>
  <si>
    <t>LH 11387</t>
  </si>
  <si>
    <t>LH 5547</t>
  </si>
  <si>
    <t>13/4/1994</t>
  </si>
  <si>
    <t>LH 10423</t>
  </si>
  <si>
    <t>23/4/1997</t>
  </si>
  <si>
    <t>ຕານມີໄຊ</t>
  </si>
  <si>
    <t>ຫຍິບບາດ</t>
  </si>
  <si>
    <t>ດຣ ສີອຳພອນ</t>
  </si>
  <si>
    <t>ຊື້ຢາ 3 ຄົນ ລ້າງບາດ 1 ຄົນ</t>
  </si>
  <si>
    <r>
      <t>ສະຫຼຸບສະຖິຕິປະຈຳວັນທີ 2-1-</t>
    </r>
    <r>
      <rPr>
        <sz val="48"/>
        <color theme="1"/>
        <rFont val="Myanmar Text"/>
        <family val="2"/>
      </rPr>
      <t>2024</t>
    </r>
  </si>
  <si>
    <t>ທ່ານ ສົມເພັດ ພົມມະຈັນ</t>
  </si>
  <si>
    <t>ເດັກຍິງ ຫັດສະດີ ບົວສະຫວັນ</t>
  </si>
  <si>
    <t>ທ່ານ ແມ່ປ້າຈິດ ດວງພູມີ</t>
  </si>
  <si>
    <t>ທ່ານ ນາງ ປາເຢົ້າ ເລົ່າ</t>
  </si>
  <si>
    <t>ທ່ານ ນາງ ພອນວິໄລ ບຸດດາວົງ</t>
  </si>
  <si>
    <t>ທ່ານ ຕຽນ ວັນນະສຸກ</t>
  </si>
  <si>
    <t>ທ່ານ ນາງ ຈັນສະໝອນ ຄຳມະວົງ</t>
  </si>
  <si>
    <t>ທ່ານ ນາງ ສອນສະຫວັນ ວັນນະສີນ</t>
  </si>
  <si>
    <t>ທ່ານ ອາ ວ່າງ</t>
  </si>
  <si>
    <t>ທ່ານ ວຽງຊຳ ພົມມາໄຊ</t>
  </si>
  <si>
    <t>ທ່ານ ນາງ ພອນເພັດ ແກ້ວມະນີ</t>
  </si>
  <si>
    <t>ທ່ານ ສັນຕິໄຊ ສະໄຫວວັນ</t>
  </si>
  <si>
    <t>ທ່ານ ນາງ ເພັດສະໝອນ ສີລິພົງ</t>
  </si>
  <si>
    <t>ທ່ານ ນາງ ທຸມມີ ວໍລະສັກ</t>
  </si>
  <si>
    <t>ທ່ານ ຄອນທະລາ ແພງດາວົງ</t>
  </si>
  <si>
    <t>ທ່ານ ພອນໄຊ ຕາໂນວັນ</t>
  </si>
  <si>
    <t>ເດັກຊາຍ ອາເລັກ ຍອຍສາຍຄຳ</t>
  </si>
  <si>
    <t>ທ່ານ ໝີ ແກ້ວຫາວົງ</t>
  </si>
  <si>
    <t xml:space="preserve">ທ່ານ ສົມລິດ ພົມມະຫານ </t>
  </si>
  <si>
    <t>ເດັກຍີງ ປາລີນາ ພົນທະປັນຍາ</t>
  </si>
  <si>
    <t>ທ່ານ ນາງ ສອນ ຄຳວົງສາ</t>
  </si>
  <si>
    <t>ເດັກຍີງ ໂບນີຊາ ຊາມູນຕີ</t>
  </si>
  <si>
    <t>ທ່ານ ນາງ ກັນລະຍາ ທຸມມະເກສອນ</t>
  </si>
  <si>
    <t>ເດັກຊາຍ ພຸດທະສາ ແກ້ວວົງສັກ</t>
  </si>
  <si>
    <t>ທ່ານ ສອນໄຊ ແພງແສນ</t>
  </si>
  <si>
    <t>ທ່ານ ນາງ ລີ ເຫງວນ</t>
  </si>
  <si>
    <t>ທ່ານ ນັນທີ ມູນໂພໄຊ</t>
  </si>
  <si>
    <t>ທ່ານ ນາງ ຫ້ຽນ ຫງວນທີແຂງ</t>
  </si>
  <si>
    <t>ເດັກຊາຍ ໂຊກທະວີ ຈັນທະວົງ</t>
  </si>
  <si>
    <t>ທ່ານ ນາງ ພົດຈະນີ ສຸວັນນະເມທີ</t>
  </si>
  <si>
    <t xml:space="preserve">ທ່ານ ນາງ ທອງແສ່ວ ໃບລາສີ </t>
  </si>
  <si>
    <t>ທ່ານ ນາງ ສຸກັນ ໄຊຍະວົງ</t>
  </si>
  <si>
    <t>ທ່ານ ນາງ ເກດສຸດາ ປັນຍານຸວົງ</t>
  </si>
  <si>
    <t>ທ່ານ ທອງຄູນ ລຸ່ງເລືອງຈັນ</t>
  </si>
  <si>
    <t>ທ່ານ ທິນນະກອນ ແກ້ວຫາວົງ</t>
  </si>
  <si>
    <t>ເດັກຍິງ ແຮັບປີ ອອນວິໄຊ</t>
  </si>
  <si>
    <t>ທ່ານ ແຈັກ ໂຄດປັນຍາ</t>
  </si>
  <si>
    <t>ເດັກຍິງ ຈິນດາ ຢ່າງ</t>
  </si>
  <si>
    <t>ທ່ານ ຈັກກະພົນ ປະເສີດສະນິດ</t>
  </si>
  <si>
    <t>ທ່ານ ນາງ ຈັນສຸດາ ໄຊຍະວົງ</t>
  </si>
  <si>
    <t>ທ່ານ ນາງ ທອງໃສ ລາດສົມບັດ</t>
  </si>
  <si>
    <t>ທ່ານ ນ ນິດຖາພອນ ສົມຈັນມະວົງ</t>
  </si>
  <si>
    <t>ເດັກຊາຍ ນະຄອນຊັບ ແສງອາລຸນ</t>
  </si>
  <si>
    <t>ທຸລະກິດ</t>
  </si>
  <si>
    <t>ໂນນສະຫວັນ</t>
  </si>
  <si>
    <t>ໄຊຍະບູລີ</t>
  </si>
  <si>
    <t>PBH</t>
  </si>
  <si>
    <t xml:space="preserve"> ດຣ ສີອຳພອນ</t>
  </si>
  <si>
    <t>ໂພນງາມໃຕ້</t>
  </si>
  <si>
    <t>ແປກ</t>
  </si>
  <si>
    <t>ຊຽງຂວາງ</t>
  </si>
  <si>
    <t>Syphilis</t>
  </si>
  <si>
    <t>ນາງ ສຸພາວະດາ</t>
  </si>
  <si>
    <t>Allergy</t>
  </si>
  <si>
    <t>ໜອງວຽງຄຳ</t>
  </si>
  <si>
    <t>ຝາກທ້ອງ</t>
  </si>
  <si>
    <t>ດຣ ບຸນລັ່ງ</t>
  </si>
  <si>
    <t>ຄຳຮຸ່ງ</t>
  </si>
  <si>
    <t>muscie pain</t>
  </si>
  <si>
    <t>ດຣ ໜີງ</t>
  </si>
  <si>
    <t>ແມ່ເຮືອນ</t>
  </si>
  <si>
    <t>ນາສ້ຽວ</t>
  </si>
  <si>
    <t>Gastritis</t>
  </si>
  <si>
    <t>ໄຮ່ຄຳ</t>
  </si>
  <si>
    <t>ຜູ້ເຖົ້າ</t>
  </si>
  <si>
    <t>ໄຮ</t>
  </si>
  <si>
    <t>ດຣ ບຸນມີ</t>
  </si>
  <si>
    <t>ດົງນາໂຊກ</t>
  </si>
  <si>
    <t>ບືງຂະຫຍອງ</t>
  </si>
  <si>
    <t>Rhinitis</t>
  </si>
  <si>
    <t>ຈອມມະນີ</t>
  </si>
  <si>
    <t>ເຈັບທ້ອງ</t>
  </si>
  <si>
    <t xml:space="preserve"> ດຣ ວິໄລກອນ</t>
  </si>
  <si>
    <t>ສາມສະອາດ</t>
  </si>
  <si>
    <t>ເຈັບແອວ</t>
  </si>
  <si>
    <t>ໜອງພະຍາ</t>
  </si>
  <si>
    <t>ອານຸສອນ</t>
  </si>
  <si>
    <t>ປາກຊັນ</t>
  </si>
  <si>
    <t>ບໍລິຄຳໄຊ</t>
  </si>
  <si>
    <t>Hepatitis B</t>
  </si>
  <si>
    <t>ສີໄຄທົ່ງ</t>
  </si>
  <si>
    <t>ດຣ ພູວອນ</t>
  </si>
  <si>
    <t>ໂນນແສງຈັນ</t>
  </si>
  <si>
    <t>Influenzae B</t>
  </si>
  <si>
    <t xml:space="preserve">ດຣ​ໜີງ </t>
  </si>
  <si>
    <t>Cojunctivitis</t>
  </si>
  <si>
    <t xml:space="preserve">ດຣ ນິຕິສັກ </t>
  </si>
  <si>
    <t>ຄຳສະຫວາດ</t>
  </si>
  <si>
    <t>ໄອ</t>
  </si>
  <si>
    <t xml:space="preserve">ດຣ ພຸດມະນີ </t>
  </si>
  <si>
    <t>Check up</t>
  </si>
  <si>
    <t xml:space="preserve">ດຣ ສະແນກ </t>
  </si>
  <si>
    <t>Thalassemia</t>
  </si>
  <si>
    <t xml:space="preserve">ດຣ ພູວອນ </t>
  </si>
  <si>
    <t>ສົມສະຫງ່າ</t>
  </si>
  <si>
    <t>ຫາດກ້ຽງ</t>
  </si>
  <si>
    <t xml:space="preserve">ດຣ ລັດສະດາກອນ </t>
  </si>
  <si>
    <t>ນັກສຶກສາ</t>
  </si>
  <si>
    <t>ດົງບອງ</t>
  </si>
  <si>
    <t>Abscess of RT axillary</t>
  </si>
  <si>
    <t xml:space="preserve">ດຣ ດຳລົງສີນ </t>
  </si>
  <si>
    <t>ນາງ ໄພວອນ</t>
  </si>
  <si>
    <t>ຫຼັກ 52</t>
  </si>
  <si>
    <t>ໂພນໂຮງ</t>
  </si>
  <si>
    <t>UTI</t>
  </si>
  <si>
    <t>Food poidsomng</t>
  </si>
  <si>
    <t xml:space="preserve">ດຣ ບົວພາ </t>
  </si>
  <si>
    <t>ໂຄກນ້ອຍ</t>
  </si>
  <si>
    <t xml:space="preserve"> Inflcenza B</t>
  </si>
  <si>
    <t>Acute diartea</t>
  </si>
  <si>
    <t xml:space="preserve">ດຣ​ ບົວພາ </t>
  </si>
  <si>
    <t>ສີສັງວອນ</t>
  </si>
  <si>
    <t>HTN</t>
  </si>
  <si>
    <t>ນານຸ</t>
  </si>
  <si>
    <t>Alcoholism</t>
  </si>
  <si>
    <t>Dogbite</t>
  </si>
  <si>
    <t>ດຣ ທະວິສິດ</t>
  </si>
  <si>
    <t>ພູຫົວຊ້າງ</t>
  </si>
  <si>
    <t>ອານຸວົງ</t>
  </si>
  <si>
    <t>Abscess hard</t>
  </si>
  <si>
    <t>ໜອງອຸດົມ</t>
  </si>
  <si>
    <t xml:space="preserve">ດຣ ໜິງ </t>
  </si>
  <si>
    <t>ໜອງໜ່ຽງ</t>
  </si>
  <si>
    <t xml:space="preserve">ດຣ ໜີງ </t>
  </si>
  <si>
    <t>ໂພນຂາມ</t>
  </si>
  <si>
    <t>pharyngitis</t>
  </si>
  <si>
    <t xml:space="preserve">ດຣ ທະວິສິດ </t>
  </si>
  <si>
    <t>ອາລີອັນສ</t>
  </si>
  <si>
    <t>ທ່ານ ນ ບຸນເຫຼື້ອມ ລາສະພົນ</t>
  </si>
  <si>
    <t>ທ່ານ ນ ສີວອນ ອິນທະວົງ</t>
  </si>
  <si>
    <t>ທ່ານ ນ ອ່ອນແກ້ວ ວີໄລຈີດ</t>
  </si>
  <si>
    <t>ທ່ານ ນ ແສງເພັດ ພົນເກດແກ້ວ</t>
  </si>
  <si>
    <t xml:space="preserve">ທ່ານນາງ ທັດສະໄນ ລາມາງກຸນ ລາວເທບຈະເລີນ ປະກັນໄພ </t>
  </si>
  <si>
    <t>ດຍ ເທບວາລີ ມະນີວົງ ອາລີອັນສ ປະກັນໄພ</t>
  </si>
  <si>
    <t>ທ່ານ ນ ສຸດທິດາ ສິດທິມຸງຄຸນ</t>
  </si>
  <si>
    <t>ທ່ານ ນ ບຸນສຸ່ມ ວົງໄຊ</t>
  </si>
  <si>
    <t>ທ່ານ ນ ສຸວັນ ແກ້ວພັນໄຕ</t>
  </si>
  <si>
    <t>ກວດ</t>
  </si>
  <si>
    <t>ໂພນຄຳ</t>
  </si>
  <si>
    <t>ດຣ ລັດສະດາກອນ</t>
  </si>
  <si>
    <t>ບໍ່ໄດ້ລະບຸ</t>
  </si>
  <si>
    <t>ເກີດລູກ</t>
  </si>
  <si>
    <t>ດຣ ອາລົງກອນ</t>
  </si>
  <si>
    <t>ນາແຄ</t>
  </si>
  <si>
    <t>ຊື້ຢາ</t>
  </si>
  <si>
    <t>ອຸດົມຜົນ</t>
  </si>
  <si>
    <t>LH 07072</t>
  </si>
  <si>
    <t>25-09-1966</t>
  </si>
  <si>
    <t>LH 11365</t>
  </si>
  <si>
    <t>26/11/2023</t>
  </si>
  <si>
    <t>LH 07449</t>
  </si>
  <si>
    <t>ບໍ່ລະບຸ</t>
  </si>
  <si>
    <t>LH 11395</t>
  </si>
  <si>
    <t>29-8-1999</t>
  </si>
  <si>
    <t>LH 11393</t>
  </si>
  <si>
    <t>LH 11394</t>
  </si>
  <si>
    <t>LH 11399</t>
  </si>
  <si>
    <t>LH 11404</t>
  </si>
  <si>
    <t>LH 11406</t>
  </si>
  <si>
    <t>24/7/1996</t>
  </si>
  <si>
    <t>LH 11405</t>
  </si>
  <si>
    <t>17/4/1994</t>
  </si>
  <si>
    <t>LH 11403</t>
  </si>
  <si>
    <t>24/12/2004</t>
  </si>
  <si>
    <t>LH 11402</t>
  </si>
  <si>
    <t>LH 11401</t>
  </si>
  <si>
    <t>LH 11400</t>
  </si>
  <si>
    <t>21/6/1994</t>
  </si>
  <si>
    <t>LH 11398</t>
  </si>
  <si>
    <t>14/12/2020</t>
  </si>
  <si>
    <t>LH 11397</t>
  </si>
  <si>
    <t>13/7/1941</t>
  </si>
  <si>
    <t>LH 10074</t>
  </si>
  <si>
    <t>LH 04740</t>
  </si>
  <si>
    <t>LH 09538</t>
  </si>
  <si>
    <t>01055 LH</t>
  </si>
  <si>
    <t>LH 11025</t>
  </si>
  <si>
    <t>20-11-1996</t>
  </si>
  <si>
    <t>LH 11396</t>
  </si>
  <si>
    <t>13/3/2014</t>
  </si>
  <si>
    <t>LH 10829</t>
  </si>
  <si>
    <t>LH 11407</t>
  </si>
  <si>
    <t>25/9/1993</t>
  </si>
  <si>
    <t>LH 03423</t>
  </si>
  <si>
    <t>LH 07652</t>
  </si>
  <si>
    <t>LH 08066</t>
  </si>
  <si>
    <t>LH 10232</t>
  </si>
  <si>
    <t>LH 05082</t>
  </si>
  <si>
    <t>23-04-1993</t>
  </si>
  <si>
    <t>LH 11390</t>
  </si>
  <si>
    <t>14/4/1954</t>
  </si>
  <si>
    <t>LH 11391</t>
  </si>
  <si>
    <t>LH 11392</t>
  </si>
  <si>
    <t>29/7/2002</t>
  </si>
  <si>
    <t>LH 07880</t>
  </si>
  <si>
    <t>14-2-1984</t>
  </si>
  <si>
    <t>LH 06541</t>
  </si>
  <si>
    <t>LH 08027</t>
  </si>
  <si>
    <t>19/7/1978</t>
  </si>
  <si>
    <t>LH 11389</t>
  </si>
  <si>
    <t>15/9/1976</t>
  </si>
  <si>
    <t>LH 09689</t>
  </si>
  <si>
    <t>LH 09113</t>
  </si>
  <si>
    <t>19/1/2001</t>
  </si>
  <si>
    <t>00888 LH</t>
  </si>
  <si>
    <t>LH 04589</t>
  </si>
  <si>
    <t>27-12-2015</t>
  </si>
  <si>
    <t>LH 05257</t>
  </si>
  <si>
    <t>ຕັດຍອດມື້ໃໝ່ບໍ່ມີໃນລາຍງານ</t>
  </si>
  <si>
    <t>2 ຄົນຂໍຊ້ຢາ 1ຄົນບໍ່ມີໃນລາຍງານ</t>
  </si>
  <si>
    <t>ທ່ານ ບົວພັນ ນັນທະລັງສີ</t>
  </si>
  <si>
    <t xml:space="preserve">ດຣ ສີອຳພອນ </t>
  </si>
  <si>
    <t>ແສງສະຫວ່າງ</t>
  </si>
  <si>
    <t xml:space="preserve">ດຣ ບຸນມີ </t>
  </si>
  <si>
    <t>pneumonia</t>
  </si>
  <si>
    <t xml:space="preserve">ດຣ ໜິງ  </t>
  </si>
  <si>
    <t>ສາຍນ້ຳເງີນ</t>
  </si>
  <si>
    <t>ມາຕໍ່ຢາ</t>
  </si>
  <si>
    <t>Common cold</t>
  </si>
  <si>
    <t>LH 11415</t>
  </si>
  <si>
    <t>LH 11408</t>
  </si>
  <si>
    <t>17/04/1964</t>
  </si>
  <si>
    <t>LH 11421</t>
  </si>
  <si>
    <t>19/3/2001</t>
  </si>
  <si>
    <t>LH 11417</t>
  </si>
  <si>
    <t>LH 08788</t>
  </si>
  <si>
    <t>LH 05330</t>
  </si>
  <si>
    <t>20/01/2000</t>
  </si>
  <si>
    <t>00137 LH</t>
  </si>
  <si>
    <t>LH 04963</t>
  </si>
  <si>
    <t>17-12-1995</t>
  </si>
  <si>
    <r>
      <t>ສະຫຼຸບສະຖິຕິປະຈຳວັນທີ4-1-</t>
    </r>
    <r>
      <rPr>
        <sz val="48"/>
        <color theme="1"/>
        <rFont val="Myanmar Text"/>
        <family val="2"/>
      </rPr>
      <t>2024</t>
    </r>
  </si>
  <si>
    <t>ທ່ານ ແມ່ຕູ້ ຈັນ ຊະນະນິກອນ</t>
  </si>
  <si>
    <t>ຕັດໄໝຫຍີບ</t>
  </si>
  <si>
    <t>ດຣ ສີອຳພອນ / ນາງ ສີຟອງ</t>
  </si>
  <si>
    <t>ທ່ານ ເລວຢາງ ຊົນ</t>
  </si>
  <si>
    <t>ດຣ ໜີງ / ນາງ ຊີ ວ່າງ</t>
  </si>
  <si>
    <t>ທ່ານ ນາງ ວຽງຄອນ ລັດດີ</t>
  </si>
  <si>
    <t>ນາສ້າງໄຜ</t>
  </si>
  <si>
    <t>ດຣ ໜີງ / ນາງ ແອນນາ</t>
  </si>
  <si>
    <t>ເດັກຊາຍ ທະວີສຸກ ຫຼຽນປະເສີດ</t>
  </si>
  <si>
    <t>ຂໍຊື້ຢາ</t>
  </si>
  <si>
    <t>ນາງ ນາວັນແກ້ວ</t>
  </si>
  <si>
    <t>ທ່ານ ນາງ ສຸລິລຳມອນ ວິໄລວຽງ</t>
  </si>
  <si>
    <t>ວັງຊາຍ</t>
  </si>
  <si>
    <t>ເຈັບຫົວ</t>
  </si>
  <si>
    <t>ດຣ​ ສຸດທິພົງ / ນາງ ສຸກສາຄອນ</t>
  </si>
  <si>
    <t>ທ່ານ ນາງ ແສງພະຈັນ ທອງສະຫຽວນ</t>
  </si>
  <si>
    <t>ສະພັງເມີກ</t>
  </si>
  <si>
    <t>ດຣ ​ບຸນມີ / ນາງ ແຫຼ້</t>
  </si>
  <si>
    <t>ທ່ານ ນາງ ມອນ ເພັດພູທອນ</t>
  </si>
  <si>
    <t>ທ່າ</t>
  </si>
  <si>
    <t>ເຟືອງ</t>
  </si>
  <si>
    <t>Muscle strain</t>
  </si>
  <si>
    <t>ດຣ ໜີງ / ນາງ ສຸພາວະດາ</t>
  </si>
  <si>
    <t>ທ່ານ ລັນທອງ ເພັດພູທອນ</t>
  </si>
  <si>
    <t>ດຣ ບຸນມີ / ນາງ ສີຟອງ</t>
  </si>
  <si>
    <t>ທ່ານ ພັກນາໄລ ແກ້ວປະໄພ</t>
  </si>
  <si>
    <t>ໄພລ້ອມ</t>
  </si>
  <si>
    <t>MUMPS</t>
  </si>
  <si>
    <t>ດຣ ທິບສະໝຸດ / ນາງ ຊີ ວ່າງ</t>
  </si>
  <si>
    <t>ດຊ ນະທິເດດ ພົມມະລາດ</t>
  </si>
  <si>
    <t>ນາໄຫ</t>
  </si>
  <si>
    <t>ດຣ ພູວອນ / ນາງ ແອນນາ</t>
  </si>
  <si>
    <t>ທ່ານ ກິຕິພົງ ພົງສະຫວັນ</t>
  </si>
  <si>
    <t>ໂຊກຄຳ</t>
  </si>
  <si>
    <t>Headinjuriy</t>
  </si>
  <si>
    <t>ດຣ ບຸນມີ / ນາງ ນາວັນແກ້ວ</t>
  </si>
  <si>
    <t xml:space="preserve">ທ່ານ ອາວ່າງ </t>
  </si>
  <si>
    <t>ດຣ ບຸນມີ / ນາງ ສຸກສາຄອນ</t>
  </si>
  <si>
    <t>ດຊ ເພັດນະຄອນ ພຸດທະວົງ</t>
  </si>
  <si>
    <t>ວຽງຈະເລີນ</t>
  </si>
  <si>
    <t>ດຣ ພູວອນ / ນາງ ແຫຼ້</t>
  </si>
  <si>
    <t xml:space="preserve">ທ່ານ ນາງມຸກສະຫວັນ ໄຊຍະພອນ </t>
  </si>
  <si>
    <t>ແກ້ວກູ່</t>
  </si>
  <si>
    <t>ແກ້ວອຸດົມ</t>
  </si>
  <si>
    <t>Anemia</t>
  </si>
  <si>
    <t>ດຣ ວິໄລກອນ / ນາງ ສຸພາວະດາ</t>
  </si>
  <si>
    <t>ທ່ານ ນາງຄຳດີ ແພງສີສຸວັນ</t>
  </si>
  <si>
    <t>tension headache</t>
  </si>
  <si>
    <t>ດຣ ວິໄລກອນ / ນາງ ສີຟອງ</t>
  </si>
  <si>
    <t>ທ່ານ ໄຊຍະສິດ ສໍວັນດີ</t>
  </si>
  <si>
    <t xml:space="preserve">ຄຳສະຫວາດ </t>
  </si>
  <si>
    <t>ດຣ ໜິງ / ນາງ ຊີ ວ່າງ</t>
  </si>
  <si>
    <t xml:space="preserve">ທ່ານ ແມ່ຕູ້ບົວຕີບ </t>
  </si>
  <si>
    <t>ຂອນ</t>
  </si>
  <si>
    <t>ຫຼວງນໍ້າທາ</t>
  </si>
  <si>
    <t>ດຣ ໜິງ/ນາງ ແອນນາ</t>
  </si>
  <si>
    <t>ເດັກຍິງ ເອວາລີ ວິລະວົງສາ</t>
  </si>
  <si>
    <t>ສາຍລົມ</t>
  </si>
  <si>
    <t>ມາສັກຢາ</t>
  </si>
  <si>
    <t>ດຣ ພູວອນ/ນາງ ນາວັນແກ້ວ</t>
  </si>
  <si>
    <t>ທ່ານ ແສງ ໄມສຸກ</t>
  </si>
  <si>
    <t>ໂພນຄໍ້</t>
  </si>
  <si>
    <t>ດຣ ວິໄລກອນ/ນາງ ສຸກສາຄອນ</t>
  </si>
  <si>
    <t>ເດັກຍີງ ຈູລີ ປັນຍານຸວົງ</t>
  </si>
  <si>
    <t>ໂຊກນ້ອຍ</t>
  </si>
  <si>
    <t>ທ່ານ ນ ນ້ຳໃສ ຊົ່ງ</t>
  </si>
  <si>
    <t>ນາສາລາ</t>
  </si>
  <si>
    <t>ທ່ານ ທອງເພັດ ຈີນດາມະນີ</t>
  </si>
  <si>
    <t>ໜອງບົວ</t>
  </si>
  <si>
    <t>Bronchiectasis</t>
  </si>
  <si>
    <t>ທ່ານ ຊຽງຝັ້ນ ຄຳວິໄລພົນ</t>
  </si>
  <si>
    <t>ນ້ຳປຸຍ</t>
  </si>
  <si>
    <t>ພຽງ</t>
  </si>
  <si>
    <t>ກຽມຜ່າຕັດໜີ້ວໄຂ່ຫຼັງ</t>
  </si>
  <si>
    <t xml:space="preserve">ດຣ ບົວລະພັນ / ນາ ງສຸພາວະດາ </t>
  </si>
  <si>
    <t>ທ່ານ ນ ລັດສະໝີ ວື່</t>
  </si>
  <si>
    <t>ດຣ ໜີງ / ນາງ ສີຟອງ</t>
  </si>
  <si>
    <t>ນາງ ມູນທະລາ</t>
  </si>
  <si>
    <t>ທ່ານ ນາງ ມຸກທອງ ແກ້ວມະນີ</t>
  </si>
  <si>
    <t>ໂຊກໃຫຍ່</t>
  </si>
  <si>
    <t>ຂໍເອໂກ</t>
  </si>
  <si>
    <t>ດຣ ເສົາພິດາ / ນາງ ຊີ ວ່າງ</t>
  </si>
  <si>
    <t>ທ່ານ ນາງ ລັດສະໝີ ຜ່ອງໃສ</t>
  </si>
  <si>
    <t>ໜອງບອນ</t>
  </si>
  <si>
    <t>AR</t>
  </si>
  <si>
    <t>ດຣ ວິສະໜາ / ນາງ ສຸກສາຄອນ</t>
  </si>
  <si>
    <t>ເດັກຍີງ ນາເນ່ຍ ສໍສີສຸລິພົນ</t>
  </si>
  <si>
    <t>Chicken pox</t>
  </si>
  <si>
    <t>ດຣ ສຸດຈະລິດ / ນາງ ຕ້ອມ</t>
  </si>
  <si>
    <t>ທ່ານ ນາງ ຂັນຄຳ ຈັນທະວີ</t>
  </si>
  <si>
    <t>ຫ້ວຍຊາຍໃຕ້</t>
  </si>
  <si>
    <t>ຫ້ວຍຊາຍ</t>
  </si>
  <si>
    <t>ບໍແກ້ວ</t>
  </si>
  <si>
    <t>Maladie de quevain</t>
  </si>
  <si>
    <t>ດຣ ດຳລົງສີນ / ນາງ ຫົງທອງ</t>
  </si>
  <si>
    <t>ທ່ານ ທັດສະພອນ ບຸດສະຫຼີງ</t>
  </si>
  <si>
    <t>ນາບຽນ</t>
  </si>
  <si>
    <t>MPS</t>
  </si>
  <si>
    <t>ດຣ ວິໄລກອນ / ນາງ ໄພວອນ</t>
  </si>
  <si>
    <t>ທ່ານ ນາງ ດາລາວັນ ສະລິດທິລາດ</t>
  </si>
  <si>
    <t>Hcuthy</t>
  </si>
  <si>
    <t>ດຣ ນິຕິສັກ / ນາງ ມູນທະລາ</t>
  </si>
  <si>
    <t>ທ່ານ ແມ່ປ້າ ບຸນອ້ອມ ສະລິດທິລາດ</t>
  </si>
  <si>
    <t>ດຣ ນິຕິສັກ / ນາງ ຊີ ວ່າງ</t>
  </si>
  <si>
    <t>ເດັກຍິງ ທິບສຸດາ ສະລິດທິລາດ</t>
  </si>
  <si>
    <t>ຂໍຊ່ອງໄຟ</t>
  </si>
  <si>
    <t>ດຣ ສຸດຈະລິດ / ນາງ ສຸກສາຄອນ</t>
  </si>
  <si>
    <t>ເດັກຍີງ ວາຣີນທອນ ພັດທະສິດ</t>
  </si>
  <si>
    <t>ດຣ ສຸດຈະລິດ  / ນາງ ຕ້ອມ</t>
  </si>
  <si>
    <t>ທ່ານ ນ ດາລາວອນ ສະລິດທິລາດ</t>
  </si>
  <si>
    <t>ດຣ ນິຕິສັກ / ນາງ ຫົງທອງ</t>
  </si>
  <si>
    <t>ທ່ານ ສອນປະສິດ ສະລິດທິລາດ</t>
  </si>
  <si>
    <t>Bronchopneumonia</t>
  </si>
  <si>
    <t>ດຣ ນິຕິສັກ /  ນາງ ໄພວອນ</t>
  </si>
  <si>
    <t>ທ່ານ ນ ມົນຕາ ຈັນສີນາ</t>
  </si>
  <si>
    <t>ຊຽງດາ</t>
  </si>
  <si>
    <t>ພະຍາດຍີງ</t>
  </si>
  <si>
    <t>ດຣ ເສົາພິດາ / ນາງ ມູນທະລາ</t>
  </si>
  <si>
    <t>ເດັກຊາຍ ທະວິໂຊກ ທິບພະວົງ</t>
  </si>
  <si>
    <t>ສີເກີດ</t>
  </si>
  <si>
    <t>ດຣ ສຸດຈະລິດ  / ນາງ ຊີ ວ່າງ</t>
  </si>
  <si>
    <t>ທ່ານ ນາງ ສວຍລະອຽດ ພິດສະພອນ</t>
  </si>
  <si>
    <t>ຈອມເພັດ</t>
  </si>
  <si>
    <t>ດຣ ນິຕິສັກ / ນາງ ສຸກສາຄອນ</t>
  </si>
  <si>
    <t>ເດັກຍິງ ສຸກສະຫັວນ ບຸບຜາລີ</t>
  </si>
  <si>
    <t>ດຣ ສຸດຈະລິດ / ນາງ ຕອມ</t>
  </si>
  <si>
    <t>ເດັກຍິງ ວິພາພອນ  ພັດທະສິດ</t>
  </si>
  <si>
    <t>R/O TB</t>
  </si>
  <si>
    <t>ດຣ ສຸດຈະລິດ / ນາງ ຫົງທອງ</t>
  </si>
  <si>
    <t>ດຣ ສຸດຈະລິດ / ນາງ ໄພວອນ</t>
  </si>
  <si>
    <t>ທ່ານ ນາງ ສຸວັນ ແກ້ວພັນໄຕ</t>
  </si>
  <si>
    <t>ນາງ ມຸນທະລາ</t>
  </si>
  <si>
    <t>ເດັກຍີງ ອາລິສາ ສິລິມຸງຄຸນ</t>
  </si>
  <si>
    <t>ດຣ ສຸດຈະລິດ / ນາງ ຊີ ວ່າງ</t>
  </si>
  <si>
    <t>ທ່ານ ນາງ ວົງມະນີ ມວນມະນີ</t>
  </si>
  <si>
    <t>ນາລ້ອມ</t>
  </si>
  <si>
    <t>GA:24W</t>
  </si>
  <si>
    <t>ດຣ ເສົາພິດາ / ນາງ ສຸກສາຄອນ</t>
  </si>
  <si>
    <t>ທ່ານ ນາງ ວຽງວິໄລ ສິລິມຸງຄຸນ</t>
  </si>
  <si>
    <t>Tharyngitis</t>
  </si>
  <si>
    <t>ເດັກຍີງ ອາລິສາ ລໍ່ປ່າຍົງ</t>
  </si>
  <si>
    <t>ເດັກຍິງ ທິບພະສອນ ວົງສາມາດ</t>
  </si>
  <si>
    <t>ຈອມເພັດເໜືອ</t>
  </si>
  <si>
    <t>020 55118283</t>
  </si>
  <si>
    <t>ດຣ ເກດສະໜາ / ທ້າວ ວິລະກອນ</t>
  </si>
  <si>
    <t>ເດັກຊາຍ ຈັນສະໝອນ ຜາສຸກ</t>
  </si>
  <si>
    <t>ທົ່ງປົ່ງ</t>
  </si>
  <si>
    <t xml:space="preserve">ດຣ​ເກດສະໜາ / ນາງ ຫົງທອງ </t>
  </si>
  <si>
    <t>ດຍ ເທບວາລີ ມະນີວົງ  ອາລີອັນສ ປະກັນໄພ ລາວ ຈໍາກັດ</t>
  </si>
  <si>
    <t>ດຍ ນະພະສອນ ອັກຄະວົງ</t>
  </si>
  <si>
    <t>ທ່ານ ນ ຈັນທະສີ ລັບທະວົງ</t>
  </si>
  <si>
    <t>ທ່ານ ນ ພະ ຈັນທະວົງສາ</t>
  </si>
  <si>
    <t>ທ່ານ ນາວາ</t>
  </si>
  <si>
    <t>ທ່ານ ວິລະຈັກ ຊາຍຊົງເດດ</t>
  </si>
  <si>
    <t>ທ່ານ ເຮືອງຕີສຸກ ສຸຂຸມາໄລ</t>
  </si>
  <si>
    <t>ທ່ານ ມະໂນລັກ ຄຳສຸກສີຫາຈັກ</t>
  </si>
  <si>
    <t>ທ່ານ ນ ລຸ້ງນະພາ ແກ້ວມີໄຊ</t>
  </si>
  <si>
    <t xml:space="preserve"> ທ່ານ ນ ນິດຖາພອນ ສົມຈັນມະວົງ</t>
  </si>
  <si>
    <t xml:space="preserve">ທ່ານນາງ ທອງວຽງ ສະມຸດວົງສາ ພົງສະຫວັນ ປະກັນໄພ </t>
  </si>
  <si>
    <t>ໃສ່ຢາ 1 ຄົນ ຊື້ຢາ 2 ຄົນນ ບໍ່ມີໃນລາຍງານ 1 ຄົນ</t>
  </si>
  <si>
    <t>ລຸ້ງນະພາ ຈ່າຍຄືນ ປະກັນບໍ່ຄຸ້ມຄອງ</t>
  </si>
  <si>
    <t>LH 03430</t>
  </si>
  <si>
    <t>LH 11422</t>
  </si>
  <si>
    <t>26/11/1996</t>
  </si>
  <si>
    <t>LH 11423</t>
  </si>
  <si>
    <t>02269 LH</t>
  </si>
  <si>
    <t>LH 11424</t>
  </si>
  <si>
    <t>28/5/1983</t>
  </si>
  <si>
    <t>LH 09914</t>
  </si>
  <si>
    <t>LH 11430</t>
  </si>
  <si>
    <t>LH 11431</t>
  </si>
  <si>
    <t>15/6/1960</t>
  </si>
  <si>
    <t>LH 11425</t>
  </si>
  <si>
    <t>28/2/1987</t>
  </si>
  <si>
    <t>LH 05605</t>
  </si>
  <si>
    <t>LH 11432</t>
  </si>
  <si>
    <t>14/1/1973</t>
  </si>
  <si>
    <t>LH 11429</t>
  </si>
  <si>
    <t>LH 11428</t>
  </si>
  <si>
    <t>28/10/1995</t>
  </si>
  <si>
    <t>LH 11427</t>
  </si>
  <si>
    <t>LH 10387</t>
  </si>
  <si>
    <t>LH 05394</t>
  </si>
  <si>
    <t>LH 10744</t>
  </si>
  <si>
    <t>17/5/2023</t>
  </si>
  <si>
    <t>LH 11053</t>
  </si>
  <si>
    <t>LH 05846</t>
  </si>
  <si>
    <t>14/07/2022</t>
  </si>
  <si>
    <t>LH 11439</t>
  </si>
  <si>
    <t>LH 06802</t>
  </si>
  <si>
    <t>LH 11343</t>
  </si>
  <si>
    <t>LH 11436</t>
  </si>
  <si>
    <t>fever</t>
  </si>
  <si>
    <t>LH 11426</t>
  </si>
  <si>
    <t>ດຣ ນິຕິສັກ</t>
  </si>
  <si>
    <t>ຮ່່ອງແກ</t>
  </si>
  <si>
    <t>Chuek up</t>
  </si>
  <si>
    <t>LH 11289</t>
  </si>
  <si>
    <t>Coma+dyspnic</t>
  </si>
  <si>
    <t>ພ/ງ</t>
  </si>
  <si>
    <t>ເກີນເໜືອ</t>
  </si>
  <si>
    <t>Higraiae</t>
  </si>
  <si>
    <t>ດຣ ທັດສະພອນ ແຫຼມ</t>
  </si>
  <si>
    <t>LH 06493</t>
  </si>
  <si>
    <t>LH 06758</t>
  </si>
  <si>
    <t>17/8/1985</t>
  </si>
  <si>
    <t>LH 11434</t>
  </si>
  <si>
    <t>LH 06624</t>
  </si>
  <si>
    <t>LH 07964</t>
  </si>
  <si>
    <t>24/7/1981</t>
  </si>
  <si>
    <t>LH 03606</t>
  </si>
  <si>
    <t>01255 LH</t>
  </si>
  <si>
    <t>LH 03063</t>
  </si>
  <si>
    <t>16-06-2021</t>
  </si>
  <si>
    <t>LH 11433</t>
  </si>
  <si>
    <t>6-7-19999</t>
  </si>
  <si>
    <t>LH 11435</t>
  </si>
  <si>
    <t>17-6-2011</t>
  </si>
  <si>
    <t>02753 LH</t>
  </si>
  <si>
    <t>01296 LH</t>
  </si>
  <si>
    <t>LH 04434</t>
  </si>
  <si>
    <t>17-09-1991</t>
  </si>
  <si>
    <t>LH 03624</t>
  </si>
  <si>
    <t>22-10-1996</t>
  </si>
  <si>
    <t>LH 10535</t>
  </si>
  <si>
    <t>LH 09127</t>
  </si>
  <si>
    <t>21/1/2022</t>
  </si>
  <si>
    <t>LH 08364</t>
  </si>
  <si>
    <t>ໂພນຕ້ອງ</t>
  </si>
  <si>
    <t>ຫຼວງນ້ຳທາ</t>
  </si>
  <si>
    <t>ທ່ານ ນາງ ແພງ ພູພົມມະຈິດ</t>
  </si>
  <si>
    <t>ເດັກຍີງ ຈີນດາ ພົມມະສີດ</t>
  </si>
  <si>
    <t>ທ່ານ ວິລະສັກ ໄຊຍະເພັດ</t>
  </si>
  <si>
    <t>ທ່ານ ພໍ່ຕູ້ຈຸນ ພູພົມມະຈິດ</t>
  </si>
  <si>
    <t>ທ່ານ ນາງ ອິນຕາ ກອງສີຫາລາດ</t>
  </si>
  <si>
    <t>ເດັກຊາຍ ໄຊເມສາ ສີທະລັງແສງ</t>
  </si>
  <si>
    <t>ເດັກຍິງ ນະພະສອນ ອັກຄະວົງ</t>
  </si>
  <si>
    <t>ທ່ານ ນາງ ບຸນໂຮມ ຫຼວງລາດ</t>
  </si>
  <si>
    <t>ເດັກຊາຍ ອານິກອນ ຮິໄຊສັກ</t>
  </si>
  <si>
    <t>ທ່ານ ແປັບຊີ ຫອມດວງມາລາ</t>
  </si>
  <si>
    <t>ທ່ານ ນາງ ທັບທີມ ແກ້ວພິລາ</t>
  </si>
  <si>
    <t>ທ່ານ ນາງ ວິລະພອນ ລິນຊົມພູ</t>
  </si>
  <si>
    <t>ທ່ານ ສຸກໄຊພອນ ສີມານະ</t>
  </si>
  <si>
    <t>ທ່ານ ນາງ ຍຸພິນ ແກ້ວອາລາວົງ</t>
  </si>
  <si>
    <t>ທ່ານ ປ້າ ແກ້ວມະນີ ສຸລິຍະວົງ</t>
  </si>
  <si>
    <t>ທ່ານ ແມ່ ນາ ແກ້ວພິນິດ</t>
  </si>
  <si>
    <t>ທ່ານ ນາງ ມາລິສາ ສີປະເສີດ</t>
  </si>
  <si>
    <t>ເດັກຍີງ ຈັນສະໝອນ ຜາສຸກ</t>
  </si>
  <si>
    <t>ທ່ານ ລຳ ສົງເຮືອງ</t>
  </si>
  <si>
    <t>ທ່ານ ທອງ ທຳມະລັດ</t>
  </si>
  <si>
    <t>ທ່ານ ນ ພັນນາລີ ແກ້ວສະກຸນວຽງ</t>
  </si>
  <si>
    <t>ເດັກຍີງ ອີນທີດາລັກ ຫອມສົມບັດ</t>
  </si>
  <si>
    <t>ເດັກຊາຍ ພອນສະຫວັນ ສຸວັນນະສີນ</t>
  </si>
  <si>
    <t>ທ່ານ ນ ວ່າງໄຊ ຢ່າງ</t>
  </si>
  <si>
    <t>ເດັກຊາຍ ໄຊຍະພົນ ຫຼວງອາໄພ</t>
  </si>
  <si>
    <t>ເດັກຊາຍ ໄຊພອນ ໄຊຍະວົງ</t>
  </si>
  <si>
    <t>ເດັກຊາຍ ທະນະສຸກ ພະທຳມະວົງ</t>
  </si>
  <si>
    <t>ທ່ານ ໄຊສົງຄາມ ໄຊຍະວົງ</t>
  </si>
  <si>
    <t>ທ່ານ ແມ່ຕູ້ ວົງມາດ ລີລາປານີ</t>
  </si>
  <si>
    <t>ທ່ານ ນ ພອນທີບ ບານຸວົງ</t>
  </si>
  <si>
    <t>ເດັກຍີງ ອາລິຍາ ທອງສະຫັວດ</t>
  </si>
  <si>
    <t>ທ່ານ ນາງ ເພັດສົມພອນ ພົມພັກດີ</t>
  </si>
  <si>
    <t>ເດັກຊາຍ ພູນະຫັວນ ພິມມະເສນ</t>
  </si>
  <si>
    <t>ທ່ານ ນ ນະຄອນ ດວງສະຫວັນ</t>
  </si>
  <si>
    <t>ເດັກຊາຍ ອານຸສອນ ຄໍາສຸກວົງ</t>
  </si>
  <si>
    <t>ທ່ານ ນ ພັກນະຄອນ ດວງສະຫວັນ</t>
  </si>
  <si>
    <t>ທ່ານ ນ ສົມນຸດ ປັນຍາລາດ</t>
  </si>
  <si>
    <t>ເດັກຍີງ ນັນທິດາ ໂພທະສົມບັດ</t>
  </si>
  <si>
    <t>ເດັກຍີງ ທີດາລັດ ຊາວົງໄຊ</t>
  </si>
  <si>
    <t>ທ່ານ ນາງ ແສງພິດາວັນ ໄຊຍະວົງ</t>
  </si>
  <si>
    <t>ເດັກຊາຍ ເອກປັນຍາ ຈັນທະພອນ</t>
  </si>
  <si>
    <t>ທ່ານ ນາງ ສຸດດາວຈັນ ສຸລີນຍະເດດ</t>
  </si>
  <si>
    <t>ໂນນຄໍ້</t>
  </si>
  <si>
    <t>ສີມຸງຄຸນ</t>
  </si>
  <si>
    <t>ຫົງສາ</t>
  </si>
  <si>
    <t>ສີດຳດວນ</t>
  </si>
  <si>
    <t>Dyslipidemia</t>
  </si>
  <si>
    <t>ນາທົ່ມ</t>
  </si>
  <si>
    <t>ດົງໜາກຄ້າຍ</t>
  </si>
  <si>
    <t xml:space="preserve">ດຣ ພູວອນ  </t>
  </si>
  <si>
    <t>ໜອງດວງ</t>
  </si>
  <si>
    <t>Allergic</t>
  </si>
  <si>
    <t>ຫັວຍຫົງ</t>
  </si>
  <si>
    <t>ທ່າງອນ</t>
  </si>
  <si>
    <t>GI bleeding</t>
  </si>
  <si>
    <t>ໂພນພະເນົາ</t>
  </si>
  <si>
    <t>Neurpathy</t>
  </si>
  <si>
    <t xml:space="preserve">ດຣ ສີ ອຳພອນ </t>
  </si>
  <si>
    <t>Migraine</t>
  </si>
  <si>
    <t>ໂພນງາມ</t>
  </si>
  <si>
    <t>GA 32 w</t>
  </si>
  <si>
    <t xml:space="preserve">ດຣ ບຸນລັງ </t>
  </si>
  <si>
    <t>ໜຽງຄຳ</t>
  </si>
  <si>
    <t>ໄຊທານິ</t>
  </si>
  <si>
    <t>ທ່າສະຫວ່າງ</t>
  </si>
  <si>
    <t>Suggestie</t>
  </si>
  <si>
    <t>Mustran</t>
  </si>
  <si>
    <t>ທົ່ງໂປງ</t>
  </si>
  <si>
    <t>ກຳມະກອນ</t>
  </si>
  <si>
    <t>ທົ່ງມີໄຊ</t>
  </si>
  <si>
    <t>ພີນ</t>
  </si>
  <si>
    <t>Sciatica</t>
  </si>
  <si>
    <t>ເກີດທຳມະຊາດ</t>
  </si>
  <si>
    <t xml:space="preserve">ດຣ ບຸນລັ່ງ </t>
  </si>
  <si>
    <t xml:space="preserve">ດຣ ເກດສະໜາ </t>
  </si>
  <si>
    <t>Viral Infection</t>
  </si>
  <si>
    <t xml:space="preserve">ດຣ ທັດສະພອນ </t>
  </si>
  <si>
    <t>ນາຄຳ</t>
  </si>
  <si>
    <t xml:space="preserve">ດຣ ທັດສະພອນ ບີ້ </t>
  </si>
  <si>
    <t xml:space="preserve">ດຣ ສຸດທີພົງ </t>
  </si>
  <si>
    <t>ບໍລີຄຳໄຊ</t>
  </si>
  <si>
    <t>ກວດຄືນ</t>
  </si>
  <si>
    <t xml:space="preserve"> ນາງ ຕ້ອມ</t>
  </si>
  <si>
    <t>ທ່ານາ</t>
  </si>
  <si>
    <t>HTA</t>
  </si>
  <si>
    <t>ຮ່ອງສຸພາບ</t>
  </si>
  <si>
    <t xml:space="preserve">ດຣ ແກ້ວອຸດອນ </t>
  </si>
  <si>
    <t>ເວີນທາດ</t>
  </si>
  <si>
    <t>ທ່າພະບາດ</t>
  </si>
  <si>
    <t>ບໍລິຄໍາໄຊ</t>
  </si>
  <si>
    <t>ອາມອນ</t>
  </si>
  <si>
    <t>ມາໃສ່ຢາ</t>
  </si>
  <si>
    <t>ນາງ ຕ້ອມ</t>
  </si>
  <si>
    <t>Anxeity</t>
  </si>
  <si>
    <t>ໄຊ</t>
  </si>
  <si>
    <t>Septis</t>
  </si>
  <si>
    <t>ດຣ ສຸດທິພົງນາງ ຊີວາງ</t>
  </si>
  <si>
    <t>Neuve root conpnenion of spine</t>
  </si>
  <si>
    <t>ທ່ານ ຄຳຟັ້ນ ຄຳວິໄລພັນ</t>
  </si>
  <si>
    <t>ທ່ານ ນ ນິດຖາພອນ ສົມຂັນມະວົງ</t>
  </si>
  <si>
    <t>ທ່ານ ນ ທອງວຽງ ( ພົງສະຫວັນ ປະກັນໄພ )</t>
  </si>
  <si>
    <t>ດຍ ສີສຸລິດ ດວງແສງ</t>
  </si>
  <si>
    <t>ດຊ ທະວິໂຊກ</t>
  </si>
  <si>
    <t>ທ່ານ ນ ມະນີຈັນ ນໍລະສີງ</t>
  </si>
  <si>
    <t>ດຊ ຈັນສະພອນ</t>
  </si>
  <si>
    <t>ພໍ່ເຮືອນ</t>
  </si>
  <si>
    <t>ໜອງບົວທອງ</t>
  </si>
  <si>
    <t>ວິນຫົວ</t>
  </si>
  <si>
    <t xml:space="preserve">ພຽງ </t>
  </si>
  <si>
    <t>ດຣ ໜິງ</t>
  </si>
  <si>
    <t>LH 09477</t>
  </si>
  <si>
    <t>15/7/2023</t>
  </si>
  <si>
    <t>ດົງໝາກຄາຍ</t>
  </si>
  <si>
    <t>ດຣ ພຸດມະນີ+ດຣ ເກດສະໜາ</t>
  </si>
  <si>
    <t>ສຸກດາຈັນ ຕັດຍອດມື້ໃໝ່</t>
  </si>
  <si>
    <t>ທ່ານ ນ ພຸດທະສອນ ລາດຊະວົງສິງ</t>
  </si>
  <si>
    <t>1ຄົນບໍ່ມີໃນບົດລາຍງານ</t>
  </si>
  <si>
    <t>2 ຄົນບໍ່ມີໃນບົດລາຍງານ</t>
  </si>
  <si>
    <t>LH 07206</t>
  </si>
  <si>
    <t>LH 05865</t>
  </si>
  <si>
    <t>30-04-2012</t>
  </si>
  <si>
    <t>LH 08144</t>
  </si>
  <si>
    <t>30/12/1984</t>
  </si>
  <si>
    <t>LH 07205</t>
  </si>
  <si>
    <t>LH 11229</t>
  </si>
  <si>
    <t>LH 04591</t>
  </si>
  <si>
    <t>19-03-2021</t>
  </si>
  <si>
    <t>LH 07208</t>
  </si>
  <si>
    <t>LH 11440</t>
  </si>
  <si>
    <t>23/8/1993</t>
  </si>
  <si>
    <t>LH 03798</t>
  </si>
  <si>
    <t>30/12/2002</t>
  </si>
  <si>
    <t>LH 11437</t>
  </si>
  <si>
    <t>21/7/1987</t>
  </si>
  <si>
    <t>LH 11438</t>
  </si>
  <si>
    <t>LH 09398</t>
  </si>
  <si>
    <t>LH 11444</t>
  </si>
  <si>
    <t>LH 11443</t>
  </si>
  <si>
    <t>24/5/2001</t>
  </si>
  <si>
    <t>LH 11441</t>
  </si>
  <si>
    <t>LH 11442</t>
  </si>
  <si>
    <t>16/3/1958</t>
  </si>
  <si>
    <t>LH 08461</t>
  </si>
  <si>
    <t>ດອນຝ້າຍ</t>
  </si>
  <si>
    <t>ເຈັບເອິກ</t>
  </si>
  <si>
    <t>LH 07538</t>
  </si>
  <si>
    <t>29/1/1980</t>
  </si>
  <si>
    <t>LH 11445</t>
  </si>
  <si>
    <t>LH 11448</t>
  </si>
  <si>
    <t>14/2/2004</t>
  </si>
  <si>
    <t>02964 LH</t>
  </si>
  <si>
    <t>LH 07479</t>
  </si>
  <si>
    <t>21/11/2020</t>
  </si>
  <si>
    <t>LH 07093</t>
  </si>
  <si>
    <t>LH 06889</t>
  </si>
  <si>
    <t>2 ຄົນມາກວດ</t>
  </si>
  <si>
    <t>LH 10905</t>
  </si>
  <si>
    <t>LH 08594</t>
  </si>
  <si>
    <t>27-7-1982</t>
  </si>
  <si>
    <t>LH 11333</t>
  </si>
  <si>
    <t>22/11/2021</t>
  </si>
  <si>
    <t>LH 10489</t>
  </si>
  <si>
    <t>21/1/1967</t>
  </si>
  <si>
    <t>LH 06675</t>
  </si>
  <si>
    <t>LH 11449</t>
  </si>
  <si>
    <t>15/5/1994</t>
  </si>
  <si>
    <t>LH 11447</t>
  </si>
  <si>
    <t>30/10/2022</t>
  </si>
  <si>
    <t>LH 11450</t>
  </si>
  <si>
    <t>24/8/1973</t>
  </si>
  <si>
    <t>LH 10678</t>
  </si>
  <si>
    <t>15/7/1993</t>
  </si>
  <si>
    <t>00723 LH</t>
  </si>
  <si>
    <t>LH 03259</t>
  </si>
  <si>
    <t>LH 08082</t>
  </si>
  <si>
    <t>24/2/1987</t>
  </si>
  <si>
    <t>LH 11453</t>
  </si>
  <si>
    <t>LH 06174</t>
  </si>
  <si>
    <t>ສະຫວັນນະເຂດ</t>
  </si>
  <si>
    <r>
      <t>ສະຫຼຸບສະຖິຕິປະຈຳວັນທີ6-1-</t>
    </r>
    <r>
      <rPr>
        <sz val="48"/>
        <color theme="1"/>
        <rFont val="Myanmar Text"/>
        <family val="2"/>
      </rPr>
      <t>2024</t>
    </r>
  </si>
  <si>
    <t>ເດັກຍິງ ພະສອນ ອັກຄະວົງ</t>
  </si>
  <si>
    <t>ເດັກຊາຍ ວິຊາ ສົມປັນຍາ</t>
  </si>
  <si>
    <t>ທ່ານ ແມ່ປ້າ ບົວວັນ ພິລາວັນ</t>
  </si>
  <si>
    <t>ທ່ານ ອຳຄາ ວົງພະຈັນ</t>
  </si>
  <si>
    <t>ທ່ານ ວຽໄຊ ໄຊຊະນະ</t>
  </si>
  <si>
    <t xml:space="preserve">ທ່ານ ແພງຕາວັນ ທໍາມະສິດ </t>
  </si>
  <si>
    <t>ທ່ານ ເອກກະໄຊ ໂກສາແສງ</t>
  </si>
  <si>
    <t>ທ່ານ  ນາງ ອາເຫຼີບ ສີສະຫວັດ</t>
  </si>
  <si>
    <t>ທ່ານ ນາງ ແກ້ວອານຸສັກ ແສງດາລາ</t>
  </si>
  <si>
    <t>ທ່ານ ນາງ ລິນ ວົງມຸນຕີ</t>
  </si>
  <si>
    <t>ທ່ານ ນາງ ມີນາ ທອງມະນີວົງ</t>
  </si>
  <si>
    <t>ເດັກຊາຍ  ຖາວອນໂຊກໄຊ ນາມມະນີ</t>
  </si>
  <si>
    <t>ທ່ານ ແມ່ປ້າສີ  ສີສະຫວັດ</t>
  </si>
  <si>
    <t>ທ່ານ ສີວິໄລ ວົງມົນຕີ</t>
  </si>
  <si>
    <t>ທ່ານ ປັນຍາ ຈັນທະລາດ</t>
  </si>
  <si>
    <t>ທ່ານ ມີສຸກ ບຸນວົງຄໍາ</t>
  </si>
  <si>
    <t xml:space="preserve">ທ່ານ ພູມີ ກໍາມະວົງສາ </t>
  </si>
  <si>
    <t>ທ່ານ ນາງ ເສີນສຸດາ ມາລາຄໍາ</t>
  </si>
  <si>
    <t>ທ່ານ ນາງ ລັດສະໜີ ແສງສະຫວ່າງ</t>
  </si>
  <si>
    <t>Mr Hochul JAMG</t>
  </si>
  <si>
    <t>ທ່ານ ນາງ ເກດສະດາສັກ  ກຽດຕິສັກ</t>
  </si>
  <si>
    <t xml:space="preserve">ທ່ານ ນາງ ມີນາ  </t>
  </si>
  <si>
    <t>ທ່ານ ວັງເງີນ ສົມມາລີວົງ</t>
  </si>
  <si>
    <t>ເດັກຊາຍ ພົງສະຫວັດ ລັດຕະນະວົງ</t>
  </si>
  <si>
    <t>ເດັກຍີງ ພອນທີດາ ວົງລັດສະໝີ</t>
  </si>
  <si>
    <t>ທ່ານ ທະນາທອນ ວີລະວົງ</t>
  </si>
  <si>
    <t>ເດັກຍີງ ຢາດາ ມົວ</t>
  </si>
  <si>
    <t>ເດັກຊາຍ ທະນາກອນ ພົມມະເທບ</t>
  </si>
  <si>
    <t>ທ່ານ ແມ່ປ້າ ຈັນທີ ຈິດດາລາ</t>
  </si>
  <si>
    <t>Ms Kanchana Sengsatheun</t>
  </si>
  <si>
    <t>ເດັກຍີງ ຈັນຫອມ ທຳມະວົງ</t>
  </si>
  <si>
    <t>ເດັກຊາຍ ທະວີໂຊກ ທິບພະວົງ</t>
  </si>
  <si>
    <t>ທ່ານ ນາງ ບຸນຕາວັນ ສຸວັນທອງ</t>
  </si>
  <si>
    <t>ປ້າ ສຸວັນ ແກ້ວພັນໄຕ</t>
  </si>
  <si>
    <t xml:space="preserve">ເດັກຊາຍ ຟົງສະກອນ </t>
  </si>
  <si>
    <t xml:space="preserve">ເດັກຍິງ ມະນີດາ </t>
  </si>
  <si>
    <t>ທ່ານ ສີດທີສັກ ຄ້ວາງແສງສີງ</t>
  </si>
  <si>
    <t>ເດັກຍີງ ມະລີິນີ ແກ້ວອຸໄທ</t>
  </si>
  <si>
    <t>ທ່ານ ປະກາສິດ ທອງໃບ</t>
  </si>
  <si>
    <t>020 5615 5699</t>
  </si>
  <si>
    <t>020 2288 9942</t>
  </si>
  <si>
    <t>020 5899 7290</t>
  </si>
  <si>
    <t>RA</t>
  </si>
  <si>
    <t>ດຣ ທັດສະພອນ</t>
  </si>
  <si>
    <t>020 2220 8061</t>
  </si>
  <si>
    <t>T2 DM</t>
  </si>
  <si>
    <t>ດຣ ບົວພາ</t>
  </si>
  <si>
    <t>ໂພນໄຊ</t>
  </si>
  <si>
    <t>020 5929 5995</t>
  </si>
  <si>
    <t>Dyslipdemia</t>
  </si>
  <si>
    <t>ດຣ ສຸດພິພົງ</t>
  </si>
  <si>
    <t>ໂນນສະຫວ່າງ</t>
  </si>
  <si>
    <t>ນາງ ຕິກ</t>
  </si>
  <si>
    <t>ໂນນຂີ້ເຫຼັກ</t>
  </si>
  <si>
    <t>ຊໍາເຄ</t>
  </si>
  <si>
    <t>chack up</t>
  </si>
  <si>
    <t>ວຽງສະຫວັນ</t>
  </si>
  <si>
    <t xml:space="preserve">Pharyngitis </t>
  </si>
  <si>
    <t>ພໍເຮືອນ</t>
  </si>
  <si>
    <t>ໜອງປອງ</t>
  </si>
  <si>
    <t>ຄໍາເກີດ</t>
  </si>
  <si>
    <t>ດຣ​ທັດສະພອນທ້າວ ວິລະກອນ.</t>
  </si>
  <si>
    <t>ໜອງບົວຄໍາ</t>
  </si>
  <si>
    <t>ທ່າແຂກ</t>
  </si>
  <si>
    <t>ຄໍາມ່ວນ</t>
  </si>
  <si>
    <t>ໂພນເຄັງ</t>
  </si>
  <si>
    <t>IBS</t>
  </si>
  <si>
    <t>GA 8 Week</t>
  </si>
  <si>
    <t>ສະພັງມຶກ</t>
  </si>
  <si>
    <t>ວັດນາກ</t>
  </si>
  <si>
    <t>Hony bite</t>
  </si>
  <si>
    <t>ໄຊເຊດຖາ</t>
  </si>
  <si>
    <t>CKD</t>
  </si>
  <si>
    <t xml:space="preserve">ດຣ ເກດທະພອນ </t>
  </si>
  <si>
    <t>ທ່າກົກໄຮ່</t>
  </si>
  <si>
    <t>ປາກງື່ມ</t>
  </si>
  <si>
    <t>R/O hemengiome</t>
  </si>
  <si>
    <t>ປືກສາໝໍ</t>
  </si>
  <si>
    <t>ນາຊາຍໃຕ້</t>
  </si>
  <si>
    <t>Hand, Foot ,Mouth Disewse</t>
  </si>
  <si>
    <t xml:space="preserve">ນາງ ຈັນ </t>
  </si>
  <si>
    <t>ໂພນທອງ</t>
  </si>
  <si>
    <t>ເລັບຕີນສັກ</t>
  </si>
  <si>
    <t>Typhoid</t>
  </si>
  <si>
    <t>ນາງ ເປົ້າ</t>
  </si>
  <si>
    <t>Constipwtion</t>
  </si>
  <si>
    <t>sinvsitis</t>
  </si>
  <si>
    <t>ດ່ານຊ້າງ</t>
  </si>
  <si>
    <t>Thalasemia</t>
  </si>
  <si>
    <t>Old mi</t>
  </si>
  <si>
    <t>LH 03044</t>
  </si>
  <si>
    <t>29-04-2019</t>
  </si>
  <si>
    <t>00403 LH</t>
  </si>
  <si>
    <t>00989LH</t>
  </si>
  <si>
    <t>LH 05013</t>
  </si>
  <si>
    <t>LH 11264</t>
  </si>
  <si>
    <t>28-10-1987</t>
  </si>
  <si>
    <t>LH 11145</t>
  </si>
  <si>
    <t>LH 11462</t>
  </si>
  <si>
    <t>LH 06039</t>
  </si>
  <si>
    <t>23-07-1987</t>
  </si>
  <si>
    <t>00791 LH</t>
  </si>
  <si>
    <t>LH 11455</t>
  </si>
  <si>
    <t>LH 11456</t>
  </si>
  <si>
    <t>29/6/2019</t>
  </si>
  <si>
    <t>LH 11454</t>
  </si>
  <si>
    <t>LH 11458</t>
  </si>
  <si>
    <t>30/3/1970</t>
  </si>
  <si>
    <t>LH 11463</t>
  </si>
  <si>
    <t>LH 11467</t>
  </si>
  <si>
    <t>28-11-2023</t>
  </si>
  <si>
    <t>LH 11469</t>
  </si>
  <si>
    <t>LH 11466</t>
  </si>
  <si>
    <t>LH 11457</t>
  </si>
  <si>
    <t>LH 11459</t>
  </si>
  <si>
    <t>23/3/1992</t>
  </si>
  <si>
    <t>LH 11461</t>
  </si>
  <si>
    <t>LH 11470</t>
  </si>
  <si>
    <t>LH 11468</t>
  </si>
  <si>
    <t>13-5-2000</t>
  </si>
  <si>
    <t>LH 11471</t>
  </si>
  <si>
    <t>LH 11472</t>
  </si>
  <si>
    <t>LH 11465</t>
  </si>
  <si>
    <t>00715 LH</t>
  </si>
  <si>
    <t>LH 10309</t>
  </si>
  <si>
    <t>LH 11265</t>
  </si>
  <si>
    <t>LH 05313</t>
  </si>
  <si>
    <t>LH 06797</t>
  </si>
  <si>
    <t>LH 09777</t>
  </si>
  <si>
    <t>LH 11464</t>
  </si>
  <si>
    <t>21-4-2021</t>
  </si>
  <si>
    <t>LH 07353</t>
  </si>
  <si>
    <t>LH 03109</t>
  </si>
  <si>
    <t>29-11-2002</t>
  </si>
  <si>
    <t>LH 06845</t>
  </si>
  <si>
    <t>20/11/2015</t>
  </si>
  <si>
    <t>ດຊ ຈັນສະໜອນ ຜາສຸກ</t>
  </si>
  <si>
    <t>ດຍ ຈີນດາ ພົມມະສິດ</t>
  </si>
  <si>
    <t>ດຍ ອີນທີດາລັກ ທອມສົມບັດ</t>
  </si>
  <si>
    <t>ທ່ານ ຈັນທະວິດາ ສິດທິກຸນ</t>
  </si>
  <si>
    <t>ທ່ານ ທອງເພັດ ຈິດດາມະນີ</t>
  </si>
  <si>
    <t>ດຊ ນະຄອນຊັບ ແສງອາລຸນ</t>
  </si>
  <si>
    <t>ດຍ ທິດາລັດ ຊາວົງໄຊ</t>
  </si>
  <si>
    <t>ທ່ານ ນິດຖາພອນ ສົມຈັນມະນີວົງ</t>
  </si>
  <si>
    <t>ຕູ້ຊຽງຟັ້ນ ຄຳວິໄລພົນ</t>
  </si>
  <si>
    <t>ພຸດທະສອນ ລາດຊະວົງ</t>
  </si>
  <si>
    <t>ນາເລົ່າ</t>
  </si>
  <si>
    <t>Vomting</t>
  </si>
  <si>
    <t>ດຣ ສຸດຈະລິດ</t>
  </si>
  <si>
    <t>ດົງນາໂຊກເໜືອ</t>
  </si>
  <si>
    <t>ດຣ ພຸດມະນີ</t>
  </si>
  <si>
    <t>LH 03021</t>
  </si>
  <si>
    <t>13-8-1967</t>
  </si>
  <si>
    <t>ເ</t>
  </si>
  <si>
    <t>ສາຍນ້ຳເງິນ</t>
  </si>
  <si>
    <t>ດຣ ພຸດມະນີ+ ດຣ ວິດາຈັນ</t>
  </si>
  <si>
    <t>Covid</t>
  </si>
  <si>
    <t>ດຣ ເກດທະພອນ</t>
  </si>
  <si>
    <t>PHERYNGITIS</t>
  </si>
  <si>
    <t>ທ່ານ ນ ທອງວຽງ</t>
  </si>
  <si>
    <t>2ຄົນນອນ 1 ຄົນບໍ່ມີລາຍຊື່</t>
  </si>
  <si>
    <t>1 ຄົນຕັດຍອດມື້ໃໝ່</t>
  </si>
  <si>
    <t>ບໍ່ມີໃນບົດລາຍງານ</t>
  </si>
  <si>
    <r>
      <t>ສະຫຼຸບສະຖິຕິປະຈຳວັນທີ7-1-</t>
    </r>
    <r>
      <rPr>
        <sz val="48"/>
        <color theme="1"/>
        <rFont val="Myanmar Text"/>
        <family val="2"/>
      </rPr>
      <t>2024</t>
    </r>
  </si>
  <si>
    <t>Bronchiectsis</t>
  </si>
  <si>
    <t>ເດັກຍິງ ອິນທິດາລັກ ຫອມສົມບັດ</t>
  </si>
  <si>
    <t>ນາງ ວຽງສາຄອນ</t>
  </si>
  <si>
    <t>ທ່ານ ສຸກສະຫັວນ ໄຊຍະສິນ</t>
  </si>
  <si>
    <t>ດົງໝາກຂາຍ</t>
  </si>
  <si>
    <t>ດຣ ສີອຳພອນ / ນາງ ອິນປົງ</t>
  </si>
  <si>
    <t>ເດັກຊາຍ ອາລູ ວ່າງ</t>
  </si>
  <si>
    <t>ດຣ ຕານ້ອຍ / ນາງ ເປົ້າ</t>
  </si>
  <si>
    <t>ເດັກຍີງ ບຸດສະບາ ແກ້ວບົວ</t>
  </si>
  <si>
    <t>ດຣ ຕານ້ອຍ / ນາງ ນາວັນແກ້ວ</t>
  </si>
  <si>
    <t>ທ່ານ ນາງປູເປ່ ແກ້ວວໍລະວົງ</t>
  </si>
  <si>
    <t>ນ/ສ</t>
  </si>
  <si>
    <t>ນໍ້າກ້ຽງ</t>
  </si>
  <si>
    <t>020 93268883</t>
  </si>
  <si>
    <t>ປຶກສາໝໍ</t>
  </si>
  <si>
    <t>ດຣ ພະມະນີ/ນາງ ແອນນ່າ</t>
  </si>
  <si>
    <t>ທ່ານ ນາງ ນວນ</t>
  </si>
  <si>
    <t>020 52563976</t>
  </si>
  <si>
    <t>ດຣ ສີອຳພອນ /ນາງ ຕິກ</t>
  </si>
  <si>
    <t xml:space="preserve">ທ່ານ ອິນ ສີວົງໄຊ </t>
  </si>
  <si>
    <t>020 55647774</t>
  </si>
  <si>
    <t>Hepatits</t>
  </si>
  <si>
    <t>ດຣ ສຸດທິພົງ/ທ້າວ ວິລະກອນ</t>
  </si>
  <si>
    <t>ເດັກຊາຍ ສັນຕີສຸກ ສອນພານີດ</t>
  </si>
  <si>
    <t>ດຣ ຕານ້ອຍ / ນາງ ລັດຕະນະພອນ</t>
  </si>
  <si>
    <t>ເດັກຍິງ ມີນາ ວ່າງ</t>
  </si>
  <si>
    <t>ດຣ ຕານ້ອຍ / ນາງ ວຽງສາຄອນ</t>
  </si>
  <si>
    <t>ເດັກຍິງ ນັດທິດາ ວ່າງ</t>
  </si>
  <si>
    <t>Mump</t>
  </si>
  <si>
    <t>ດຣ ຕານ້ອຍ / ນາງ ອິນປົງ</t>
  </si>
  <si>
    <t>ທ່ານ ສູນຈັນ ພົມມະຈັກ</t>
  </si>
  <si>
    <t>ດຣ ສຸດທິພົງ / ນາງ ເປົ້າ</t>
  </si>
  <si>
    <t>ເດັກຍິງ ທິດາວັນ ບັບພາ</t>
  </si>
  <si>
    <t>ສີບຸນເຮືອງ</t>
  </si>
  <si>
    <t>ທ່ານ ນາງໄມຈົວ ທາວ</t>
  </si>
  <si>
    <t>ດຣ ສຸດທິພົງ / ນາງ ແອນນ່າ</t>
  </si>
  <si>
    <t>ດຣ ຕານ້ອຍ / ນາງ ຕິກ</t>
  </si>
  <si>
    <t>ທ່ານ ສີດທີສັກ ຄ້ວາງແສງສີ</t>
  </si>
  <si>
    <t>Thalasssemia</t>
  </si>
  <si>
    <t>ດຣ ສີອຳພອນ / ທ້າວ ວິລະກອນ</t>
  </si>
  <si>
    <t>ເດັກຊາຍ ສຸກສະຫັວນ ດາລາວັນ</t>
  </si>
  <si>
    <t>ຈັນສະຫ່ວາງ</t>
  </si>
  <si>
    <t>ດຣ ທະວີສິດ / ນາງ ຊີວ່າງ</t>
  </si>
  <si>
    <t>ທ່ານ ລີຟູ ລາວຖັງ</t>
  </si>
  <si>
    <t>ດົງນາທອງ</t>
  </si>
  <si>
    <t>ເຈັບຂາ</t>
  </si>
  <si>
    <t>ດຣ ສຸດທິພົງ / ນາງ ວຽງສາຄອນ</t>
  </si>
  <si>
    <t>ມາໃສຢາ</t>
  </si>
  <si>
    <t>ແມ່ປ້າ ຈັນທີ ຈິດດາລາ</t>
  </si>
  <si>
    <t>ໄຊສະຫ່ວາງ</t>
  </si>
  <si>
    <t>ທ່ານ ນາງ ນວນໃຈ ວິໄລພັນ</t>
  </si>
  <si>
    <t>ໄຜ່ລ້ອມ</t>
  </si>
  <si>
    <t>ນາງ ແອນນ່າ</t>
  </si>
  <si>
    <t>ທ່ານ ນາງ ສຸກສະຫວັນ ໄພປັນຍາ</t>
  </si>
  <si>
    <t>ພະຍາບານ ນາງ ຊີວ່າງ</t>
  </si>
  <si>
    <t>ທຽວມາໃສ່ຢາ</t>
  </si>
  <si>
    <t>ແມ່ປ້າ ພັນ ວົງໄຊ</t>
  </si>
  <si>
    <t>ສະພັງຄະນົງ</t>
  </si>
  <si>
    <t>vertigo</t>
  </si>
  <si>
    <t>ດຣ ສຸດທິພົງ / ນາງ ໄພວອນ</t>
  </si>
  <si>
    <t>ທ່ານ ນ ວິໄລພອນ ແກ້ວພັນທອງ</t>
  </si>
  <si>
    <t>Sepsis</t>
  </si>
  <si>
    <t>ເດັກຊາຍ ສຸລິໂຍ ຈັນທະມາລີ</t>
  </si>
  <si>
    <t>Acidacnt</t>
  </si>
  <si>
    <t>ດຣ ທະວີສິດ / ນາງ ແອນນ່າ</t>
  </si>
  <si>
    <t>ທ່ານ ວາອິນທະຈັກ ບູລຸດມີໄຊ</t>
  </si>
  <si>
    <t>ດຣ ສຸດທິພົງ / ນາງ ຊີວ່າງ</t>
  </si>
  <si>
    <t>ເດັກຊາຍ ເດດສັກດາ ນວນວີໄຊ</t>
  </si>
  <si>
    <t>R/O Asthme</t>
  </si>
  <si>
    <t>ດຣ ເກດສະໜາ / ນາງ ຕີກ</t>
  </si>
  <si>
    <t>ເດັກຊາຍ ເຈເດັ່ນ ຍອຍສາຍຄຳ</t>
  </si>
  <si>
    <t>ຫຼັກ52</t>
  </si>
  <si>
    <t>ດຣ ເກດສະໜາ / ນາງ ຊີວາງ</t>
  </si>
  <si>
    <t xml:space="preserve">ທ່ານ ນ ນິດຖາພອນ ສົມຈັນມະວົງ </t>
  </si>
  <si>
    <t>Hyperdylipidemia</t>
  </si>
  <si>
    <t>ດຣ ສຸດທີພົງ / ນາງ ຫົງທອງ</t>
  </si>
  <si>
    <t>ທ່ານ ນ ກອງ ທັນບຸນເຮືອງ</t>
  </si>
  <si>
    <t>Burning skin</t>
  </si>
  <si>
    <t>ດຣ ສຸດທີພົງ / ນາງ ນາວັນແກ້ວ</t>
  </si>
  <si>
    <t>ທ່ານ ພອນສະຫວັນ ຫຼວງສີສົມບັດ</t>
  </si>
  <si>
    <t>Burning skin with moderate</t>
  </si>
  <si>
    <t>ດຣ ສຸດທີພົງ / ນາງ ຕີກ</t>
  </si>
  <si>
    <t>Mr Mathieujose ALEGRIASILVA</t>
  </si>
  <si>
    <t>ພໍ່ຄົວ</t>
  </si>
  <si>
    <t>AGE with moelerate dehydation</t>
  </si>
  <si>
    <t>ດຣ ສຸດທີພົງ / ນາງ ຊີວາງ</t>
  </si>
  <si>
    <t>ມາລິນີ ແກ້ວອຸໄທ</t>
  </si>
  <si>
    <t>ປະກາຍສິດ ທອງໃບ</t>
  </si>
  <si>
    <t>ອຳມະຕະ ໄຊຍະລາດ</t>
  </si>
  <si>
    <t>ທິດາລັດ ຊາວົງໄຊ</t>
  </si>
  <si>
    <t>ຄຳຊື່ນ ລັດຕະນາ</t>
  </si>
  <si>
    <t>ມາກວດ1 ຄົນ ສັກວັກຊິນ 1 ຄົນ ຊື້ຢາ 1 ຄົນ ອອກໂຮງໝໍ 1 ຄົນ</t>
  </si>
  <si>
    <t>ນອນ 2 ຄົນ ບໍ່ມີໃນລາຍງານ 3 ຄົນ</t>
  </si>
  <si>
    <t>LH 11473</t>
  </si>
  <si>
    <t>LH 04824</t>
  </si>
  <si>
    <t>31/10/2018</t>
  </si>
  <si>
    <t>LH 11478</t>
  </si>
  <si>
    <t>LH 11479</t>
  </si>
  <si>
    <t>LH 06436</t>
  </si>
  <si>
    <t>LH 09949</t>
  </si>
  <si>
    <t>LH 11477</t>
  </si>
  <si>
    <t>LH 11482</t>
  </si>
  <si>
    <t>LH 11481</t>
  </si>
  <si>
    <t>16-8-2023</t>
  </si>
  <si>
    <t>LH 11480</t>
  </si>
  <si>
    <t>29-10-1997</t>
  </si>
  <si>
    <t>5959 9556</t>
  </si>
  <si>
    <t>LH 11476</t>
  </si>
  <si>
    <t>13-11-1974</t>
  </si>
  <si>
    <t>ເຈັບກະເພາະ</t>
  </si>
  <si>
    <t>LH 10830</t>
  </si>
  <si>
    <t>28/3/1985</t>
  </si>
  <si>
    <t>Bv infection</t>
  </si>
  <si>
    <t>LH 07216</t>
  </si>
  <si>
    <t>22-2-1965</t>
  </si>
  <si>
    <t>LH 04624</t>
  </si>
  <si>
    <t>24-09-2021</t>
  </si>
  <si>
    <t>LH 11483</t>
  </si>
  <si>
    <t>01292 LH</t>
  </si>
  <si>
    <t>LH 11484</t>
  </si>
  <si>
    <t>LH 11486</t>
  </si>
  <si>
    <t>00750 LH</t>
  </si>
  <si>
    <t>LH 04887</t>
  </si>
  <si>
    <t>LH 11485</t>
  </si>
  <si>
    <t>14/2/2005</t>
  </si>
  <si>
    <t>LH 04842</t>
  </si>
  <si>
    <t>11-7--2016</t>
  </si>
  <si>
    <t>LH 08661</t>
  </si>
  <si>
    <t>01197 LH</t>
  </si>
  <si>
    <t>LH 11054</t>
  </si>
  <si>
    <t>LH 03353</t>
  </si>
  <si>
    <t>14-1-1997</t>
  </si>
  <si>
    <r>
      <t>ສະຫຼຸບສະຖິຕິປະຈຳວັນທີ8-1-</t>
    </r>
    <r>
      <rPr>
        <sz val="48"/>
        <color theme="1"/>
        <rFont val="Myanmar Text"/>
        <family val="2"/>
      </rPr>
      <t>2024</t>
    </r>
  </si>
  <si>
    <t>ທ່ານ ນາງ ດຳແກ້ວ ສີຫາວົງ</t>
  </si>
  <si>
    <t>ດຣ ສີອຳພອນ / ນາງ ແຫຼ້</t>
  </si>
  <si>
    <t>ທ່ານ ນາງ ສົມເພັດ ໄຊຍະສານ</t>
  </si>
  <si>
    <t>ຮ່ອງໄກແກ້ວ</t>
  </si>
  <si>
    <t>Typhoid  Fever</t>
  </si>
  <si>
    <t>ດຣ ໜິງ / ນາງ ສຸກສາຄອນ</t>
  </si>
  <si>
    <t>ທ່ານ ອາວ່າງ</t>
  </si>
  <si>
    <t>ດຣ ບຸນມີ / ນາງ ສຸພາວະດາ</t>
  </si>
  <si>
    <t>ເດັກຍິງ ທິດາລັດ ຊາວົງໄຊ</t>
  </si>
  <si>
    <t>ທ່ານ ນາງ ປິນຄຳ ແກ້ວປັນຍາ</t>
  </si>
  <si>
    <t>ເວີນສານ</t>
  </si>
  <si>
    <t>ດຣ ສີອຳພອນ / ນາງ ຕິກ</t>
  </si>
  <si>
    <t>ທ່ານ ນາງ ຊົງ ວື</t>
  </si>
  <si>
    <t xml:space="preserve">ນ້ຳຖ້ວມ </t>
  </si>
  <si>
    <t>ນ້ຳບາກ</t>
  </si>
  <si>
    <t>ຝ້າກທ້ອງ</t>
  </si>
  <si>
    <t>ດຣ ບູນລັ່ງທ້າວ ວິລະກອນ</t>
  </si>
  <si>
    <t>ເດັກຊາຍ ສຸກັນ ສີພອນໄຊ</t>
  </si>
  <si>
    <t>ດອນແດງ</t>
  </si>
  <si>
    <t>ດຣ ພູວອນ / ນາງ ນາວັນແກ້ວ</t>
  </si>
  <si>
    <t>ທ່ານ ນາງ ແພງສີ ພີມມະເສນ</t>
  </si>
  <si>
    <t>traumatic</t>
  </si>
  <si>
    <t>ດຣ ວິໄລກອນ  / ນາງ ແຫຼ້</t>
  </si>
  <si>
    <t>ທ່ານ ວິລະສັກ ລາດຊະວົງ</t>
  </si>
  <si>
    <t>ສາລາຄຳ</t>
  </si>
  <si>
    <t xml:space="preserve">  ດຣ ສີອຳພອນ / ນາງ ສຸກສາຄອນ</t>
  </si>
  <si>
    <t>ທ່ານ ແມ່ປ້າວຽງແກ້ວ ແພງສິນຄຳ</t>
  </si>
  <si>
    <t xml:space="preserve">Intertrochanteric fracture post op Bipolar of rt Hip </t>
  </si>
  <si>
    <t>ທ່ານ ຊຽງສົມພັນ ສຸພັນທອງ</t>
  </si>
  <si>
    <t>ດຣ ສີອຳພອນ / ນາງ ແອນນາ</t>
  </si>
  <si>
    <t xml:space="preserve">ທ່ານ ແມ່ຕູ້ພູ ວົງລັດສະໜີ </t>
  </si>
  <si>
    <t>ຜູເຖົ້າ</t>
  </si>
  <si>
    <t>ນາຄວາຍ</t>
  </si>
  <si>
    <t xml:space="preserve"> Hypoglycemie</t>
  </si>
  <si>
    <t>ທ່ານ ນາງ ສຸນາລີນ ລໍວັນທອງ</t>
  </si>
  <si>
    <t>Influenza type A</t>
  </si>
  <si>
    <t>ດຣ ໜິງ / ທ້າວ ວິລະກອນ</t>
  </si>
  <si>
    <t>ທ່ານ ວູດິງເຊິນ</t>
  </si>
  <si>
    <t>ໂຊກໃຫ່ຍ</t>
  </si>
  <si>
    <t>ດຣ ວິໄລກອນ / ນາງ ນາວັນແກ້ວ</t>
  </si>
  <si>
    <t>ທ່ານ ນ ດາລູນີ ລັດຕະນະ</t>
  </si>
  <si>
    <t>ຫາຍໂຊກ</t>
  </si>
  <si>
    <t>ເຈັບຄໍ</t>
  </si>
  <si>
    <t>ດຣ ສຸດທິພົງ / ນາງ ມູນທະລາ</t>
  </si>
  <si>
    <t>ທ່ານ ທອງຄູນ ລາດສະວົງ</t>
  </si>
  <si>
    <t>ຫົວຂົວ</t>
  </si>
  <si>
    <t>ດຣ ນິຕິສັກ / ນາງ ຈັນ</t>
  </si>
  <si>
    <t>ຫໜອງພະຍາ</t>
  </si>
  <si>
    <t>Anxiety</t>
  </si>
  <si>
    <t>ດຣ ທັດສະພອນ ສົມສະອາດ / ນາງ ອີນປົງ</t>
  </si>
  <si>
    <t>ເດັກຍີງ ອາລິຍາ ສີສົມບັດ</t>
  </si>
  <si>
    <t>Allergie</t>
  </si>
  <si>
    <t>ຮ່ອງແກ່</t>
  </si>
  <si>
    <t>IST</t>
  </si>
  <si>
    <t>ດຣ ທັດສະພອນ ສົມສະອາດ / ທ້າວ ວິລະກອນ</t>
  </si>
  <si>
    <t>ທ່ານ ລິດທະເດດ ສຸກຄໍາທັດ</t>
  </si>
  <si>
    <t>ໂພນສະຫວ່າງ</t>
  </si>
  <si>
    <t>Pneumonitis</t>
  </si>
  <si>
    <t>ດຣ ສຸດຈະລິດ / ນາງ ຈັນ</t>
  </si>
  <si>
    <t>ທ່ານ ນ ຄອນສະຫວັນ ມະນີດາລັດ</t>
  </si>
  <si>
    <t>ທ່ານ ແມ່ປັາ ຈັຮທີ ຈິດດາລາ</t>
  </si>
  <si>
    <t>ນາງ ຊີ ວ່າງ</t>
  </si>
  <si>
    <t>ທ່ານ ນ ຈັນທະສອນ ພັນສະຫວັດ</t>
  </si>
  <si>
    <t>ດຣ ສຸດທິພົງ / ທ້າວ ວິລະກອນ</t>
  </si>
  <si>
    <t>ເດັກຊາຍ ສຸກພະໄຊ ແກ້ວບຸນລາ</t>
  </si>
  <si>
    <t>Muscle pain</t>
  </si>
  <si>
    <t>ດຣ ສຸດຈະລິດ / ນາງ ມູນທະລາ</t>
  </si>
  <si>
    <t>ທ່ານ ນ ສຸກສະຫວັນ ໄພປັນຍາ</t>
  </si>
  <si>
    <t>ນາງ ຈັນ</t>
  </si>
  <si>
    <t>ທ່ານ ບຸນທະວີ ໄຊຍະພັດ</t>
  </si>
  <si>
    <t>Sinusitis</t>
  </si>
  <si>
    <t>ດຣ ນິຕິສັກ / ນາງ ອີນປົງ</t>
  </si>
  <si>
    <t>ເດັກຍີງ ດາລາວີ ລໍດວງຄໍາ</t>
  </si>
  <si>
    <t>ດຣ ສຸດຈະລິດ / ທ້າວ ວິລະກອນ</t>
  </si>
  <si>
    <t>ທ່ານ ນ ບຸດສະດີ ຄໍາມະນີວົງ</t>
  </si>
  <si>
    <t>ທ່ານ ນ ພອນພະພົມ ດວງສະຫວັດ</t>
  </si>
  <si>
    <t>ດຣ ທັດສະພອນ ສົມສະອາດ  / ນາງ ຈັນ</t>
  </si>
  <si>
    <t>ທ່ານ ແມ່ປ້າ ສົມພອນ ສີສົມຫວັງ</t>
  </si>
  <si>
    <t>ຮ່ອງແຊງ</t>
  </si>
  <si>
    <t>ດຣ ສຸດທິພົງ / ນາງ ອີນປົງ</t>
  </si>
  <si>
    <t>ທ່ານ ນ ມອນ ໄຂ່ ບຸດທະສະວົງ</t>
  </si>
  <si>
    <t>ແກ່ນໄຄ້</t>
  </si>
  <si>
    <t>ດຣ ນິຕິສັກ  / ນາງ ຊີ ວ່າງ</t>
  </si>
  <si>
    <t xml:space="preserve"> ເດັກຍີງ ພອນທິດາ ພົມເມືອງ</t>
  </si>
  <si>
    <t xml:space="preserve">ໂຊກຄໍາ </t>
  </si>
  <si>
    <t>Hypocalemia</t>
  </si>
  <si>
    <t xml:space="preserve">ທ່ານ ນາງ ລັດຕະນີ ຍາທໍ່ຕູ້ </t>
  </si>
  <si>
    <t>ຮອງສຸພາບ</t>
  </si>
  <si>
    <t>ທ່ານ ຈັນທະບຸນ ນໍລະສີງ</t>
  </si>
  <si>
    <t>ໜອງເຂັງ</t>
  </si>
  <si>
    <t xml:space="preserve">ດຣ ໜີງ / ນາງ ຕ້ອມ </t>
  </si>
  <si>
    <t>ທ່ານ ນາງ ມະໂນລີ ໄຊຊະນະດາສີ</t>
  </si>
  <si>
    <t>ໂນນຄໍ້ເໜືອ</t>
  </si>
  <si>
    <t>ດຣ ໜີງ / ນາງ ຫົງທອງ</t>
  </si>
  <si>
    <t>ທ່ານ ສັງວອນ ປ້ອງຄຳຊາວ</t>
  </si>
  <si>
    <t>ທ່າສົມມໍ</t>
  </si>
  <si>
    <t>Bppv</t>
  </si>
  <si>
    <t xml:space="preserve">ດຣ ໜີງ / ທ້າວ ວິລະກອນ </t>
  </si>
  <si>
    <t xml:space="preserve">ທ່ານ ຊຽງຟັ້ນ </t>
  </si>
  <si>
    <t>ທ່ານ ພອນສະຫັວນ ຫຼວງສີສົມບັດ</t>
  </si>
  <si>
    <t xml:space="preserve">ທ່ານ ນ ນວນໃຈ ວິໄລພັນ </t>
  </si>
  <si>
    <t>Mr Mathiew Jose Alegria silva</t>
  </si>
  <si>
    <t>ທ່ານ ນ ພວງໄພ ວັນະເດດ</t>
  </si>
  <si>
    <t>ທ່ານ ສົມປອງ</t>
  </si>
  <si>
    <t xml:space="preserve">  ດຊ ນະຄອນຊັບ ແສງອາລຸນ VIP9 </t>
  </si>
  <si>
    <t xml:space="preserve"> ນ ນິດຖາພອນ ສົມຈັນມະວົງ VIP9</t>
  </si>
  <si>
    <t>ຊື້ຢາ 2 ນ້ຳງຽບ1</t>
  </si>
  <si>
    <t>ຕັດຍອດມື້ໃໝ່ 5 ຄົນ</t>
  </si>
  <si>
    <t>ເດັກຊາຍ ເອກມະນີ ມະນີວົງ</t>
  </si>
  <si>
    <t>ເອສທີ</t>
  </si>
  <si>
    <t>LH 06075</t>
  </si>
  <si>
    <t>LH 11488</t>
  </si>
  <si>
    <t>02738 LH</t>
  </si>
  <si>
    <t>LH 11491</t>
  </si>
  <si>
    <t>LH 11490</t>
  </si>
  <si>
    <t>LH 11489</t>
  </si>
  <si>
    <t>LH 09441</t>
  </si>
  <si>
    <t>13/4/1972</t>
  </si>
  <si>
    <t>00708 LH</t>
  </si>
  <si>
    <t>LH 11497</t>
  </si>
  <si>
    <t>ບໍ່ຈ່ື່</t>
  </si>
  <si>
    <t>LH 11498</t>
  </si>
  <si>
    <t>LH 11499</t>
  </si>
  <si>
    <t>18-6-1986</t>
  </si>
  <si>
    <t>01083 LH</t>
  </si>
  <si>
    <t xml:space="preserve"> ນ ມະລີນີ ແກ້ວອຸໄທ</t>
  </si>
  <si>
    <t>LH 11487</t>
  </si>
  <si>
    <t>26/6/1999</t>
  </si>
  <si>
    <t>LH 07921</t>
  </si>
  <si>
    <t>ດຮ ສຸດທິພົງ</t>
  </si>
  <si>
    <t>ສະພັງເມິກ</t>
  </si>
  <si>
    <t>poot poisoning</t>
  </si>
  <si>
    <t>ດຣ ສຸທິພົງ</t>
  </si>
  <si>
    <t>25/5/1999</t>
  </si>
  <si>
    <t>conguntivitis</t>
  </si>
  <si>
    <t>ດຣ ວິສະໜາ</t>
  </si>
  <si>
    <t>LH 09183</t>
  </si>
  <si>
    <t>LH 04509</t>
  </si>
  <si>
    <t>00224 LH</t>
  </si>
  <si>
    <t>LH 08965</t>
  </si>
  <si>
    <t>02775 LH</t>
  </si>
  <si>
    <t>LH 06562</t>
  </si>
  <si>
    <t>LH 11493</t>
  </si>
  <si>
    <t>LH 11496</t>
  </si>
  <si>
    <t>LH 09672</t>
  </si>
  <si>
    <t>LH 04557</t>
  </si>
  <si>
    <t>LH 11494</t>
  </si>
  <si>
    <t>LH 05341</t>
  </si>
  <si>
    <t>31-12-2015</t>
  </si>
  <si>
    <t>LH 09246</t>
  </si>
  <si>
    <t>LH 04648</t>
  </si>
  <si>
    <t>LH 06898</t>
  </si>
  <si>
    <r>
      <t>ສະຫຼຸບສະຖິຕິປະຈຳວັນທີ9-1-</t>
    </r>
    <r>
      <rPr>
        <sz val="48"/>
        <color theme="1"/>
        <rFont val="Myanmar Text"/>
        <family val="2"/>
      </rPr>
      <t>2024</t>
    </r>
  </si>
  <si>
    <t>ທ່ານ ນາງ ກົງໃຈ ກິ່ງແກ້ວ</t>
  </si>
  <si>
    <t xml:space="preserve"> ພະນັກງານ</t>
  </si>
  <si>
    <t>ທ່ານ ເອກະໄຊ ໂກສາແສງ</t>
  </si>
  <si>
    <t>ດຣ ວິໄລກອນ/ທ້າວ ວິລະກອນ.</t>
  </si>
  <si>
    <t>ທ່ານ ນາງ ວຽງສະຫວັນ ສີບຸນເຮືອງ</t>
  </si>
  <si>
    <t>Traumatic</t>
  </si>
  <si>
    <t>ດຣ ສີອຳພອນ / ນາງ ສຸພາວະດາ</t>
  </si>
  <si>
    <t>ທ່ານ ແມັກ ໄຊເສນາ</t>
  </si>
  <si>
    <t>Aucte diarria</t>
  </si>
  <si>
    <t>ດຣ ສີອຳພອນ / ນາງ ສຸກສາຄອນ</t>
  </si>
  <si>
    <t>ທ່ານ ນາງ ສຽນຄຳ ກວາລິວົງ</t>
  </si>
  <si>
    <t>ທ່ານ ອານັນ ໄມຕີຈິດ</t>
  </si>
  <si>
    <t>ດົງຊຽງດີ</t>
  </si>
  <si>
    <t>Pnuesitis</t>
  </si>
  <si>
    <t>ທ່ານ ນາງ ວິລະດາ ຈັນດາລາ</t>
  </si>
  <si>
    <t>ດຣ ໜິງ / ນາງ ແອນນາ</t>
  </si>
  <si>
    <t>ທ່ານ ປ້າແກ້ວມະນີ ສຸລິຍະວົງ</t>
  </si>
  <si>
    <t>ທ່ານ ແມ່ຕູ້ຈັນສູນ ສູນດາລາ</t>
  </si>
  <si>
    <t>ດົງສະຫວາດ</t>
  </si>
  <si>
    <t>ທ່ານ ນາງ ໜູດຳ ຫຼ້າຄຳຟອງ</t>
  </si>
  <si>
    <t>ທ່ານ ນາງ ຂັນມະນີ ສຸທຳມະວົງ</t>
  </si>
  <si>
    <t>Dyslipiclemia</t>
  </si>
  <si>
    <t>ດຣ ໜິງ / ນາງ ແຫຼ້</t>
  </si>
  <si>
    <t xml:space="preserve"> ທ່ານ ດົວເຮີ</t>
  </si>
  <si>
    <t>ໂພນງາມ2</t>
  </si>
  <si>
    <t>ສັກວັກຊີນ</t>
  </si>
  <si>
    <t>ທ່ານ ນາງ ໜູນາ ມະນິວົງ</t>
  </si>
  <si>
    <t>PID</t>
  </si>
  <si>
    <t>ເດັກຊາຍ ສຸກທະວີ ແກ້ວວິຈິດ</t>
  </si>
  <si>
    <t>Phaynsitis</t>
  </si>
  <si>
    <t>ດຣ ພູວອນ / ນາງ ຕິກ</t>
  </si>
  <si>
    <t>ທ່ານ ນາງ ມາລາທີບ ກີ່ງສະດາ</t>
  </si>
  <si>
    <t>ທ່ານ ນາງ ນ້ຳ ໄຊຍະສານ</t>
  </si>
  <si>
    <t>205282 5040</t>
  </si>
  <si>
    <t>ກວດເລືອດ</t>
  </si>
  <si>
    <t>ດຣ ສີອຳພອນ/ ນາງສີຟອງ</t>
  </si>
  <si>
    <t>ທ່ານ ນາງ ອຳໄພພົງ ວິໄລວົງ</t>
  </si>
  <si>
    <t>HBV</t>
  </si>
  <si>
    <t>ດຣ ບົວພາ / ນາງ ມູນທະລາ</t>
  </si>
  <si>
    <t>ເດັກຊາຍ ທະນະກອນ ສົງບົວໄລ</t>
  </si>
  <si>
    <t>ດຣ ເກດສະໜາ / ນາງ ວຽງສາຄອນ</t>
  </si>
  <si>
    <t>ທ່ານ ນາງ ພວງມາລາ ສີທິວົງ</t>
  </si>
  <si>
    <t>ຈອມແຈ້ງ</t>
  </si>
  <si>
    <t>ລອງ</t>
  </si>
  <si>
    <t>ດຣ ສີອຳພອນ / ນາງ ເປົ້າ</t>
  </si>
  <si>
    <t>ທ່ານ ນາງ ພູວອນ ແກ້ວດວງຈັນ</t>
  </si>
  <si>
    <t>Viral infection</t>
  </si>
  <si>
    <t>ດຣ ບົວພາ / ນາງ ຫົງທອງ</t>
  </si>
  <si>
    <t>ທ່ານ ເຄນພອນ ສີວິໄລ</t>
  </si>
  <si>
    <t>ນາລີວ</t>
  </si>
  <si>
    <t>ຊຳເໜືອ</t>
  </si>
  <si>
    <t>ຫົວພັນ</t>
  </si>
  <si>
    <t>check up</t>
  </si>
  <si>
    <t>ດຣ ທັດສະພອນ / ນາງ ຈັນ</t>
  </si>
  <si>
    <t>ປ້າ ມະນີວັນ ພົມມະທດ</t>
  </si>
  <si>
    <t>foiiow up</t>
  </si>
  <si>
    <t>ທ່ານ ນາງ ກີ່ງ ສີວົງໄຊ</t>
  </si>
  <si>
    <t>Anxcintiy</t>
  </si>
  <si>
    <t>ດຣ ທັດສະພອນ / ນາງ ວຽງສາຄອນ</t>
  </si>
  <si>
    <t>ເດັກຊາຍ ວິລະໄຊ ລັດຊະຈັນ</t>
  </si>
  <si>
    <t>ຊຳເກດ</t>
  </si>
  <si>
    <t>ດຣ ເກດສະໜາ /ນາງ ເປົ້າ</t>
  </si>
  <si>
    <t xml:space="preserve">ທ່ານ ນາງ ເນດນະພາ ວິໄລຈິດ </t>
  </si>
  <si>
    <t xml:space="preserve"> ດຣ ເກດສະໜາ /ນາງ ຫົງທອງ</t>
  </si>
  <si>
    <t xml:space="preserve">ທ່ານ ກິລອນ ໄຊຍະສູນທອນ </t>
  </si>
  <si>
    <t>ໂຄກສະຫວ່າງ</t>
  </si>
  <si>
    <t>Invassive diarrhea</t>
  </si>
  <si>
    <t>ດຣ ບົວພາ/ນາງ ຈັນ</t>
  </si>
  <si>
    <t>ດຣ ນິຕິສັກ/ນາງ ມູນທະລາ</t>
  </si>
  <si>
    <t>ທ່ານ ນາງ ກັນທາ ໄຊຍະສູນທອນ</t>
  </si>
  <si>
    <t>Electrolyte imbulane</t>
  </si>
  <si>
    <t>ດຣ ນິຕິສັກ/ນາງ ວຽງສາຄອນ</t>
  </si>
  <si>
    <t>ທ່ານ ນ ໄອລັດດາ ຊາຍຊົງເດດ</t>
  </si>
  <si>
    <t>ທ່ານ ສັກ ດວງວັນສັກ</t>
  </si>
  <si>
    <t>ຂັບລົດ</t>
  </si>
  <si>
    <t>ປາກເຊ</t>
  </si>
  <si>
    <t>ຈໍາປາສັກ</t>
  </si>
  <si>
    <t>ມີບາດແຜຢູ່ຂາເບື້ອງຂວາ</t>
  </si>
  <si>
    <t>ດຣ ດໍາລົງສີນ / ນາງ ສີຟອງ</t>
  </si>
  <si>
    <t>ທ່ານ ນ ບຸນໂຮມ ຫຼວງລາດ</t>
  </si>
  <si>
    <t>ດຣ ສຸດທິພົງ / ນາງ ຊີ ວ່າງ</t>
  </si>
  <si>
    <t>ທ່ານ ນ ແອນນາ ຊະນະພັນ</t>
  </si>
  <si>
    <t>Asthena</t>
  </si>
  <si>
    <t>ດຣ ສຸດທິພົງ / ນາງ ນາວັນແກ້ວ</t>
  </si>
  <si>
    <t>ທ່ານ ວິທູນ ສຸກກະເສມ</t>
  </si>
  <si>
    <t>Hyperdilipidemia</t>
  </si>
  <si>
    <t>ດຣ ສຸດທິພົງ / ນາງ ແອນນາ</t>
  </si>
  <si>
    <t>ທ່ານ ນ ວຽງແກ້ວ ແພງສີນຄຳ</t>
  </si>
  <si>
    <t>ທ່ານ ນ ສຸນາລິນ ລໍວັນທອງ</t>
  </si>
  <si>
    <t>ທ່ານ ແກ່ນຈັນ ບຸບຜາ</t>
  </si>
  <si>
    <t>ທ່ານ ຊຽງຟັ້ນ ຄຳວິໄລພົນ</t>
  </si>
  <si>
    <t>ທ່ານ ນ ນວນໃຈ ວິໄລພັນ</t>
  </si>
  <si>
    <t>ທ່ານ ນ ພອນສະຫວັນ ສີສົມບັດ</t>
  </si>
  <si>
    <t>ທ່ານ ນ ພູ ວົງລັດສະໝີ</t>
  </si>
  <si>
    <t>ນອນຕິດຕາມ 1 ຄົນ ບໍ່ມີໃນລາຍງານ 1 ຄົນ</t>
  </si>
  <si>
    <t xml:space="preserve">ຕໍ່ຢາ 1 ຄົນ </t>
  </si>
  <si>
    <t>LH 07642</t>
  </si>
  <si>
    <t>26-12-1964</t>
  </si>
  <si>
    <t>00467 LH</t>
  </si>
  <si>
    <t>01268 LH</t>
  </si>
  <si>
    <t>00927 LH</t>
  </si>
  <si>
    <t>LH 11504</t>
  </si>
  <si>
    <t>20/5/1945</t>
  </si>
  <si>
    <t>LH 10466</t>
  </si>
  <si>
    <t>LH 04957</t>
  </si>
  <si>
    <t>LH 11500</t>
  </si>
  <si>
    <t>00501 LH</t>
  </si>
  <si>
    <t>LH 11033</t>
  </si>
  <si>
    <t>LH 11505</t>
  </si>
  <si>
    <t>13/3/1999</t>
  </si>
  <si>
    <t>LH 06047</t>
  </si>
  <si>
    <t>02920 LH</t>
  </si>
  <si>
    <t>15-01-1981</t>
  </si>
  <si>
    <t>LH 11507</t>
  </si>
  <si>
    <t>30/9/2004</t>
  </si>
  <si>
    <t>Hypocal</t>
  </si>
  <si>
    <t>LH 11503</t>
  </si>
  <si>
    <t>Influenza A</t>
  </si>
  <si>
    <t>LH 06479</t>
  </si>
  <si>
    <t>ມະໂນ</t>
  </si>
  <si>
    <t>5547 0088</t>
  </si>
  <si>
    <t>Dm</t>
  </si>
  <si>
    <t>LH 05724</t>
  </si>
  <si>
    <t>28-04-1990</t>
  </si>
  <si>
    <t>ທົ່ງສ້າງນາງ</t>
  </si>
  <si>
    <t>ປຸ້ນທ້ອງ+ປວດຮາກ</t>
  </si>
  <si>
    <t>ດຣ ສີອໍາພອນ</t>
  </si>
  <si>
    <t>ປ/ຊ</t>
  </si>
  <si>
    <t>ນາຄວາຍກາງ</t>
  </si>
  <si>
    <t>ບໍ່ມີໃນເອກະສານ</t>
  </si>
  <si>
    <t>LH 11506</t>
  </si>
  <si>
    <t>LH 11509</t>
  </si>
  <si>
    <t>LH 11508</t>
  </si>
  <si>
    <t>01443 LH</t>
  </si>
  <si>
    <t>LH 11511</t>
  </si>
  <si>
    <t>LH 11085</t>
  </si>
  <si>
    <t>LH 07991</t>
  </si>
  <si>
    <t>18-1-1982</t>
  </si>
  <si>
    <t>LH 05386</t>
  </si>
  <si>
    <t>23/2/2022</t>
  </si>
  <si>
    <t>LH 07816</t>
  </si>
  <si>
    <t>LH 09995</t>
  </si>
  <si>
    <t>LH 11510</t>
  </si>
  <si>
    <t>LH 11512</t>
  </si>
  <si>
    <t xml:space="preserve">ທ່ານ ແມ່ປ້າ ອິນ </t>
  </si>
  <si>
    <t>ທ່ານ ອິນທະສອນ ອອ່ນພະຈັນ</t>
  </si>
  <si>
    <t>ທ່ານ ນາງ ຄຳທູນ ບູຊາ</t>
  </si>
  <si>
    <t xml:space="preserve"> ທ່ານ ນາງ ໂນະ ແສງສິງທອງ</t>
  </si>
  <si>
    <t>ທ່ານ ບັນຈົງ ລີ</t>
  </si>
  <si>
    <t>ທ່ານ ນາງ ນີ ຂຽວພານິດ</t>
  </si>
  <si>
    <t>ເດັກຊາຍ ຕິ ທອງປະເສີດ</t>
  </si>
  <si>
    <t>ທ່ານ ນາງ ພຸດຖະໜອມ ອິນທະວົງ</t>
  </si>
  <si>
    <t>ເດັກຊາຍ ກິຕິສັກ ວົງໄຊ</t>
  </si>
  <si>
    <t>ທ່ານ ນາງ ອຽ້ງ ໄມທອງ</t>
  </si>
  <si>
    <t>ທ່ານ ພູເວດ ຈັນທະນະສີນ</t>
  </si>
  <si>
    <t>ເດັກຍີງ ວະທານີກາ ຮຸກ</t>
  </si>
  <si>
    <t>ທ່ານ ນ ສົມ ແກ້ວມຸງຄຸນ</t>
  </si>
  <si>
    <t>ທ່ານ ສາຍສຸດາ ໄຊຍະລາດ</t>
  </si>
  <si>
    <t>ທ່ານ ນາງ ວິນິດ ວິໄລພັນ</t>
  </si>
  <si>
    <t>ເດັກຊາຍ ມະຫາສະໝຸດ ທີບພອນໄຊ</t>
  </si>
  <si>
    <t>ເດັກຊາຍ ປັນຍາ ໄຊຊະນະປັນຍາ</t>
  </si>
  <si>
    <t>ທ່ານ ວູດີງ ຊີງ</t>
  </si>
  <si>
    <t>ທ່ານ ຈາກົວ ລໍປາງກາວ</t>
  </si>
  <si>
    <t>ທ່ານ ນ້ອຍ ຫຼວງລາດ</t>
  </si>
  <si>
    <t>ທ່ານ ແມ່ຕູ້ ມາຍ ມິດດາວົງ</t>
  </si>
  <si>
    <t>ທ່ານ ນ ສົມເພັດ ໄຊຍະສານ</t>
  </si>
  <si>
    <t>ເດັກຍີງ ຂອງຂັວນ ອ່ອນສີພັນລາ</t>
  </si>
  <si>
    <t>Lymphatic adenitis</t>
  </si>
  <si>
    <t>Aealthy</t>
  </si>
  <si>
    <t xml:space="preserve">ດຣ ສີອຳພອນ  </t>
  </si>
  <si>
    <t xml:space="preserve"> Dyslipidemia</t>
  </si>
  <si>
    <t>ໂພນໄຮ່ຄຳ</t>
  </si>
  <si>
    <t>ພະນກງານບຳນານ</t>
  </si>
  <si>
    <t>ວິຊຸນ</t>
  </si>
  <si>
    <t>Gibleeding</t>
  </si>
  <si>
    <t>ຕາກແດດ</t>
  </si>
  <si>
    <t>ປາກລາຍ</t>
  </si>
  <si>
    <t>T2DM</t>
  </si>
  <si>
    <t>Pnuemonia</t>
  </si>
  <si>
    <t>GA 5 W</t>
  </si>
  <si>
    <t>GA 35 W</t>
  </si>
  <si>
    <t>ທົ່ງປົງ</t>
  </si>
  <si>
    <t>Covit-19 Positive</t>
  </si>
  <si>
    <t>ພູຄຳ</t>
  </si>
  <si>
    <t>Healthy</t>
  </si>
  <si>
    <t xml:space="preserve">ດຣ ວີລະກອນ </t>
  </si>
  <si>
    <t>Typhoid Fever</t>
  </si>
  <si>
    <t xml:space="preserve">ດຣ ວີໄລກອນ </t>
  </si>
  <si>
    <t>ເອ໋ຍ</t>
  </si>
  <si>
    <t>ດົງຫຼວງ</t>
  </si>
  <si>
    <t>Wound of Rt leg</t>
  </si>
  <si>
    <t>ໄຮຄໍາ</t>
  </si>
  <si>
    <t>ຮ່ອງໄກ່ແກ້ວ</t>
  </si>
  <si>
    <t>Commoncold</t>
  </si>
  <si>
    <t>LH 11516</t>
  </si>
  <si>
    <t>24/12/1985</t>
  </si>
  <si>
    <t>LH 11517</t>
  </si>
  <si>
    <t>20/10/1955</t>
  </si>
  <si>
    <t>LH 11520</t>
  </si>
  <si>
    <t>LH 11518</t>
  </si>
  <si>
    <t>LH 11519</t>
  </si>
  <si>
    <t>29/9/1991</t>
  </si>
  <si>
    <t>LH 11525</t>
  </si>
  <si>
    <t>LH 11524</t>
  </si>
  <si>
    <t>28/10/2023</t>
  </si>
  <si>
    <t>LH 11523</t>
  </si>
  <si>
    <t>25/2/1984</t>
  </si>
  <si>
    <t>LH 11522</t>
  </si>
  <si>
    <t>LH 11190</t>
  </si>
  <si>
    <t>02562 LH</t>
  </si>
  <si>
    <t>LH 10816</t>
  </si>
  <si>
    <t>LH 08640</t>
  </si>
  <si>
    <t>LH 10215</t>
  </si>
  <si>
    <t>LH 11121</t>
  </si>
  <si>
    <t>LH 04500</t>
  </si>
  <si>
    <t>16-10-2019</t>
  </si>
  <si>
    <t>00631 LH</t>
  </si>
  <si>
    <t>LH 04481</t>
  </si>
  <si>
    <t>LH 09876</t>
  </si>
  <si>
    <t>LH 10597</t>
  </si>
  <si>
    <t>20-12-1950</t>
  </si>
  <si>
    <t>LH 05914</t>
  </si>
  <si>
    <t>ທ່ານ ນ ນວນໃຈ ວິໄລຟັນ</t>
  </si>
  <si>
    <t>ດຍ ນຳ້ຂີງ ວົງສຸພັນ</t>
  </si>
  <si>
    <t>ດຣ ວິໄລກອນ ແກ້ວມະນີ</t>
  </si>
  <si>
    <t>Ms Chindaphone SAIGNALEUTH ອາລີອັນສ ປະກັນໄພ ລາວ ຈໍາກັດ</t>
  </si>
  <si>
    <t>LH 11195</t>
  </si>
  <si>
    <t>18/4/2018</t>
  </si>
  <si>
    <t>ດຣ ທະວີສິດ</t>
  </si>
  <si>
    <t>LH 10623</t>
  </si>
  <si>
    <t>24/08/1989</t>
  </si>
  <si>
    <t>Aucte tonsilItis</t>
  </si>
  <si>
    <t>ດຣ ພູທອນ</t>
  </si>
  <si>
    <t>ທ່ານ ນ ຕ້ອມ ອີນບຸນປັນ</t>
  </si>
  <si>
    <t>ບໍໄດ້ລະບຸ</t>
  </si>
  <si>
    <t>1ຄົນຕັດຍອດມື້ໃຫມ່</t>
  </si>
  <si>
    <t>3 ຄົນຂໍຊຶ້ຢາ</t>
  </si>
  <si>
    <t>1 ຄົນບໍ່ມີໃນບົດລາຍງານ</t>
  </si>
  <si>
    <r>
      <t>ສະຫຼຸບສະຖິຕິປະຈຳວັນທີ10-1-</t>
    </r>
    <r>
      <rPr>
        <sz val="48"/>
        <color theme="1"/>
        <rFont val="Myanmar Text"/>
        <family val="2"/>
      </rPr>
      <t>2024</t>
    </r>
  </si>
  <si>
    <t>ທ່ານ ເພັງ ທຳມະວົງ</t>
  </si>
  <si>
    <t>ດຣ ວີໄລກອນ / ນາງ ແຫຼ້</t>
  </si>
  <si>
    <t>ທ່ານ ນາງ ສຸພັນສາ ສໍວະລິດ</t>
  </si>
  <si>
    <t>ນາ</t>
  </si>
  <si>
    <t>Fracture 5th</t>
  </si>
  <si>
    <t>ດຣ ວິໄລກອນ / ນາງ ສຸກສາຄອນ</t>
  </si>
  <si>
    <t>ທ່ານ ນາງ ສົມຈີນ ສິດທິເດດ</t>
  </si>
  <si>
    <t>ພ້າວ</t>
  </si>
  <si>
    <t>ປາກງຶ່ມ</t>
  </si>
  <si>
    <t>HT</t>
  </si>
  <si>
    <t>ທ່ານ ບົວເກດ ໂພທິວົງພັນ</t>
  </si>
  <si>
    <t>ຂ້ອນ</t>
  </si>
  <si>
    <t>ທ່ານ ໂອເບັ່ນ ໄຊຍະລາດ</t>
  </si>
  <si>
    <t>ນາກ້າງປາ</t>
  </si>
  <si>
    <t>ແມດ</t>
  </si>
  <si>
    <t>Conjunctivitis</t>
  </si>
  <si>
    <t>ດຣ ໜິງ / ນາງ ຕິກ</t>
  </si>
  <si>
    <t>ທ່ານ ນິວວັນນາ ວິຈິດວົງສາ</t>
  </si>
  <si>
    <t>ພະຍາດຍິງ</t>
  </si>
  <si>
    <t>ດຣ ບຸນລັ່ງ / ນາງ ແອນນາ</t>
  </si>
  <si>
    <t>ສຳມະແນນ ນຸແກ້ວ ແກ້ວພົມມາ</t>
  </si>
  <si>
    <t>ສຳມະແນນ</t>
  </si>
  <si>
    <t>ດຣ ວິໄລກອນ / ນາງ ແຫຼ້</t>
  </si>
  <si>
    <t xml:space="preserve">ເດັກຊາຍ ຊັບທະວີ ດວງປະເສີດ </t>
  </si>
  <si>
    <t>ນາເລົາ</t>
  </si>
  <si>
    <t>Bronchopnuemonia</t>
  </si>
  <si>
    <t>ດຣ ພູວອນ / ນາງ ສຸກສາຄອນ</t>
  </si>
  <si>
    <t>ທ່ານ ເພັດພູທອງ ເຄນຕານອ່ອນ</t>
  </si>
  <si>
    <t>Hypoglycemia</t>
  </si>
  <si>
    <t>ທ່ານ ຄຳມອນ ບົວພັນ</t>
  </si>
  <si>
    <t>ໂພນປ່າເປົ້າ</t>
  </si>
  <si>
    <t>ສີສດຕະນາກ</t>
  </si>
  <si>
    <t>ແມ່ຕູ້ຄຳໃບ ເທບໄກສອນ</t>
  </si>
  <si>
    <t>ໜອງດ້ວງ</t>
  </si>
  <si>
    <t>ທ່ານ ແອັງ ພັດບຸນມີ</t>
  </si>
  <si>
    <t>ງິ້ວ</t>
  </si>
  <si>
    <t>Scrotwm Abscess</t>
  </si>
  <si>
    <t>ດຣ ໜິງ / ນາງ ຕີກ</t>
  </si>
  <si>
    <t>ທ່ານ ນາງ ສູນທອງ ລາດຊະວົງ</t>
  </si>
  <si>
    <t>ໂພງເຄັງ</t>
  </si>
  <si>
    <t>ດຣ ບຸນມີ / ນາງ ແອນນາ</t>
  </si>
  <si>
    <t>ທ່ານ ທະວີສັກ ໂສທອນສັກ</t>
  </si>
  <si>
    <t>ຮ່ອງຄ້າ</t>
  </si>
  <si>
    <t>ຈັນທະບຸລີ</t>
  </si>
  <si>
    <t>Gout</t>
  </si>
  <si>
    <t>ເດັກຊາຍ ເພັດພູທອງ ໝືນອາໄພ</t>
  </si>
  <si>
    <t>Mump virus</t>
  </si>
  <si>
    <t>ທ່ານ ນາງ ພອນທິບ ທິບດາລາ</t>
  </si>
  <si>
    <t>ສີວິໄລ</t>
  </si>
  <si>
    <t xml:space="preserve"> Hyperthyroidism</t>
  </si>
  <si>
    <t>ເດັກຊາຍ ສັນຕິສຸກ ເພັງພະໄຊ</t>
  </si>
  <si>
    <t>ນ້ຳສ້າງ</t>
  </si>
  <si>
    <t>ປາກກະດີງ</t>
  </si>
  <si>
    <t>ດຣ ພູວອນ / ນາງ ສີຟອງ</t>
  </si>
  <si>
    <t>ເດັກຊາຍ ເພເລັນ ອີນຊີຊຽງໃໝ່</t>
  </si>
  <si>
    <t>ດຣ ພູວອນ / ນາງ ສຸພາວະດາ</t>
  </si>
  <si>
    <t>ເດັກຊາຍ ອະນຸສອນ ດວງບຸບຜາ</t>
  </si>
  <si>
    <t>ດຣ ລັດສະດາກອນ / ນາງ ຕີກ</t>
  </si>
  <si>
    <t xml:space="preserve">ທ່ານ ນາງ ມາລາ ໂຄດປັນຍາ </t>
  </si>
  <si>
    <t>ທ່ານ ນາງ ອານຸຕາ ຄອນມີໄຊ</t>
  </si>
  <si>
    <t>Covid - 19</t>
  </si>
  <si>
    <t>ດຣ ໜີງ / ນາງ ແຫຼ້</t>
  </si>
  <si>
    <t>ດຣ ໜີງ / ນາງ ສຸກສາຄອນ</t>
  </si>
  <si>
    <t>ທ່ານ ອານຸສັກ ອຸດທິກອນ</t>
  </si>
  <si>
    <t>ຊຽງຢີນ</t>
  </si>
  <si>
    <t>Pyslipidemia</t>
  </si>
  <si>
    <t>ດຣ ໜີງ / ນາງ ນາວັນແກ້ວ</t>
  </si>
  <si>
    <t>ເດັກຊາຍ ເທບພິທັກ ສູນດາລາ</t>
  </si>
  <si>
    <t>ດຣ ພູວອນ / ນາງ ມູນທະລາ</t>
  </si>
  <si>
    <t>ເດັກຊາຍ ມໍລະກົດ ບົວລະວັນ</t>
  </si>
  <si>
    <t>ຕັນດັງ</t>
  </si>
  <si>
    <t>ດຣ ພູວອນ / ນາງ ຊີ ວ່າງ</t>
  </si>
  <si>
    <t>ນໍ້າປຸຍ</t>
  </si>
  <si>
    <t>ທ່ານ ຕົ່ງ ວ່າງ</t>
  </si>
  <si>
    <t>Testiculi pain</t>
  </si>
  <si>
    <t>ດຣ ຄໍາໃບ / ນາງ ຫົງທອງ</t>
  </si>
  <si>
    <t>ທ່ານ ໄມເຄນ ວົງພະຈັນ</t>
  </si>
  <si>
    <t>ໜອງວຽງຄໍາ</t>
  </si>
  <si>
    <t>Woud of L leg</t>
  </si>
  <si>
    <t>ດຣ ຄໍາໃບ / ນາງ ຕ້ອມ</t>
  </si>
  <si>
    <t xml:space="preserve">ແມ່ປ້າ ຈັນທີ ຈິດດາລາ </t>
  </si>
  <si>
    <t>ເດັກຊາຍ ທອງປານ ສີພັນ</t>
  </si>
  <si>
    <t>ດຣ ວິດາຈັນ  / ນາງ ຊີ ວ່າງ</t>
  </si>
  <si>
    <t>ທ່ານ ນາງ ອຸໄລຄຳ ພົມມະຈັກ</t>
  </si>
  <si>
    <t>ດຣ ວິສະໜາ / ນາງ ເປົ້າ</t>
  </si>
  <si>
    <t>ທ່ານ ນາງ ສາຍຝົນ ແກ້ວພັນຄໍາ</t>
  </si>
  <si>
    <t>ລາດຄວາຍ</t>
  </si>
  <si>
    <t>pregnacyt</t>
  </si>
  <si>
    <t>ດຣ ແກ້ວອຸດອນ  / ນາງ ຫົງທອງ</t>
  </si>
  <si>
    <t>ເດັກຊາຍ ໄຊສອນ ຢ່າງ</t>
  </si>
  <si>
    <t>Traunma R eye</t>
  </si>
  <si>
    <t>ດຣ ຕານ້ອຍ/ ນາງຕິກ</t>
  </si>
  <si>
    <t>ທ່ານ ອາມໄພ ພັນຍະແກ້ວ</t>
  </si>
  <si>
    <t>Asrasion woud</t>
  </si>
  <si>
    <t>ເດັກຍີງ ຂວັນທິດາ ວັນສີ</t>
  </si>
  <si>
    <t>ດຣ ຕານ້ອຍ/ ນາງ ແຫຼ້</t>
  </si>
  <si>
    <t>ພຣູເດັນໂຊ</t>
  </si>
  <si>
    <t>ບໍລິສັດ HECC</t>
  </si>
  <si>
    <t>Ms Chindaphone  ( ອັນລິອັນ ປະກັນໄພ )</t>
  </si>
  <si>
    <t>ທ່ານ ພອນສະຫວັນ ຫລວງສົສົມບັດ</t>
  </si>
  <si>
    <t>ດຍ ວະທານິກາ ຣຸກ</t>
  </si>
  <si>
    <t>ດຍ ຂອງຂັວນ</t>
  </si>
  <si>
    <t>ຈິນດາພອນຕໍ່ຢາ</t>
  </si>
  <si>
    <t>ຊື້ຢາ1ຄົນ ບໍ່ມີໃນລາຍງານ 1 ຄົນ</t>
  </si>
  <si>
    <t>3 ຄົນຕັດຍອດມື້ໃໝ່</t>
  </si>
  <si>
    <t>LH 11530</t>
  </si>
  <si>
    <t>18-1-1993</t>
  </si>
  <si>
    <t>LH 11532</t>
  </si>
  <si>
    <t>23-10-1991</t>
  </si>
  <si>
    <t>LH 11529</t>
  </si>
  <si>
    <t>LH 11531</t>
  </si>
  <si>
    <t>LH 08608</t>
  </si>
  <si>
    <t>LH 05028</t>
  </si>
  <si>
    <t>30/10/1990</t>
  </si>
  <si>
    <t>LH 11527</t>
  </si>
  <si>
    <t>LH 07938</t>
  </si>
  <si>
    <t>LH 11526</t>
  </si>
  <si>
    <t>20/12/1997</t>
  </si>
  <si>
    <t>LH 11528</t>
  </si>
  <si>
    <t>00004 LH</t>
  </si>
  <si>
    <t>LH 06413</t>
  </si>
  <si>
    <t>00119 LH</t>
  </si>
  <si>
    <t>LH 11535</t>
  </si>
  <si>
    <t>17/2/1968</t>
  </si>
  <si>
    <t>LH 03472</t>
  </si>
  <si>
    <t>LH 11245</t>
  </si>
  <si>
    <t>LH 11534</t>
  </si>
  <si>
    <t>LH 11533</t>
  </si>
  <si>
    <t>28/2/2020</t>
  </si>
  <si>
    <t>02618 LH</t>
  </si>
  <si>
    <t>01074 LH</t>
  </si>
  <si>
    <t>PUD</t>
  </si>
  <si>
    <t>ດອນນູນ</t>
  </si>
  <si>
    <t>ຊໍາເກດ</t>
  </si>
  <si>
    <t>01879 LH</t>
  </si>
  <si>
    <t>LH 11538</t>
  </si>
  <si>
    <t>LH 11537</t>
  </si>
  <si>
    <t>LH 11536</t>
  </si>
  <si>
    <t>25/10/1997</t>
  </si>
  <si>
    <t>LH 06685</t>
  </si>
  <si>
    <t>LH 09385</t>
  </si>
  <si>
    <t>18-8-1983</t>
  </si>
  <si>
    <t>LH 11539</t>
  </si>
  <si>
    <t>LH 11540</t>
  </si>
  <si>
    <t>13/6/1995</t>
  </si>
  <si>
    <t>LH 03271</t>
  </si>
  <si>
    <t>21-11-2020</t>
  </si>
  <si>
    <r>
      <t>ສະຫຼຸບສະຖິຕິປະຈຳວັນທີ11-1-</t>
    </r>
    <r>
      <rPr>
        <sz val="48"/>
        <color theme="1"/>
        <rFont val="Myanmar Text"/>
        <family val="2"/>
      </rPr>
      <t>2024</t>
    </r>
  </si>
  <si>
    <t>ທ່ານ ຫັດສະດີ ພົມມະເທບ</t>
  </si>
  <si>
    <t xml:space="preserve">ກວດເລືອດຄືນ </t>
  </si>
  <si>
    <t>ທ່ານ ນ ໄມ ພະຍາໄຊ</t>
  </si>
  <si>
    <t>ຈະເລີນໄຊ</t>
  </si>
  <si>
    <t>ທ່ານ ສຸລະສັກ ສີສຸວັນ</t>
  </si>
  <si>
    <t>ໂພນທັນ</t>
  </si>
  <si>
    <t>ທ່ານ ນ ສຸກວິວັນ ພັນທະວີ</t>
  </si>
  <si>
    <t>ເຮັດໃບຢັ້ງຢືນສຸຂະພາບ</t>
  </si>
  <si>
    <t>ດຣ ສີອໍາພອນ / ນາງ ເປົ້າ</t>
  </si>
  <si>
    <t>ທ່ານ ສຸກສະຫວັນ ພະຍາໄຊ</t>
  </si>
  <si>
    <t>ດຣ ສີອໍາພອນ / ນາງ ສຸພະວະດາ</t>
  </si>
  <si>
    <t>ທ່ານ ແສງທອງ ສໍສີນໄຊ</t>
  </si>
  <si>
    <t>ເດັກຊາຍ ຢູຊິນ ທອງປະເສີດ</t>
  </si>
  <si>
    <t>PHRYNG</t>
  </si>
  <si>
    <t>ດຣ ພູວອນ/ນາງ ສີຟອງ</t>
  </si>
  <si>
    <t>ປ້າ ກີນນາລີ ສີຫານວົງ</t>
  </si>
  <si>
    <t>influenza B</t>
  </si>
  <si>
    <t>ດຣ ບຸນມີ/ນາງ ແຫຼ້</t>
  </si>
  <si>
    <t>ທ່ານ ນາງ ລໍາທອງ ຄໍາດີ</t>
  </si>
  <si>
    <t>ນາຄໍາ</t>
  </si>
  <si>
    <t>ອຸທຸມພອນ</t>
  </si>
  <si>
    <t>ທ່ານ ແກ້ວມະນີ ສຸລິຍະວົງ</t>
  </si>
  <si>
    <t>ບໍານານ</t>
  </si>
  <si>
    <t>ວຽງຄໍາ</t>
  </si>
  <si>
    <t>ດຣ ບຸນມີ / ນາງ ຊີ ວ່າງ</t>
  </si>
  <si>
    <t>ທ່ານ  ວົງສອນ  ອິນປານພິມ</t>
  </si>
  <si>
    <t>ໂພຄໍາ</t>
  </si>
  <si>
    <t>ເຈັບບ່າໄຫຼ່.</t>
  </si>
  <si>
    <t>ດຣ ຄໍາໃບ/ນາງ ເປົ້າ</t>
  </si>
  <si>
    <t xml:space="preserve">ທ່ານ ນ ອອນຈັນ ສຸລິນໍ່ </t>
  </si>
  <si>
    <t>ດຣ ວິໄລກອນ / ນາງ ສຸພະວະດາ</t>
  </si>
  <si>
    <t>ເດັກຍີງ ອາໂນ ມະນີໄຊ</t>
  </si>
  <si>
    <t>ທ່ານ ນ ພຽນແກ້ວ ພິມມະສອນ</t>
  </si>
  <si>
    <t>ດຣ ສີອໍາພອນ / ນາງ ສີຟອງ</t>
  </si>
  <si>
    <t>ເດັກຊາຍ ຊັບທະວີ ດວງປະເສີດ</t>
  </si>
  <si>
    <t>Broncho pneumonia</t>
  </si>
  <si>
    <t>ທ່ານ ວັນສາ ພອນວິໄລ</t>
  </si>
  <si>
    <t>ຫົວຊຽງ</t>
  </si>
  <si>
    <t>205892 7909</t>
  </si>
  <si>
    <t>ດຣ ສີອຳພອນ/ນາງ ແຫຼ້</t>
  </si>
  <si>
    <t>ທ່ານ ນາງ ນຳ ມະນີໄຊ</t>
  </si>
  <si>
    <t>Knucle pain</t>
  </si>
  <si>
    <t>ທ່ານ ພໍ່ຕູ້ ໂຊດ ສີລາເພັດ</t>
  </si>
  <si>
    <t>ຜູ້ເຖ໊າ</t>
  </si>
  <si>
    <t>Liver cirrhosis</t>
  </si>
  <si>
    <t>ດຣ ສີອຳພອນ/ນາງ ຊີ ວ່າງ</t>
  </si>
  <si>
    <t>ທ່ານ ນາງ ນ້ຳເພັດ ມະນີວົງ</t>
  </si>
  <si>
    <t>ໂຮງເລືອຍ</t>
  </si>
  <si>
    <t>207797 3434</t>
  </si>
  <si>
    <t>ດຣ ສີອຳພອນ/ນາງ ເປົ້າ</t>
  </si>
  <si>
    <t>ທ່ານ ດວງຕາ ພອນວິໄລ</t>
  </si>
  <si>
    <t>ບືງສະຫຍອງ</t>
  </si>
  <si>
    <t>Covid 19 Positive</t>
  </si>
  <si>
    <t>ດຣ ສີອຳພອນ/ນາງ ສຸພະວະດາ</t>
  </si>
  <si>
    <t>ທ່ານ  ພຸດທະໄຊ ວົງວຽງໄຊ</t>
  </si>
  <si>
    <t>ຖີ່ນທ່ຽງ</t>
  </si>
  <si>
    <t>ປາກງືມ</t>
  </si>
  <si>
    <t>ທ່ານ ນ ຈັນທະລາ ສຸລິໂຍ</t>
  </si>
  <si>
    <t>ເດັກຍີງ ສຸພາດາ ລັດຕະນະບຸນຍັນ</t>
  </si>
  <si>
    <t>ເດັກຊາຍ ຕົ້ນນໍ້າ ສຸດທະວິໄລ</t>
  </si>
  <si>
    <t>ເປັນຕຸ້ມ</t>
  </si>
  <si>
    <t>ດຣ ພູວອນ / ນາງ ຈັນ</t>
  </si>
  <si>
    <t>ທ່ານ ນາງ ຈິນດາພອນ ໄຊຍະເສີດ</t>
  </si>
  <si>
    <t>ທນາທົ່ມ</t>
  </si>
  <si>
    <t>ນາງ ສຸກສາຄອນ</t>
  </si>
  <si>
    <t xml:space="preserve">ທ່ານ ບັນຈົງ ລີ </t>
  </si>
  <si>
    <t>ຫລວງພະບາງ</t>
  </si>
  <si>
    <t>Gastric ulcer ferrest III</t>
  </si>
  <si>
    <t>ດຣ ບົວພາ /ນາງ ຊີ ວ່າງ</t>
  </si>
  <si>
    <t>ທ່ານ ນາງ ສຸລິສາ ສີສະໝຸດ</t>
  </si>
  <si>
    <t>Complete abortion</t>
  </si>
  <si>
    <t>ດຣ ພອນມະນີ /ນາງ ຫົງທອງ</t>
  </si>
  <si>
    <t>ທ່ານ ນ ຈັນທິດາ ແສງວິໄລສັກ</t>
  </si>
  <si>
    <t>Electrolyte imbalac</t>
  </si>
  <si>
    <t>ດຣ ນິຕິສັກ / ນາງ ເປົ້າ</t>
  </si>
  <si>
    <t>ທ່ານ ສົມສະໜຸກ ພຸດທະວົງ</t>
  </si>
  <si>
    <t>ຫີນເຫີບ</t>
  </si>
  <si>
    <t>ດຣ ບົວພາ / ນາງ ສຸກສາຄອນ</t>
  </si>
  <si>
    <t>ທ່ານ ນາງ ຄໍາຮຸ່ງ ວົງນະສີພັນ</t>
  </si>
  <si>
    <t>20 55158528</t>
  </si>
  <si>
    <t>ດຣ ວິໄລກອນ/ນາງ ນາວັນແກ້ວ.</t>
  </si>
  <si>
    <t>ເດັກຍິງ ຄໍາມະນີ ນຸມອນສີ</t>
  </si>
  <si>
    <t>ດຣ ສຸຈະລິດ/ນາງ ແອນນາ.</t>
  </si>
  <si>
    <t>ທ່ານ ນາງ ທິບພະສອນ ອຸເທນຖະປັນຍາ</t>
  </si>
  <si>
    <t>Dyspapsia</t>
  </si>
  <si>
    <t>ດຣ ວິລະກອນ /ນາງ ຊີວ່າງ</t>
  </si>
  <si>
    <r>
      <t>ສະຫຼຸບສະຖິຕິປະຈຳວັນທີ12-1-</t>
    </r>
    <r>
      <rPr>
        <sz val="48"/>
        <color theme="1"/>
        <rFont val="Myanmar Text"/>
        <family val="2"/>
      </rPr>
      <t>2024</t>
    </r>
  </si>
  <si>
    <t>ໂທ : 021 773053</t>
  </si>
  <si>
    <t>LH 03544</t>
  </si>
  <si>
    <t>LH 11542</t>
  </si>
  <si>
    <t>02083 LH</t>
  </si>
  <si>
    <t>00430 LH</t>
  </si>
  <si>
    <t>LH 11543</t>
  </si>
  <si>
    <t>29/1/1989</t>
  </si>
  <si>
    <t>LH 03206</t>
  </si>
  <si>
    <t>LH 03579</t>
  </si>
  <si>
    <t>16-11-2020</t>
  </si>
  <si>
    <t>00048 LH</t>
  </si>
  <si>
    <t>LH 11544</t>
  </si>
  <si>
    <t>LH 05759</t>
  </si>
  <si>
    <t>17-01-1964</t>
  </si>
  <si>
    <t>LH 11546</t>
  </si>
  <si>
    <t>LH 11545</t>
  </si>
  <si>
    <t>LH 07780</t>
  </si>
  <si>
    <t>LH 11366</t>
  </si>
  <si>
    <t>LH 10618</t>
  </si>
  <si>
    <t>00530 LH</t>
  </si>
  <si>
    <t>LH 03366</t>
  </si>
  <si>
    <t>LH 11549</t>
  </si>
  <si>
    <t>20-6-1963</t>
  </si>
  <si>
    <t>LH 11548</t>
  </si>
  <si>
    <t>14-1-2021</t>
  </si>
  <si>
    <t>LH 11547</t>
  </si>
  <si>
    <t>20-10-2023</t>
  </si>
  <si>
    <t>LH 10984</t>
  </si>
  <si>
    <t>LH 11551</t>
  </si>
  <si>
    <t>17-1-2007</t>
  </si>
  <si>
    <t>LH 09231</t>
  </si>
  <si>
    <t>LH 04442</t>
  </si>
  <si>
    <t>ບໍ່່ໄດ້ລະບຸ</t>
  </si>
  <si>
    <t>ດຊ ເພເລັນ ອີນຊີຊຽງໃໝ່</t>
  </si>
  <si>
    <t>ດຍ ຂອງຂັວນ ອ່ອນສີພັນລາ</t>
  </si>
  <si>
    <t>ດຣ ບົວພາ ເຂັມວົງສາ</t>
  </si>
  <si>
    <t>ທ່ານ ຈັນທີ ແສງວິໄລສັກ</t>
  </si>
  <si>
    <t>ທ່ານ ນ ຄອນ</t>
  </si>
  <si>
    <t>ທ່ານ ປະທານ ຄຳໄຊ</t>
  </si>
  <si>
    <t>ທ່ານ ເກີນ</t>
  </si>
  <si>
    <t>ດຍ ວະທານີກາ ວົງວິໄລ 3,7ປີ</t>
  </si>
  <si>
    <t>ທ່ານ ພູເວດ</t>
  </si>
  <si>
    <t>ຊື້ຢາ 4 ຄົນ ບໍ່ມີໃນລາຍງານ 1 ຄົນ</t>
  </si>
  <si>
    <t>ຕັດຍອດມື້ໃໝ່ 2 ຄົນ</t>
  </si>
  <si>
    <t>ນອນຕິດຕາມ 1 ຄົນ ບໍ່ມີໃນລາຍງານ 2 ຄົນ</t>
  </si>
  <si>
    <t>LH 11541</t>
  </si>
  <si>
    <t>01789 LH</t>
  </si>
  <si>
    <t>Cheek up</t>
  </si>
  <si>
    <r>
      <t>ສະຫຼຸບສະຖິຕິປະຈຳວັນທີ13-1-</t>
    </r>
    <r>
      <rPr>
        <sz val="48"/>
        <color theme="1"/>
        <rFont val="Myanmar Text"/>
        <family val="2"/>
      </rPr>
      <t>2024</t>
    </r>
  </si>
  <si>
    <t>LH 11553</t>
  </si>
  <si>
    <t>LH 11554</t>
  </si>
  <si>
    <t>LH 11555</t>
  </si>
  <si>
    <t>LH 11556</t>
  </si>
  <si>
    <t>LH 11557</t>
  </si>
  <si>
    <t>LH 11558</t>
  </si>
  <si>
    <t>LH 11559</t>
  </si>
  <si>
    <t>LH 11560</t>
  </si>
  <si>
    <t>LH 11561</t>
  </si>
  <si>
    <t>LH 11562</t>
  </si>
  <si>
    <t>LH 11563</t>
  </si>
  <si>
    <t>LH 11564</t>
  </si>
  <si>
    <t>LH 11565</t>
  </si>
  <si>
    <t>LH 11566</t>
  </si>
  <si>
    <t>LH 11567</t>
  </si>
  <si>
    <t>LH 11568</t>
  </si>
  <si>
    <t>LH 11569</t>
  </si>
  <si>
    <t>LH 11570</t>
  </si>
  <si>
    <t>LH 11571</t>
  </si>
  <si>
    <t>LH 11572</t>
  </si>
  <si>
    <t>LH 11573</t>
  </si>
  <si>
    <t>LH 11574</t>
  </si>
  <si>
    <t>LH 11575</t>
  </si>
  <si>
    <t>LH 11576</t>
  </si>
  <si>
    <t>ພົງເພັດ ຈັນສົມພູ</t>
  </si>
  <si>
    <t>15/9/1955</t>
  </si>
  <si>
    <t>ໂພນປາເປົ້າ</t>
  </si>
  <si>
    <t>htn uti</t>
  </si>
  <si>
    <t>ສຸກທະວີ ວົງພິລາ</t>
  </si>
  <si>
    <t>27/1/1983</t>
  </si>
  <si>
    <t>ພົມມາ ແວວລາວັນ</t>
  </si>
  <si>
    <t>ສຸລິເດດ ວົງໄຊ</t>
  </si>
  <si>
    <t>ທຽນເຊີນ ຟານ</t>
  </si>
  <si>
    <t>29/11/1991</t>
  </si>
  <si>
    <t xml:space="preserve">ຂໍກວດ </t>
  </si>
  <si>
    <t xml:space="preserve">ດຣ </t>
  </si>
  <si>
    <t xml:space="preserve">ບຸນກຽງ ແວວລາວັນ </t>
  </si>
  <si>
    <t>18/5/1967</t>
  </si>
  <si>
    <t>covid 19</t>
  </si>
  <si>
    <t>ໜູໄຊ ນໍກິຢາ</t>
  </si>
  <si>
    <t>28/4/1978</t>
  </si>
  <si>
    <t>ດອນໃໝ່</t>
  </si>
  <si>
    <t>ນຸດຈິວາ ພົນຈະເລີນ</t>
  </si>
  <si>
    <t>17/12/1980</t>
  </si>
  <si>
    <t>ຂັນຄຳ ວົງໄຊ</t>
  </si>
  <si>
    <t>29/12/1980</t>
  </si>
  <si>
    <t>ໂພນສະຫວາດເໜືອ</t>
  </si>
  <si>
    <t>Check UP</t>
  </si>
  <si>
    <t>ເພັດໄພວັນ ອິນທິສານ</t>
  </si>
  <si>
    <t>ມະໂນລົບ ສາເດັດຕັນ</t>
  </si>
  <si>
    <t>28/5/1981</t>
  </si>
  <si>
    <t xml:space="preserve">HTN </t>
  </si>
  <si>
    <t>ວັນສາ ພອນວິໄລ</t>
  </si>
  <si>
    <t>ພຸດທະຈັກ ໂພທິສານ</t>
  </si>
  <si>
    <t>19/8/1998</t>
  </si>
  <si>
    <t>ຊຳທອງ ລັດຕະນະສຸກ</t>
  </si>
  <si>
    <t>16/1/1986</t>
  </si>
  <si>
    <t>ດວງມາລາ ສິງດາລາ</t>
  </si>
  <si>
    <t>ຢອດຢາ</t>
  </si>
  <si>
    <t>ຄຳໄຫວ ໄຊຍະວົງ</t>
  </si>
  <si>
    <t xml:space="preserve"> Pneumonia</t>
  </si>
  <si>
    <t>ສຸມີໂຊກ ສີສຸວັນ</t>
  </si>
  <si>
    <t>19/11/2019</t>
  </si>
  <si>
    <t>ນະຄອນລວງ</t>
  </si>
  <si>
    <t>ມີຜືນແດງ</t>
  </si>
  <si>
    <t>ດຣ ຄຳສະເໜີ</t>
  </si>
  <si>
    <t>ສີ ສີສົມສຸກ</t>
  </si>
  <si>
    <t>20/5/1951</t>
  </si>
  <si>
    <t>ສົມສະນຸກ</t>
  </si>
  <si>
    <t>Hychorophon</t>
  </si>
  <si>
    <t>ລົດຕຳ</t>
  </si>
  <si>
    <t xml:space="preserve">ສິດທິໄຊ ບຸບຜາ </t>
  </si>
  <si>
    <t>20/7/1996</t>
  </si>
  <si>
    <t>ແຫວນ ໄຊຍະສອນ</t>
  </si>
  <si>
    <t>ສົມບັດ</t>
  </si>
  <si>
    <t>Acute headache</t>
  </si>
  <si>
    <t>ອາພູ ລາວມາ</t>
  </si>
  <si>
    <t>15/5/1984</t>
  </si>
  <si>
    <t>ໜອງໜຽງ</t>
  </si>
  <si>
    <t>ຫາຍໃຈຝືດ</t>
  </si>
  <si>
    <t>ເມລີ ແກ້ວວົງກົດ</t>
  </si>
  <si>
    <t>ທາດຫຼວງ</t>
  </si>
  <si>
    <t>ຈັນລາ ເລືອນມີໄຊ</t>
  </si>
  <si>
    <t>ຊັບທະວີ ດວງປະເສີດ</t>
  </si>
  <si>
    <t>ດຣ ພຸດມະນີ+ເກດດາພອນ</t>
  </si>
  <si>
    <t>ຖາວອນໂຊກໄຊ ນາມມະນີ</t>
  </si>
  <si>
    <t>ຢູຊິນ ທອງປະເສີດ</t>
  </si>
  <si>
    <t>ດຣ ເກດສະໜາ</t>
  </si>
  <si>
    <t>ຂອງຂວັນ ອ່ອນສີພັນລາ (ສຸດທິດາ)</t>
  </si>
  <si>
    <t>ຄຳມະນີ ນຸມອນສິນ</t>
  </si>
  <si>
    <t>ຖ່າຍບໍ່ສະດວກ</t>
  </si>
  <si>
    <t>02159 LH</t>
  </si>
  <si>
    <t>ລຸ້ງນະພາ ວັນນະຈັກ</t>
  </si>
  <si>
    <t>ໂພນສະຫວັນ</t>
  </si>
  <si>
    <t>ວະທານິກາ ຮຸກ</t>
  </si>
  <si>
    <t>LH 07034</t>
  </si>
  <si>
    <t>ສຸວັນນີ ພົມມາໄກສອນ</t>
  </si>
  <si>
    <t>25-7-2020</t>
  </si>
  <si>
    <t>ດຣ ສຸດຈະິດ</t>
  </si>
  <si>
    <t>LH 09948</t>
  </si>
  <si>
    <t>ດາຍ ໄຊຍະສອນ</t>
  </si>
  <si>
    <t>ໄຊສະອາດ</t>
  </si>
  <si>
    <t>ສາມັກຄີໄຊ</t>
  </si>
  <si>
    <t>ອັດຕະປື</t>
  </si>
  <si>
    <t>DM+HT+Anemia</t>
  </si>
  <si>
    <t>ພອນສະຫວັນ ຫຼວງສີສົມບັດ</t>
  </si>
  <si>
    <t>ສຸລະສັກ ສີສຸວັນ</t>
  </si>
  <si>
    <t>ສູນຈັນ ພົມມະຈັກ</t>
  </si>
  <si>
    <t>ເມື່ອຍ</t>
  </si>
  <si>
    <t>ໂຊດ ສີລາເພັດ</t>
  </si>
  <si>
    <t>BPH</t>
  </si>
  <si>
    <t xml:space="preserve"> ດຣ ໜິງ</t>
  </si>
  <si>
    <t>ພູເວດ ຈັນທະນະສິນ</t>
  </si>
  <si>
    <t>ກອງ ທັນບຸນເຮືອງ</t>
  </si>
  <si>
    <t>LH 03591</t>
  </si>
  <si>
    <t>ນ້ອຍ ໄຊຍະວົງ</t>
  </si>
  <si>
    <t>TOXIC ALCOHOL</t>
  </si>
  <si>
    <t>ຂວັນທິດາ ວັນສີ</t>
  </si>
  <si>
    <t>ຊ້າງຄູ່</t>
  </si>
  <si>
    <t>ພຸດທະວັນ ແກ້ວຄໍາຄູນ</t>
  </si>
  <si>
    <t>13-10-1982</t>
  </si>
  <si>
    <t>ທາດຫຼວງໃຕ້</t>
  </si>
  <si>
    <t>LH 03687</t>
  </si>
  <si>
    <t>ອັງເປົາ ມະນີຈິດ</t>
  </si>
  <si>
    <t>13-4-2020</t>
  </si>
  <si>
    <t>ໂນນແຕ້</t>
  </si>
  <si>
    <t>ດຣ ພຸດມິະນີ</t>
  </si>
  <si>
    <t>ຄົນເຈັບນອນ 2 ຄົນ / ອອກໂຮງມໍ 3 ຄົນ</t>
  </si>
  <si>
    <t>2 ຄົນແມ່ນບໍ່ມີໃນບົດລາຍງານພະຍາບານ</t>
  </si>
  <si>
    <t>2 ຄົນມາເດິກອອກບິນເປັນມື້ຕໍ່ໄປ</t>
  </si>
  <si>
    <t>1 ຄົນແມ່ນໃສສະຕິຖິໄປມື້ກ່ອນແລ້ວ</t>
  </si>
  <si>
    <t>LH 11577</t>
  </si>
  <si>
    <t>LH 11578</t>
  </si>
  <si>
    <t>LH 11579</t>
  </si>
  <si>
    <t>LH 11580</t>
  </si>
  <si>
    <t>LH 11581</t>
  </si>
  <si>
    <t>LH 11582</t>
  </si>
  <si>
    <t>LH 11584</t>
  </si>
  <si>
    <t>LH 11585</t>
  </si>
  <si>
    <t>LH 11586</t>
  </si>
  <si>
    <t>LH 11587</t>
  </si>
  <si>
    <t>LH 11588</t>
  </si>
  <si>
    <t>LH 11589</t>
  </si>
  <si>
    <t>LH 11590</t>
  </si>
  <si>
    <t>LH 11591</t>
  </si>
  <si>
    <t>LH 11592</t>
  </si>
  <si>
    <t>LH 11593</t>
  </si>
  <si>
    <t>LH 11594</t>
  </si>
  <si>
    <t>LH 11595</t>
  </si>
  <si>
    <t>LH 11596</t>
  </si>
  <si>
    <t>20/12/1972</t>
  </si>
  <si>
    <t>ຊຽງຍືນ</t>
  </si>
  <si>
    <t>CKD DM HTN</t>
  </si>
  <si>
    <t>ປຸງເໜືອ</t>
  </si>
  <si>
    <t>ຫີນບູນ</t>
  </si>
  <si>
    <t>ຄຳມ່ວນ</t>
  </si>
  <si>
    <t>Hordeolum</t>
  </si>
  <si>
    <t>17/5/2021</t>
  </si>
  <si>
    <t>ນາມອນ</t>
  </si>
  <si>
    <t>Hyperthyroid</t>
  </si>
  <si>
    <t>27/12/1992</t>
  </si>
  <si>
    <t>ພູຄູນ</t>
  </si>
  <si>
    <t>14/4/2011</t>
  </si>
  <si>
    <t>29/8/1995</t>
  </si>
  <si>
    <t>ຟໍເຕ</t>
  </si>
  <si>
    <t>ດຍ ອັງເປົ່າ ມະນິຈິດ</t>
  </si>
  <si>
    <t>ທ່ານ ນ ສີ ສີສົມສຸກ</t>
  </si>
  <si>
    <t>ທ່ານ ນ ສີດາ (ພ/ງ )</t>
  </si>
  <si>
    <t>ທ່ານ ນ ເມລີ ແກ້ວວົງກົດ</t>
  </si>
  <si>
    <t>ທ່ານ ອາພູ ລາວມາ</t>
  </si>
  <si>
    <t>ທ່ານ ໂຊດ ສິລາເພັດ</t>
  </si>
  <si>
    <t>LH 05039</t>
  </si>
  <si>
    <t>ຈັນສະຫວ່າງ</t>
  </si>
  <si>
    <t>LH 06060</t>
  </si>
  <si>
    <t>31-5-2011</t>
  </si>
  <si>
    <t>ທ່ານ ນາງ ອາລົມສຸກ ໄຊຍະວົງ</t>
  </si>
  <si>
    <t>ທ່ານ ນາງ ຄຳປຸ່ງ ໄຊທະລາສີ</t>
  </si>
  <si>
    <t>ດຣ ສຸດທິພົງ / ນາງ ຫົງທອງ</t>
  </si>
  <si>
    <t>ດຣ ເກດທະພອນ / ນາງ ເປົ້າ</t>
  </si>
  <si>
    <t>ດຣ ດຳລົງສີນ / ນາງ ຕ້ອມ</t>
  </si>
  <si>
    <t>ທ່ານ ຊຽງຟັ້ນ ຄຳວີໄລພັນ</t>
  </si>
  <si>
    <t>ທ່ານ ແອດ ຫອມຫວນ</t>
  </si>
  <si>
    <t>ຊາວນາ</t>
  </si>
  <si>
    <t>BPPV</t>
  </si>
  <si>
    <t xml:space="preserve">ເດັກຊາຍ ຢູຊີນ ທອງປະເສີດ </t>
  </si>
  <si>
    <t>ທ່ານ ນາງ ກົມ ຄຳວົງໄຊ</t>
  </si>
  <si>
    <t>ດຣ ສີອຳພອນ / ນາງ ຕ້ອມ</t>
  </si>
  <si>
    <t>ທ່ານ ນ ລາວັນ ແຊ່ຈາວ</t>
  </si>
  <si>
    <t>Lobaek pain</t>
  </si>
  <si>
    <t>ດຣ ບົວພາ / ນາງ ຊີ ວ່າງ</t>
  </si>
  <si>
    <t>ທ່ານ ກົວຈັ້ງ ຫວາເຢັ່ງ</t>
  </si>
  <si>
    <t>ດຣ ວີໄລກອນ / ນາງ ນາວັນແກ້ວ</t>
  </si>
  <si>
    <t>ທ່ານ ສຸລີວັນ ແສງລາດາ</t>
  </si>
  <si>
    <t>BPPV ?</t>
  </si>
  <si>
    <t>ດຣ ບົວພາ / ນາງ ລັດຕະນະພອນ</t>
  </si>
  <si>
    <t>ເດັກຊາຍ ໄຊຍະກອນ ພົງປະດີດ</t>
  </si>
  <si>
    <t>ໄຊສົມບຸນ</t>
  </si>
  <si>
    <t>ດຣ ເກດທະພອນ / ນາງ ສີຟອງ</t>
  </si>
  <si>
    <t>ດຣ ເກດທະພອນ / ນາງ ຫົງທອງ</t>
  </si>
  <si>
    <t>ທ່ານ ບຸນໄຊ ສະເຫຼີມໄຊ</t>
  </si>
  <si>
    <t>Trauma of Lt foot</t>
  </si>
  <si>
    <t>ດຣ ດຳລົງສີນ / ນາງ ເປົ້າ</t>
  </si>
  <si>
    <t>ທ່ານ ນ ມະນີຈັນ ພົງປະດີດ</t>
  </si>
  <si>
    <t>GA 32 week</t>
  </si>
  <si>
    <t>ດຣ ສະແນັກ / ນາງ ຕ້ອມ</t>
  </si>
  <si>
    <t>ທ່ານ ສຸພິດ ພຸດທະວົງ</t>
  </si>
  <si>
    <t>ດຣ ເກດທະພອນ / ນາງ ນາວັນແກ້ວ</t>
  </si>
  <si>
    <t>ທ່ານ ນາງ ປີ່ນແກ້ວ ສຸດທະວີໄລ</t>
  </si>
  <si>
    <t>ພໍ່ເຖົ້າ</t>
  </si>
  <si>
    <t>ດຣ ສີອຳພອນ / ນາງ ລັດຕະນະພອນ</t>
  </si>
  <si>
    <t>ເດັກຊາຍ ແສງອາທິດ ສີວີໄຊ</t>
  </si>
  <si>
    <t>ໂຄກໃຫ່ຍ</t>
  </si>
  <si>
    <t>Anxie</t>
  </si>
  <si>
    <t>ເດັກຊາຍ ອານົນ ໄຊປັນຍາ</t>
  </si>
  <si>
    <t>R/o Foreinbody</t>
  </si>
  <si>
    <t>ທ່ານ ນາລາກອນ ທາລີຈິດ</t>
  </si>
  <si>
    <t>ດຣ ດຳລົງສິນ / ນາງ ເປົ້າ</t>
  </si>
  <si>
    <t>ທ່ານ ນາງ ທິບພາພອນ ທິພະຈັນ</t>
  </si>
  <si>
    <t>ດຣ ດຳລົງສິນ / ນາງ ຕ້ອມ</t>
  </si>
  <si>
    <t>ທ່ານ ນາງ ຄຳພອນ ແສງດາລາ</t>
  </si>
  <si>
    <t>chrronic contritis</t>
  </si>
  <si>
    <t>ທ່ານ ນາງ ສຸດາລັກ ສູນນະລາດ</t>
  </si>
  <si>
    <t>ໂພນສະຫວາດ</t>
  </si>
  <si>
    <t>ດຣ ສີອຳພອນ / ນາງ ນາວັນແກ້ວ</t>
  </si>
  <si>
    <t>ທ່ານ ນາງ ທິບພະຈັນ ມີໄຊຜົນ</t>
  </si>
  <si>
    <t>ດຣ ວິໄລກອນ / ນາງ ລັດຕະນະພອນ</t>
  </si>
  <si>
    <t>ທ່ານນາງ ບົວວອນ ຊີງຈ່າເລີ</t>
  </si>
  <si>
    <t>RT breast</t>
  </si>
  <si>
    <t>ດຣ ສະແນັກ / ນາງ ຫົງທອງ</t>
  </si>
  <si>
    <t>ທ່ານນາງ ຈິນດາພອນ ໄຊຍະເລີດ</t>
  </si>
  <si>
    <t>ທ່ານ ນາງ ແພງຂັວນ ຈັນທະວົງ</t>
  </si>
  <si>
    <t>ທ່ານ ພົງສະເດດ ພີມພະຈັນວົງສົດ</t>
  </si>
  <si>
    <t>ດຣ ບົວພາ / ນາງ ນາວັນແກ້ວ</t>
  </si>
  <si>
    <t>ທ່ານ ນ ບັງອອນ ສີບຸນເຮືອງ</t>
  </si>
  <si>
    <t>ປັກແຮກ</t>
  </si>
  <si>
    <t>Suggestive</t>
  </si>
  <si>
    <t>ເດັກຍິງ ພອຍໄພລິນ ເນັງລໍ່</t>
  </si>
  <si>
    <t>ດຣ ລັດສະດາກອນ / ນາງ ຫົງທອງ</t>
  </si>
  <si>
    <t>ທ່ານ ນາງ ນ້ອຍ ໄຊຍະວົງ</t>
  </si>
  <si>
    <t>Follow up</t>
  </si>
  <si>
    <t>ດຣ ໜີງ / ນາງ ເປົ້າ</t>
  </si>
  <si>
    <t>ທ່ານ ນາງ ແກ້ວອຸ່ນເຮືອນ ຫຼວງໄຊ</t>
  </si>
  <si>
    <t>ດຣ ໜິງ / ນາງ ຕ້ອມ</t>
  </si>
  <si>
    <t>ທ່ານ ນາງ ບົວລຳພູ ສີວົງໄຊ</t>
  </si>
  <si>
    <t>ທ່ານ ນາງ ຕຸກລາວັນ ເອີນທາວັນ</t>
  </si>
  <si>
    <t>Asthma</t>
  </si>
  <si>
    <t>ເດັກຊາຍ ແສງພະຈັນ ລາວມາ</t>
  </si>
  <si>
    <t>ດຣ ລັດສະດາກອນ / ນາງ ເປົ້າ</t>
  </si>
  <si>
    <t>ທ່ານ ນາງ ຄູນຄຳ ອີນສຸມັງ</t>
  </si>
  <si>
    <t>Fool poisoning</t>
  </si>
  <si>
    <t>ທ່ານ ນາງ ໂລຊ້າ ດວງປັນຍາ</t>
  </si>
  <si>
    <t>ດຣ ວິດາຈັນ / ນາງ ນາວັນແກ້ວ</t>
  </si>
  <si>
    <t>ທ່ານ ນ ສີລີນະພາ ໄຊສົມແພງ</t>
  </si>
  <si>
    <t>ທ່ານ ນົບພອນ ພົມມະໄຊ</t>
  </si>
  <si>
    <t>LH 07458</t>
  </si>
  <si>
    <t>LH 04869</t>
  </si>
  <si>
    <t>LH 06764</t>
  </si>
  <si>
    <t>LH 09645</t>
  </si>
  <si>
    <t>LH 06973</t>
  </si>
  <si>
    <t>LH 08767</t>
  </si>
  <si>
    <t>23/2/2000</t>
  </si>
  <si>
    <t>LH 10218</t>
  </si>
  <si>
    <t>LH 03481</t>
  </si>
  <si>
    <t>01124 LH</t>
  </si>
  <si>
    <t>00617 LH</t>
  </si>
  <si>
    <t>ມາໃສ່ຢາ 1 ຄົນ ຊື້ຢາ 3 ຄົນ ກວດ 1 ຄົນ</t>
  </si>
  <si>
    <r>
      <t>ສະຫຼຸບສະຖິຕິປະຈຳວັນທີ15-1-</t>
    </r>
    <r>
      <rPr>
        <sz val="48"/>
        <color theme="1"/>
        <rFont val="Myanmar Text"/>
        <family val="2"/>
      </rPr>
      <t>2024</t>
    </r>
  </si>
  <si>
    <t>ທ່ານ ນາງ ບົງລຳພູ ສີວົງໄຊ</t>
  </si>
  <si>
    <t xml:space="preserve">ທ່ານ ນາງ ດາວວອນ ພະມີໄຊ </t>
  </si>
  <si>
    <t>ທ່ານ ດາວເຮືອງ ແສງຈັນ</t>
  </si>
  <si>
    <t>ເດັກຊາຍ ຢູຊີນ ທອງປະເສີດ</t>
  </si>
  <si>
    <t>ທ່ານ ຄຳຫ້ລາ ປໍສີເສນທອງ</t>
  </si>
  <si>
    <t>ທ່ານ ນາງ ໄພວັນນີ ອິນທະວົງ</t>
  </si>
  <si>
    <t>ທ່ານ ນາງເອບີ ພີມທອງ</t>
  </si>
  <si>
    <t>ເດັກຍິງ ສຸນິພອນ ຈັນທະລາ</t>
  </si>
  <si>
    <t>ທ່ານ ນາງ ແສງຕາວັນ ໄຊຍະວົງ</t>
  </si>
  <si>
    <t>ເດັກຊາຍ ໂຊກທະວີ ແສງຈັນ</t>
  </si>
  <si>
    <t>ເດັກຍິງ ມຸກມະນີ ນິດສະຫວາດວັງ</t>
  </si>
  <si>
    <t>ທ່ານ ນາງ ແສງມະນີ ລີ</t>
  </si>
  <si>
    <t>ທ່ານ ນາງ ເພັດ ດວງມາລາ</t>
  </si>
  <si>
    <t>ເດັກຍິງ ພອນສຸລິດ ດວງແສງ</t>
  </si>
  <si>
    <t>ທ່ານ ບອນ ສຸນະວັນ</t>
  </si>
  <si>
    <t>ທ່ານ ນາງ ອາລຸນນີ ເນຕິບັນດິດ</t>
  </si>
  <si>
    <t xml:space="preserve">ທ່ານ ນາງ ສີສົມພອນ ພົມວິໄລ </t>
  </si>
  <si>
    <t>ທ່ານ ນາງ ຄອນສະຫວັນ ສີສຸວົງ</t>
  </si>
  <si>
    <t>ເດັກຊາຍ ພິເສດສຸດ ຄຳແສນສຸກ</t>
  </si>
  <si>
    <t xml:space="preserve">ທ່ານ ແມ່ຕູ້ ຈັນທາ ໄຊສົງຄາມ </t>
  </si>
  <si>
    <t>ແມ່ປ້າ ຈັນເພັງ ສະຫວັດ</t>
  </si>
  <si>
    <t>ທ່ານ ນາງ ດາວມະຍູລີ ໄຊທອງຄຳ</t>
  </si>
  <si>
    <t>ທ່ານ ຊາຊິກູມາ</t>
  </si>
  <si>
    <t>ເດັກຍີງ ຄຳມະນີ ນຸມອນສີນ</t>
  </si>
  <si>
    <t>ທ່ານ ນາງ ຄອນສະຫວັນ ມະນຮດາລັດ</t>
  </si>
  <si>
    <t>ເດັກຍີງ ຣາຢາ ສີລິມຸງຄຸນ</t>
  </si>
  <si>
    <t>ທ່ານ ນາງ ດວງສີລິ ບົວທອງ</t>
  </si>
  <si>
    <t>ເດັກຍີງ ຈັນສຸດາ ອ່ອນຕາ</t>
  </si>
  <si>
    <t>ທ່ານ ນາງ ແສງເດືອນ ຈີນດາມະນີ</t>
  </si>
  <si>
    <t>ທ່ານ ນາງ ພອນເພັດ ຈັນທະຈອນ</t>
  </si>
  <si>
    <t xml:space="preserve">ທ່ານ ນາງ ສາຍຝົນ ແກ້ວພັນຄຳ </t>
  </si>
  <si>
    <t>ທ່ານ ນາງ ພອນທິບ ລາວມາ</t>
  </si>
  <si>
    <t>ເດັກຊາຍ ສີນໄຊ ຫຼວງບຸນເຮືອງ</t>
  </si>
  <si>
    <t>ທ່ານ ປະເຖືອງ ເອືອສະໝານ</t>
  </si>
  <si>
    <t xml:space="preserve">ທ່ານ ນາງ ເພັດ </t>
  </si>
  <si>
    <t>ເດັກຍິງ ປານິຕາ  ພິນິດ</t>
  </si>
  <si>
    <t>ຊຽງຢືນ</t>
  </si>
  <si>
    <t>ກວດພະຍາດຍິງ</t>
  </si>
  <si>
    <t xml:space="preserve">ດຮ ບຸນລັງ </t>
  </si>
  <si>
    <t>ທາງໂຄງ</t>
  </si>
  <si>
    <t>Check-up</t>
  </si>
  <si>
    <t>HTN.DM</t>
  </si>
  <si>
    <t>ໄຮ່</t>
  </si>
  <si>
    <t xml:space="preserve">ດຣ ບຸນ ມີ </t>
  </si>
  <si>
    <t>ຈອມທອງ</t>
  </si>
  <si>
    <t>ຄຳ</t>
  </si>
  <si>
    <t xml:space="preserve">ດຮ ພູວອນ </t>
  </si>
  <si>
    <t>In fluenza a</t>
  </si>
  <si>
    <t>ນາພອກ</t>
  </si>
  <si>
    <t>Laryngitis</t>
  </si>
  <si>
    <t>ວຽງແກ້ວ</t>
  </si>
  <si>
    <t>Hepatitis</t>
  </si>
  <si>
    <t>020 97777003</t>
  </si>
  <si>
    <t xml:space="preserve">ດຣ​ ສີອຳພອນ </t>
  </si>
  <si>
    <t>020 598900248</t>
  </si>
  <si>
    <t xml:space="preserve">ດຣ​ສີອຳພອນ </t>
  </si>
  <si>
    <t>020 224474444</t>
  </si>
  <si>
    <t xml:space="preserve">ດຣພູວອນ </t>
  </si>
  <si>
    <t>ດອນກອຍ</t>
  </si>
  <si>
    <t>ທົ່ງສາງນາງ</t>
  </si>
  <si>
    <t>HTN + DM+CKD</t>
  </si>
  <si>
    <t>Fever d1</t>
  </si>
  <si>
    <t>ບາດແຜຢູ່ແຂ່ງຊ້າຍ</t>
  </si>
  <si>
    <t xml:space="preserve">ດຣ ຄຳໃບ </t>
  </si>
  <si>
    <t>ຂຸນຕາທົ່ງ</t>
  </si>
  <si>
    <t>Hand Rt finger</t>
  </si>
  <si>
    <t xml:space="preserve">ດຣ ວິດາຈັນ </t>
  </si>
  <si>
    <t xml:space="preserve">ດຣ ທັດສະພອນ ບີ້  </t>
  </si>
  <si>
    <t>Stonatitis</t>
  </si>
  <si>
    <t xml:space="preserve">ດຣ ວິດາຈັນ  </t>
  </si>
  <si>
    <t>DF</t>
  </si>
  <si>
    <t>ສະພັງໝໍ້</t>
  </si>
  <si>
    <t xml:space="preserve"> ດຣ ວິດາຈັນ </t>
  </si>
  <si>
    <t>R Webos B</t>
  </si>
  <si>
    <t>Electrolyte Imbalance</t>
  </si>
  <si>
    <t xml:space="preserve">ດຣ ນິຕິສັກ  </t>
  </si>
  <si>
    <t>Missed change</t>
  </si>
  <si>
    <t>ໜອງໜ້ຽງ</t>
  </si>
  <si>
    <t>AGE + Electrolyte Imbalance</t>
  </si>
  <si>
    <t>ມາຮົມຢາ</t>
  </si>
  <si>
    <t xml:space="preserve">ດຣ​ ສຸດທິພົງ  </t>
  </si>
  <si>
    <t>ເມືອງນ້ອຍ</t>
  </si>
  <si>
    <t xml:space="preserve"> AGE</t>
  </si>
  <si>
    <t>ໂພນແຮ່</t>
  </si>
  <si>
    <t>ທ່ານ ນ ອາລົມສຸກ ໄຊຍະວົງ ( ອາລິອັນ ປະກັນໄພ )</t>
  </si>
  <si>
    <t>ທ່ານ ໂຊດ ສີລາເພັດ</t>
  </si>
  <si>
    <t>ທ່ານ ນ ລັດສະຫມີ ຜ່ອງໃສ ( ພົງສະຫວັນ ປະກັນໄພ )</t>
  </si>
  <si>
    <t>5545 8828</t>
  </si>
  <si>
    <t>sinusitis</t>
  </si>
  <si>
    <t>ຖອກທ້ອງ</t>
  </si>
  <si>
    <t>LH 11069</t>
  </si>
  <si>
    <t>ໄມເຄນ+ພອນສຸລິດ-ອາລຸນນີ</t>
  </si>
  <si>
    <t>ທ່ານ ສີ+ລັດສະໝີ</t>
  </si>
  <si>
    <t>LH 11612</t>
  </si>
  <si>
    <t>24/10/2004</t>
  </si>
  <si>
    <t>LH 11610</t>
  </si>
  <si>
    <t>13/06/2023</t>
  </si>
  <si>
    <t>LH 11609</t>
  </si>
  <si>
    <t>18/9/1999</t>
  </si>
  <si>
    <t>LH 11608</t>
  </si>
  <si>
    <t>LH 11607</t>
  </si>
  <si>
    <t>23/7/1992</t>
  </si>
  <si>
    <t>LH 11606</t>
  </si>
  <si>
    <t>29/1/1999</t>
  </si>
  <si>
    <t>LH 11605</t>
  </si>
  <si>
    <t>15/1/1958</t>
  </si>
  <si>
    <t>LH 11604</t>
  </si>
  <si>
    <t>LH 11603</t>
  </si>
  <si>
    <t>LH 11602</t>
  </si>
  <si>
    <t>13/12/1968</t>
  </si>
  <si>
    <t>LH 11601</t>
  </si>
  <si>
    <t>LH 11600</t>
  </si>
  <si>
    <t>LH 11599</t>
  </si>
  <si>
    <t>LH 11598</t>
  </si>
  <si>
    <t>7/4/19973</t>
  </si>
  <si>
    <t>LH 04142</t>
  </si>
  <si>
    <t>02442 LH</t>
  </si>
  <si>
    <t>LH 04585</t>
  </si>
  <si>
    <t>LH 03912</t>
  </si>
  <si>
    <t>16-10-1981</t>
  </si>
  <si>
    <t>LH 04349</t>
  </si>
  <si>
    <t>LH 06950</t>
  </si>
  <si>
    <t>LH 08749</t>
  </si>
  <si>
    <t>LH 11597</t>
  </si>
  <si>
    <t>LH 05811</t>
  </si>
  <si>
    <t>15/11/2013</t>
  </si>
  <si>
    <t>LH 10147</t>
  </si>
  <si>
    <t>LH 04958</t>
  </si>
  <si>
    <t>LH 07933</t>
  </si>
  <si>
    <t>LH 03138</t>
  </si>
  <si>
    <t>LH 11611</t>
  </si>
  <si>
    <t>20/5/2003</t>
  </si>
  <si>
    <t>18/12/2020</t>
  </si>
  <si>
    <t>ພະອາຈານ ສົມພອນ ແກ້ວມະນີວົງ</t>
  </si>
  <si>
    <t>ດຣ ບຸນລັ່ງ  / ນາງ ແຫຼ້</t>
  </si>
  <si>
    <t>ທ່ານ ນາງ ລອນ ໄຊຍະວົງ</t>
  </si>
  <si>
    <t>ສົມສະຫວັນ</t>
  </si>
  <si>
    <t>ທ່ານ ປ້າແກ້ວ ສຸລິຍະວົງ</t>
  </si>
  <si>
    <t xml:space="preserve"> ດຣ ບຸນມີ / ນາງ ແອນນາ</t>
  </si>
  <si>
    <t>ທ່ານ ສັນຕິສຸກ ອິນທະວົງ</t>
  </si>
  <si>
    <t>ສີສະຫວາດ</t>
  </si>
  <si>
    <t>ດຣ ສີິອຳພອນ / ນາງ ສີຟອງ</t>
  </si>
  <si>
    <t>ເດັກຊາຍ ອານົນ ສີສາເພັດ</t>
  </si>
  <si>
    <t>ປາກເເຮດ</t>
  </si>
  <si>
    <t>​​ ດຣ​ພູວອນ / ນາງ ຕິກ</t>
  </si>
  <si>
    <t>ທ່ານ ຫວັງ  ເຊາະ</t>
  </si>
  <si>
    <t>ເກີນກາງ</t>
  </si>
  <si>
    <t>ດຣ ບຸນລັ່ງ/ ທ້າວ ວິລະກອນ</t>
  </si>
  <si>
    <t>ທ່ານແມ່ປ້າທຸມມາ ສິວິໄລ</t>
  </si>
  <si>
    <t>ດຣ ສີອຳພອນ  / ນາງ ແຫຼ້</t>
  </si>
  <si>
    <t>ທ່ານ ນາງ ໂລຢານ ສຸລິຍະວົງ</t>
  </si>
  <si>
    <t>ເສີມສວຍ</t>
  </si>
  <si>
    <t>ຫວ້ຍແດນເມຶອງ</t>
  </si>
  <si>
    <t>Tension Headache</t>
  </si>
  <si>
    <t>ດຣ ວີໄລກອນ  / ນາງ ສຸກສາຄອນ</t>
  </si>
  <si>
    <t>Tramatic</t>
  </si>
  <si>
    <t>ດຣ ສີອຳພອນ  / ນາງ ສຸພາວະດາ</t>
  </si>
  <si>
    <t>ເດັກຊາຍ  ສິນໄຊ ຫຼວງບຸນເຮືອງ</t>
  </si>
  <si>
    <t>ເດັກຍິງ ອາລິນາ ມົວຊົງດາ</t>
  </si>
  <si>
    <t>ດວງບຸດດີ</t>
  </si>
  <si>
    <t xml:space="preserve">ດຣ ພູວອນ / ນາງ ສີຟອງ </t>
  </si>
  <si>
    <t>ທ່ານ ແມ່ຕູ້ບົວຄຳ ກຸນຊະນະ</t>
  </si>
  <si>
    <t>Anxiaty</t>
  </si>
  <si>
    <t>ດຣ ບຸນມີ / ນາງ ຕິກ</t>
  </si>
  <si>
    <t>ທ່ານ ນາງ ມົນຕາ ນົບພະຄຸນ</t>
  </si>
  <si>
    <t>ສະພັງເມືກ</t>
  </si>
  <si>
    <t>insomnia</t>
  </si>
  <si>
    <t>ດຣ ວິໄລກອນ /  ທ້າວ ວິລະກອນ</t>
  </si>
  <si>
    <t xml:space="preserve">ທ່ານ ນາງ ຄົວຢາງ </t>
  </si>
  <si>
    <t>ໜືນ</t>
  </si>
  <si>
    <t>R/O Ricketsia</t>
  </si>
  <si>
    <t xml:space="preserve">ທ່ານ ແມ່ຕູ້ ສີ ສີສົມສຸກ </t>
  </si>
  <si>
    <t>ສົມສະໜຸກ</t>
  </si>
  <si>
    <t>ບໍລິຄັນ</t>
  </si>
  <si>
    <t xml:space="preserve"> ນາງ ສຸກສາຄອນ</t>
  </si>
  <si>
    <t>Blocking ear</t>
  </si>
  <si>
    <t>ດຣ ວິສະໜາ  / ນາງ ຫົງທອງ</t>
  </si>
  <si>
    <t>ທ່ານ ນາງ ແສງຈັນ ບົວຄຳ</t>
  </si>
  <si>
    <t>ນາບອນ</t>
  </si>
  <si>
    <t>foregn body</t>
  </si>
  <si>
    <t>ທ່ານນາງ ເລໄລ ໂກສາແສງ</t>
  </si>
  <si>
    <t>A.R</t>
  </si>
  <si>
    <t xml:space="preserve"> / ນາງ ສຸກສາຄອນ</t>
  </si>
  <si>
    <t>ທ່ານນາງ ນຸດດາວັນ ພົງສະຫວັດ</t>
  </si>
  <si>
    <t>ຄັນຫູ</t>
  </si>
  <si>
    <t>ດຣ ວິສະໜາ  / ນາງ ຫົງ</t>
  </si>
  <si>
    <t>Anorectal</t>
  </si>
  <si>
    <t>ດຣ ສະເຫຼີມຄູນ  / ນາງ ຕ້ອມ</t>
  </si>
  <si>
    <t>ແມ່ຕູ້ ບຸນຫົງ ແສນສູນທອນ</t>
  </si>
  <si>
    <t>LPRD</t>
  </si>
  <si>
    <t>ເດັກຊາຍ ທິນນະກອນ ພະນົນໄຊ</t>
  </si>
  <si>
    <t>ດຣ ສຸດຈະລິດ /ນາງ ສຸກສາຄອນ</t>
  </si>
  <si>
    <t>ທ່ານ ໂຍຮັນ ທໍ່ຈະເລີນ</t>
  </si>
  <si>
    <t>ໄຮ່ຢອນ</t>
  </si>
  <si>
    <t>ດຣ ທັດສະພອນ  / ນາງ ຕ້ອມ</t>
  </si>
  <si>
    <t>ເດັກຍິງ ຮາຢາ ສີລິມຸງຄຸນ</t>
  </si>
  <si>
    <t>ຫວັຍຫົງ</t>
  </si>
  <si>
    <t>Stomatitis</t>
  </si>
  <si>
    <t>ດຣ ສຸດຈະລິດ / ນາງ ເປົ້າ</t>
  </si>
  <si>
    <t xml:space="preserve">ທ່ານ ນາງ ວິນີ ສີວິໄລ </t>
  </si>
  <si>
    <t>ດຣ ສຸດທິພົງ / ນາງ ສຸກສາຄອນ</t>
  </si>
  <si>
    <t>ເດັກຊາຍ ພູສັກສິດ ພະໄຊສິດທິເດດ</t>
  </si>
  <si>
    <t>ທ່ານ ນາງ ແອດຈັນທະວົງ</t>
  </si>
  <si>
    <t>ດຣ ວິໄລກອນ/ນາງ ຊີວ່າງ.</t>
  </si>
  <si>
    <t>ທ່ານ ນ ຕິກ</t>
  </si>
  <si>
    <t>ທ່ານ ນ ສີຟອງ ພອນດາລາ</t>
  </si>
  <si>
    <t>ທ່ານ ນ ໂພໄຊ ດວງວິຊາ</t>
  </si>
  <si>
    <t>ທ່ານ ບຸນພຽງ ສິງສະທິດ</t>
  </si>
  <si>
    <t>ທ່ານ ນ ອາລົມສຸກ</t>
  </si>
  <si>
    <t>ທ່ານ ນ ຈັນທາ ໄຊສົງຄາມ</t>
  </si>
  <si>
    <t>ທ່ານ ປາເຖືອງ ເອືອສະໜາ</t>
  </si>
  <si>
    <t>ຄົນເຈັບນອນ 1 ຄົນ</t>
  </si>
  <si>
    <t xml:space="preserve">ຊື້ຢາ 2 ຄົນ ມາກວດ 1 ຄົນ </t>
  </si>
  <si>
    <t>ສິລິໄຊ ບໍ່ມີໃນລາຍງານ</t>
  </si>
  <si>
    <t>02347 LH</t>
  </si>
  <si>
    <t>LH 06173</t>
  </si>
  <si>
    <t>Becterial in Futia</t>
  </si>
  <si>
    <t>ເດັກຍິງ ນິລະດາ ອາລຸນສີ</t>
  </si>
  <si>
    <t>LH 09515</t>
  </si>
  <si>
    <t>17/2/2023</t>
  </si>
  <si>
    <t>LH 11615</t>
  </si>
  <si>
    <t>LH 11620</t>
  </si>
  <si>
    <t>LH 11616</t>
  </si>
  <si>
    <t>LH 11618</t>
  </si>
  <si>
    <t>30/5/1958</t>
  </si>
  <si>
    <t>LH 11617</t>
  </si>
  <si>
    <t>19/12/1988</t>
  </si>
  <si>
    <t>LH 11619</t>
  </si>
  <si>
    <t>31/1/2014</t>
  </si>
  <si>
    <t>LH 05889</t>
  </si>
  <si>
    <t>01130 LH</t>
  </si>
  <si>
    <t>00309 LH</t>
  </si>
  <si>
    <t>LH 06248</t>
  </si>
  <si>
    <t>LH 08337</t>
  </si>
  <si>
    <t>ດຣ ສະເຫຼີມຄຸນ</t>
  </si>
  <si>
    <t>LH 07266</t>
  </si>
  <si>
    <t>24/4/1999</t>
  </si>
  <si>
    <t>5963 2955</t>
  </si>
  <si>
    <t>Viral infaction</t>
  </si>
  <si>
    <t xml:space="preserve"> ທ່ານ ນ ສີລິໄຊ ສາຍລົມເດດ</t>
  </si>
  <si>
    <t>LH 11623</t>
  </si>
  <si>
    <t>LH 11621</t>
  </si>
  <si>
    <t>28/6/1998</t>
  </si>
  <si>
    <t>LH 11622</t>
  </si>
  <si>
    <t>20/6/1981</t>
  </si>
  <si>
    <t>ທ່ານ ແປບຊີ ຫອມດວງມາລາ</t>
  </si>
  <si>
    <t>LH 11624</t>
  </si>
  <si>
    <t>LH 10191</t>
  </si>
  <si>
    <t>LH 11625</t>
  </si>
  <si>
    <t>LH 11626</t>
  </si>
  <si>
    <t>24-12-2009</t>
  </si>
  <si>
    <t>LH 04419</t>
  </si>
  <si>
    <t>ຟັງຜົນ</t>
  </si>
  <si>
    <r>
      <t>ສະຫຼຸບສະຖິຕິປະຈຳວັນທີ17-1-</t>
    </r>
    <r>
      <rPr>
        <sz val="48"/>
        <color theme="1"/>
        <rFont val="Myanmar Text"/>
        <family val="2"/>
      </rPr>
      <t>2024</t>
    </r>
  </si>
  <si>
    <t>LH 11627</t>
  </si>
  <si>
    <t>LH 11628</t>
  </si>
  <si>
    <t>LH 11629</t>
  </si>
  <si>
    <t>LH 11630</t>
  </si>
  <si>
    <t>LH 11631</t>
  </si>
  <si>
    <t>LH 11632</t>
  </si>
  <si>
    <t>LH 11633</t>
  </si>
  <si>
    <t>LH 11634</t>
  </si>
  <si>
    <t>LH 11635</t>
  </si>
  <si>
    <t>LH 11636</t>
  </si>
  <si>
    <t>LH 11637</t>
  </si>
  <si>
    <t>ເທບທິດາ ໄຊສຸລິວົງ</t>
  </si>
  <si>
    <t>25/5/2023</t>
  </si>
  <si>
    <t>ພູທອນ ແກ້ວທຳມະວົງ</t>
  </si>
  <si>
    <t>6/6/19877</t>
  </si>
  <si>
    <t>ນາມົນ</t>
  </si>
  <si>
    <t>ສົມພາວັນ ທູມມະວົງ</t>
  </si>
  <si>
    <t>22/11/1994</t>
  </si>
  <si>
    <t>ກວດເຂົ້າປະກັນ ພູເດັນໂຊ</t>
  </si>
  <si>
    <t>ພູຄຳ ວົງວິຈິດ</t>
  </si>
  <si>
    <t>27/1/1975</t>
  </si>
  <si>
    <t>ທັນວາລີ ໂພທິສັນ</t>
  </si>
  <si>
    <t>17/8/2023</t>
  </si>
  <si>
    <t>ເວີນຄຳ</t>
  </si>
  <si>
    <t>ມີຕຸ່ມຢູ່ໃບໜ້າ</t>
  </si>
  <si>
    <t>ລີຊ່າ ອິນທະວີ</t>
  </si>
  <si>
    <t>13/8/2018</t>
  </si>
  <si>
    <t>ຫາດຊາຍຄຳ</t>
  </si>
  <si>
    <t>ປາກກະດິງ</t>
  </si>
  <si>
    <t>ແພງ ມະນີຈັນ</t>
  </si>
  <si>
    <t>ນາສ້າງໄພ</t>
  </si>
  <si>
    <t>hypertension</t>
  </si>
  <si>
    <t>ເອກກະພົນ ໄຊຍະວົງ</t>
  </si>
  <si>
    <t>22/8/1990</t>
  </si>
  <si>
    <t>Bronchitis</t>
  </si>
  <si>
    <t>ເມີນ ແຊ່ຈາວ</t>
  </si>
  <si>
    <t>15/9/1998</t>
  </si>
  <si>
    <t>ວິລະ ສາວະພຸດ</t>
  </si>
  <si>
    <t>23/8/1998</t>
  </si>
  <si>
    <t>ມີຜືນຂື້ນ</t>
  </si>
  <si>
    <t>ໄຫວ ໄຊຍະວົງສາ</t>
  </si>
  <si>
    <t>Typhoicl Rever</t>
  </si>
  <si>
    <t>ທ່ານ ເປີ້ນ ສີລິວົງ</t>
  </si>
  <si>
    <t>ທ່ານ ນ ຫຼ້າເພັດ ບຸນພະຈັນ</t>
  </si>
  <si>
    <t>ທ່ານ ນ ເປ ວິໄລຜົນ</t>
  </si>
  <si>
    <t>ທ່ານ ນ ຂັນແກ້ວ ເລືອງຄຳມາ</t>
  </si>
  <si>
    <t>ທ່ານ ບຸນຈັນ ວິສຸດທິວົງ</t>
  </si>
  <si>
    <t>ທ່ານ ນ ແອດ ຈັນທະວົງ</t>
  </si>
  <si>
    <t>Mr Nathaniel JERCMY</t>
  </si>
  <si>
    <t>ອານົນ ສີລາເພັດ</t>
  </si>
  <si>
    <t>ປາກແຣດ</t>
  </si>
  <si>
    <t>ອາລິນາ ມົວຊົງດາ</t>
  </si>
  <si>
    <t>ໄຂ້ຫວັດ</t>
  </si>
  <si>
    <t>LH 10614</t>
  </si>
  <si>
    <t>ທິບທິດາ ໄຊຍະສານ</t>
  </si>
  <si>
    <t>ສະພານທອງເໜືອ</t>
  </si>
  <si>
    <t>ກິລອນ ໄຊຍະສູນທອນ</t>
  </si>
  <si>
    <t xml:space="preserve">ໄຊທານີ </t>
  </si>
  <si>
    <t>LH 08051</t>
  </si>
  <si>
    <t>ແສງ ທອງສະຫວັດ</t>
  </si>
  <si>
    <t>25-6-1970</t>
  </si>
  <si>
    <t>ໄຊເສດາ</t>
  </si>
  <si>
    <t>ປວດຕົນຕົວ</t>
  </si>
  <si>
    <t>01039LH</t>
  </si>
  <si>
    <t>ສົມພິນ ອິນທະວົງ</t>
  </si>
  <si>
    <t>ເບົາຫວານ</t>
  </si>
  <si>
    <t>ປະເຖືອງ ເອືອສະໜາ</t>
  </si>
  <si>
    <t>ມຸກມະນີ ນິດສະຫວາດວົງ</t>
  </si>
  <si>
    <t>LH 11187</t>
  </si>
  <si>
    <t>ບຸນເພັງ ພັນທະວົງ (ແມ່ຕູ້ພູ່)</t>
  </si>
  <si>
    <t>uti</t>
  </si>
  <si>
    <t>LH 08218</t>
  </si>
  <si>
    <t>ນັນທະພອນ ຊຸມພົນພັກດີ</t>
  </si>
  <si>
    <t>20/5/2000</t>
  </si>
  <si>
    <t>ທົ່ງກາງ</t>
  </si>
  <si>
    <t>Hicrocytic Anemia</t>
  </si>
  <si>
    <t>ໜູດຳ ຫຼ້າຄຳຟອງ</t>
  </si>
  <si>
    <t>ນິລະດາ ອາລຸນສີ</t>
  </si>
  <si>
    <t>ຣາຢາ ສິລິມຸງຄຸນ</t>
  </si>
  <si>
    <t>ນະຄອນຫລວງ</t>
  </si>
  <si>
    <t>2223 1982</t>
  </si>
  <si>
    <t>ຄົວ ຢ່າງ</t>
  </si>
  <si>
    <t>ນ້ຳເລົ່າ</t>
  </si>
  <si>
    <t>ໝື່ນ</t>
  </si>
  <si>
    <t>9266 2755</t>
  </si>
  <si>
    <t>LH 10970</t>
  </si>
  <si>
    <t>ມຸກດາ ຈັນທະພາວົງ</t>
  </si>
  <si>
    <t>BV VVC</t>
  </si>
  <si>
    <t>LH 07723</t>
  </si>
  <si>
    <t>ເມກທິດາ ແຊ່ຜ່ານ</t>
  </si>
  <si>
    <t>ດຸງ</t>
  </si>
  <si>
    <t>ຊຽງຝັ້ນ ຄຳວິໄລພັນ</t>
  </si>
  <si>
    <t>LH 03246</t>
  </si>
  <si>
    <t>ທິດາລັດ ແຊ່ພານ</t>
  </si>
  <si>
    <t>LH 11049</t>
  </si>
  <si>
    <t>ແຄັດຕີ້ ແສງອຳພັນ</t>
  </si>
  <si>
    <t>21/10/2000</t>
  </si>
  <si>
    <t>LH 11048</t>
  </si>
  <si>
    <t>ສິນນະກອນ ພົມມະສິດ</t>
  </si>
  <si>
    <t>LH 07879</t>
  </si>
  <si>
    <t>ໄຊສະຫວັນ ຂຽວວົງພະຈັນ</t>
  </si>
  <si>
    <t>ຄຳຸ້ງ</t>
  </si>
  <si>
    <t>ນ້ຳປຸ້ຍ</t>
  </si>
  <si>
    <t>ຂໍກວດ</t>
  </si>
  <si>
    <t>ດຣ ບຸນລັງ</t>
  </si>
  <si>
    <t>ໂພຄຳ</t>
  </si>
  <si>
    <t>ນອນ</t>
  </si>
  <si>
    <t>ໂຊກຄໄ</t>
  </si>
  <si>
    <t>ນອນປິ້ນປົ່ວ</t>
  </si>
  <si>
    <t>ອອກບິນ2 ເທື່ອ</t>
  </si>
  <si>
    <t>6 ຄົນເປັນຄົນເຈັບນອນ</t>
  </si>
  <si>
    <t>4 ຄົນແມ່ນມາຂໍກວດແລະຂໍຊື້ຢາ</t>
  </si>
  <si>
    <r>
      <t>ສະຫຼຸບສະຖິຕິປະຈຳວັນທີ18-1-</t>
    </r>
    <r>
      <rPr>
        <sz val="48"/>
        <color theme="1"/>
        <rFont val="Myanmar Text"/>
        <family val="2"/>
      </rPr>
      <t>2024</t>
    </r>
  </si>
  <si>
    <t>ເດັກຍີງ ອາລີນາ ມົວຊົງດາ</t>
  </si>
  <si>
    <t>ທ່ານ ນາງ ຟີນເມັງ ແຊຈາວ</t>
  </si>
  <si>
    <t>ນານາດ</t>
  </si>
  <si>
    <t>ດຣ ສີອຳພອນ / ນາງ ແຫຼ໊</t>
  </si>
  <si>
    <t xml:space="preserve">ທ່ານ ໄມເຄນ ວົງພະຈັນ </t>
  </si>
  <si>
    <t>ມາສັວັກຊີນ</t>
  </si>
  <si>
    <t>ທ່ານ ນາງ ເພັດສະໝອນ ໄພວັນ</t>
  </si>
  <si>
    <t>ທ່ານ ຄຳພັນ ທຳມະວົງ</t>
  </si>
  <si>
    <t>ນ້ຳເທີນ 2</t>
  </si>
  <si>
    <t>ຍົມມະລາດ</t>
  </si>
  <si>
    <t>ຕໍ່ຢາ</t>
  </si>
  <si>
    <t>ເດັກຍີງ ມຸກມະນີ ນິດສະຫວາດວົງ</t>
  </si>
  <si>
    <t xml:space="preserve">ທ່ານ ອາລິສາ ນັນທະສອນ </t>
  </si>
  <si>
    <t>ດຣ ສີອໍາພອນ / ນາງ ສຸກສາຄອນ</t>
  </si>
  <si>
    <t>ທ່ານ ນ ຈັນທີ ລາດວົງໄຊ</t>
  </si>
  <si>
    <t>ດຣ ບຸນລັ່ງ / ນາງ ສີຟອງ</t>
  </si>
  <si>
    <t>ທ່ານ ນ ພູຄໍາ ວົງວິຈິດ</t>
  </si>
  <si>
    <t>ດຣ ໜີງ / ນາງ ແຫຼ໊</t>
  </si>
  <si>
    <t>ທ່ານ ນ ວານິດດາ ເກດວົງທຽນ</t>
  </si>
  <si>
    <t>ດຣ ໜີງ / ນາງ ຕິກ</t>
  </si>
  <si>
    <t>ທ່ານ ເດດນະຄອນ ອີນທະຍາ</t>
  </si>
  <si>
    <t>ໂນນສະຫງ່າ</t>
  </si>
  <si>
    <t>Dyslipidenia</t>
  </si>
  <si>
    <t>ທ່ານ ເສີດ ພອນມະນີ</t>
  </si>
  <si>
    <t>ດຣ ສີອໍາພອນ / ນາງ ນາວັນແກ້ວ</t>
  </si>
  <si>
    <t>ທ່ານ ນ ແບ້ມ ເພັມປະທຸມ</t>
  </si>
  <si>
    <t>ນາຄູນ</t>
  </si>
  <si>
    <t>ດຣ ສີອໍາພອນ / ນາງ ຊີ ວ່າງ</t>
  </si>
  <si>
    <t xml:space="preserve">ເດັກຊາຍ ປາລາມີ ເທບພາກອນ </t>
  </si>
  <si>
    <t>ທ່ານ ເພັດສະໄໝ ດວງຖະໜອມ</t>
  </si>
  <si>
    <t>ດົງສາງຫິນ</t>
  </si>
  <si>
    <t>ເດັກຍິງປະກາຍດາວ ແກ້ວສີລາ</t>
  </si>
  <si>
    <t>Pavotitis</t>
  </si>
  <si>
    <t>ດຣ ລັດສະດາກອນ/ ນາງ ລັດຕະນະພອນ</t>
  </si>
  <si>
    <t>ເດັກຍິງປະເສີດສັກ ທອງສະຫງວນ</t>
  </si>
  <si>
    <t>ເກົ້າຍອດ</t>
  </si>
  <si>
    <t>HFM desease</t>
  </si>
  <si>
    <t>ດຣ ລັດສະດາກອນ/ ນາງ ສີຟອງ</t>
  </si>
  <si>
    <t>ທ່ານ ນາງ ຈັນທີ ຈິດດາລາ</t>
  </si>
  <si>
    <t>ທ່ານ ສັກທະວີ ແກ້ວອຸດອນ</t>
  </si>
  <si>
    <t>ນ້ຳຫງຳ</t>
  </si>
  <si>
    <t>ເຈັບບ່າໄຫຼ</t>
  </si>
  <si>
    <t>ດຣ ທັດສະພອນ / ນາງ ຫົງທອງ</t>
  </si>
  <si>
    <t>ທ່ານ ນັນທະພອນ ແພງສີນວນ</t>
  </si>
  <si>
    <t>ນາເງີນ</t>
  </si>
  <si>
    <t>Parotitis</t>
  </si>
  <si>
    <t>ດຣ ວິສະໜາ / ນາງ ຊີ ວ່າງ</t>
  </si>
  <si>
    <t>ທ່ານ ນ ແສງມະນີ ລີ</t>
  </si>
  <si>
    <t>ດຣ ວິສະໜາ / ນາງ ລັດຕະນະພອນ</t>
  </si>
  <si>
    <t>ເດັກຍີງ ສຸທັດຕາ ກອງພະຈັນ</t>
  </si>
  <si>
    <t>ດຣ ວິສະໜາ / ນາງ ສີຟອງ</t>
  </si>
  <si>
    <t>ເດັກຊາຍ ອາໂປ ຈັນທະວົງ</t>
  </si>
  <si>
    <t>ດຣ ລັດສະດາກອນ / ນາງ ຈັນ</t>
  </si>
  <si>
    <t>ເດັກຊາຍ ພູນທະວີ ອີນທະວົງ</t>
  </si>
  <si>
    <t>R/o pavotitis</t>
  </si>
  <si>
    <t>ທ່ານ ນາງ ອາທິດ ລັດອີນສານ</t>
  </si>
  <si>
    <t>ທ່ານ ນາງ ວາດສະໜາ ນະໄຊຍະມົນຕີ</t>
  </si>
  <si>
    <t>ດຣ ນິຕິສັກ / ນາງ ລັດຕະນະພອນ</t>
  </si>
  <si>
    <t>ທ່ານ ພອນສະຫັວນ ທຳມະສີງ</t>
  </si>
  <si>
    <t>ດົງຄຳຊ້າງ</t>
  </si>
  <si>
    <t>ເດັກຊາຍ ທຳມະສອນ(ຊຳເມິ )ປັນຍານຸວົງ</t>
  </si>
  <si>
    <t>ໂນນແຕ</t>
  </si>
  <si>
    <t>Commom cold</t>
  </si>
  <si>
    <t>ດຣ ເກດທະພອນ / ນາງ ສຸກສາຄອນ</t>
  </si>
  <si>
    <t>ທ່ານ ແພງແກ້ວ ສຸທຳມະວົງ</t>
  </si>
  <si>
    <t>ປາກກະຍຸງ</t>
  </si>
  <si>
    <t>R/o Leptospirosis</t>
  </si>
  <si>
    <t>ດຣ ໜິີງ / ນາງ ນາວັນແກ້ວ</t>
  </si>
  <si>
    <t>ຈົງຈີ</t>
  </si>
  <si>
    <t>21:00-7:00</t>
  </si>
  <si>
    <t>ທ່ານ ນ ສີດາ ສຸດທິດາ</t>
  </si>
  <si>
    <t>ນາງ ຄົວ ຢາງ ໂຊກໄຊ ປະກັນໄພ ຈຳກັດ</t>
  </si>
  <si>
    <t>ເດັກຍິງ ຣາຢາ ສິລິມຸງຄຸນ ໂຊກໄຊ ປະກັນໄພ ຈຳກັດ</t>
  </si>
  <si>
    <t>ທ່ານ ປາເຖືອງ ເອຶອສະໜາ</t>
  </si>
  <si>
    <t>ຊື້ຢາ 2 ຄົນ</t>
  </si>
  <si>
    <t>ຄົນເຈັບນອນ 1 ຄົນ ມາສັກວັກຊິນ 1 ຄົນ</t>
  </si>
  <si>
    <t>LH 11643</t>
  </si>
  <si>
    <t>15/12/1947</t>
  </si>
  <si>
    <t>LH 03975</t>
  </si>
  <si>
    <t>LH 10865</t>
  </si>
  <si>
    <t>15/10/1968</t>
  </si>
  <si>
    <t>LH 11639</t>
  </si>
  <si>
    <t>LH 11640</t>
  </si>
  <si>
    <t>LH 08492</t>
  </si>
  <si>
    <t>LH 09831</t>
  </si>
  <si>
    <t>LH 11641</t>
  </si>
  <si>
    <t>LH 11642</t>
  </si>
  <si>
    <t>LH 10863</t>
  </si>
  <si>
    <t>23/8/2022</t>
  </si>
  <si>
    <t>LH 05445</t>
  </si>
  <si>
    <t>LH 11638</t>
  </si>
  <si>
    <t>Dyspepsia Kidney stone</t>
  </si>
  <si>
    <t>ນ/ຮ</t>
  </si>
  <si>
    <t>ໄຮ່ຍອນ</t>
  </si>
  <si>
    <t>01215 LH</t>
  </si>
  <si>
    <t>ພ/ງ ບໍານານ</t>
  </si>
  <si>
    <t>Aeute diarrlea</t>
  </si>
  <si>
    <t>ດຣ ທັດສະພອນ  ແຫຼມ+ດຣ ໂດ້</t>
  </si>
  <si>
    <t>LH 03098</t>
  </si>
  <si>
    <t>19-11-2016</t>
  </si>
  <si>
    <t>01407 LH</t>
  </si>
  <si>
    <t>LH 03036</t>
  </si>
  <si>
    <t>LH 10323</t>
  </si>
  <si>
    <t>LH 06549</t>
  </si>
  <si>
    <t>LH 11644</t>
  </si>
  <si>
    <t>13/1/2023</t>
  </si>
  <si>
    <t>LH 08048</t>
  </si>
  <si>
    <t>LH 11645</t>
  </si>
  <si>
    <t>24/5/1999</t>
  </si>
  <si>
    <t>LH 03467</t>
  </si>
  <si>
    <t>01602 LH</t>
  </si>
  <si>
    <t>LH 06789</t>
  </si>
  <si>
    <r>
      <t>ສະຫຼຸບສະຖິຕິປະຈຳວັນທີ19-1-</t>
    </r>
    <r>
      <rPr>
        <sz val="48"/>
        <color theme="1"/>
        <rFont val="Myanmar Text"/>
        <family val="2"/>
      </rPr>
      <t>2024</t>
    </r>
  </si>
  <si>
    <t>ທ່ານ ນາງ ພິໄລວອນ ສໍໂສພາ</t>
  </si>
  <si>
    <t xml:space="preserve">ທ່ານ ແມ່ປຸ່ນ ວົງໄກສອນ </t>
  </si>
  <si>
    <t>ທ່ານ ນາງ ດາວວິສອນ ດວງບຸບຜາ</t>
  </si>
  <si>
    <t>ທ່ານ ນາງ ມີ ລີ</t>
  </si>
  <si>
    <t>ທ່ານ ນງ ຈັນສະໝອນ</t>
  </si>
  <si>
    <t>ທ່ານ ນາງ ລິນດ່າ ເຈີເຈັງທ່າວ</t>
  </si>
  <si>
    <t>ທ່ານ ສົມສີ ຈັນທະລັງສີ</t>
  </si>
  <si>
    <t>ເດັກຊາຍ ນັດທະວັດ ຈະເລີນນິດ</t>
  </si>
  <si>
    <t>ທ່ານ ພິລະພົງ ພູມີໄຊ</t>
  </si>
  <si>
    <t>ທ່ານ ນາງ ຄູນຄຳ ກອງມະນີ</t>
  </si>
  <si>
    <t>ທ່ານ ນາງ ກຸດທອງ ພີມວຽງຄຳ</t>
  </si>
  <si>
    <t>ທ່ານ ນາງ ວຽງວິໄລ ສີລິມຸງຄຸນ</t>
  </si>
  <si>
    <t>ທ່ານ ນາງ ຕ້າ ໄຊປັນຍາ</t>
  </si>
  <si>
    <t>ທ່ານ ນ ຕູ່ ອຸ່ນອາລົມ</t>
  </si>
  <si>
    <t>ທ່ານ ນາງ ອອນສີ ພົມມະເກສອນ</t>
  </si>
  <si>
    <t>Covid 19 Infection</t>
  </si>
  <si>
    <t>020 55406659</t>
  </si>
  <si>
    <t>ລາງບາດ</t>
  </si>
  <si>
    <t>ທວາຍ</t>
  </si>
  <si>
    <t>Gastipation</t>
  </si>
  <si>
    <t>ໂຊກ</t>
  </si>
  <si>
    <t>ໄຊເສເຖາ</t>
  </si>
  <si>
    <t>020 98437984</t>
  </si>
  <si>
    <t>ດອນໜນູນ</t>
  </si>
  <si>
    <t>020 55619123</t>
  </si>
  <si>
    <t>ມາຂໍກວດເລຶອດ</t>
  </si>
  <si>
    <t xml:space="preserve">ດຣ ສຸດຈະລິດ </t>
  </si>
  <si>
    <t>GERD</t>
  </si>
  <si>
    <t xml:space="preserve">ດຣ ພອນທິບ </t>
  </si>
  <si>
    <t>Pelvic Inflammatory disease</t>
  </si>
  <si>
    <t xml:space="preserve">ດຣ​ ສຸດທິພົງ </t>
  </si>
  <si>
    <t>Pharynditis due to viral infection</t>
  </si>
  <si>
    <t>ເມືອງເຟືອງ</t>
  </si>
  <si>
    <t>ນາສໍາພັນ</t>
  </si>
  <si>
    <t xml:space="preserve">ດຣ​ສຸດທິພົງ ນາງ ຊີ ວ່າງ </t>
  </si>
  <si>
    <t>ທ່ານ ນ ຕິກ ສີງຫາ</t>
  </si>
  <si>
    <t>ທ່ານ ນ ວຽງພອນ</t>
  </si>
  <si>
    <t>ເດັກຍິງ ຣາຢາ ສິລິມຸງຄຸນ</t>
  </si>
  <si>
    <t xml:space="preserve">ທ່ານ ນ ຈັນທາ ໄຊສົງຄາມ </t>
  </si>
  <si>
    <t>2221 3901</t>
  </si>
  <si>
    <t>DM+hepatitis</t>
  </si>
  <si>
    <t>ຜູ້ເຖ້າ</t>
  </si>
  <si>
    <t>LH 11647</t>
  </si>
  <si>
    <t>LH 11648</t>
  </si>
  <si>
    <t>LH 11649</t>
  </si>
  <si>
    <t>LH 11650</t>
  </si>
  <si>
    <t>LH 11651</t>
  </si>
  <si>
    <t>LH 11652</t>
  </si>
  <si>
    <t>LH 11653</t>
  </si>
  <si>
    <t>LH 11654</t>
  </si>
  <si>
    <t>LH 04815</t>
  </si>
  <si>
    <t>01759 LH</t>
  </si>
  <si>
    <t>01442 LH</t>
  </si>
  <si>
    <t>LH 10793</t>
  </si>
  <si>
    <t>LH 10130</t>
  </si>
  <si>
    <t xml:space="preserve">ທົ່ງສ້າງນາງ </t>
  </si>
  <si>
    <t xml:space="preserve">ທ່ານ ແພງແກ້ວ ສຸທຳມະວົງ </t>
  </si>
  <si>
    <t>2 ຄົນ ຂໍຊື້ຢາ</t>
  </si>
  <si>
    <t>ທ່ານ  ແພງແກ້ວ ສຸທໍາມະວົງ</t>
  </si>
  <si>
    <t>ທຽວໃສ່ຢາ</t>
  </si>
  <si>
    <t>ດຣ ນິຕິນັກ</t>
  </si>
  <si>
    <t>ທ່ານ ນາງ ພູຄໍາ ວົງວິຈິດ</t>
  </si>
  <si>
    <t>ໜອງໜ່ຍງ</t>
  </si>
  <si>
    <t>ທ່ານ ພອນສະຫວັນ ທຳມະສິງ</t>
  </si>
  <si>
    <t>020 29992063</t>
  </si>
  <si>
    <t>ເດັກຍີງ ມີນາ ມັງວີໄລຕະ</t>
  </si>
  <si>
    <t>ທ່ານາກ</t>
  </si>
  <si>
    <t>ເດັກຊາຍ ທີນນະກອນ ລັນສີ</t>
  </si>
  <si>
    <t>Bronchiolitis</t>
  </si>
  <si>
    <t>ທ່ານ ນາງ ປະທຸມພອນ ແສນບຸດຕະລາດ</t>
  </si>
  <si>
    <t>ທ່ານ ຄໍາພອນ  ວໍລະຈິດ</t>
  </si>
  <si>
    <t>Absuss of thigh</t>
  </si>
  <si>
    <t>ທ່ານ ນາງ ພວງມະລາ ວົງສາຍວົງຕາ</t>
  </si>
  <si>
    <t>ທ່ານ ນາງ ສຸດາພອນ ເລືອງຄໍາມາ</t>
  </si>
  <si>
    <t>ທ່ານ ນາງ ນັດລະດາ ວັນທະອິນ</t>
  </si>
  <si>
    <t>ທ່ານ ໄຊຍະສິນ ວັນທະອິນ</t>
  </si>
  <si>
    <t>ເດັກຍິງ ອາທິຊາ ບຸນຜາ</t>
  </si>
  <si>
    <t>Pnomonia</t>
  </si>
  <si>
    <t>ຊ້າງຄູ</t>
  </si>
  <si>
    <t>GA 34 Week</t>
  </si>
  <si>
    <t>ດຣ ສະແນັກ</t>
  </si>
  <si>
    <t>ເດັກຍິງ ປາວິນາ ຈັນທະລາ</t>
  </si>
  <si>
    <t>ທ່ານ ນາງ ຕ້ອຍ ນົບທະວົງດວງສີ</t>
  </si>
  <si>
    <t>020 55110115</t>
  </si>
  <si>
    <t>ຟາກທ້ອງ</t>
  </si>
  <si>
    <t>ທ່ານ ນາງ ສອນ ແກ້ວມະນີ</t>
  </si>
  <si>
    <t>ດູນໜູນ</t>
  </si>
  <si>
    <t>020 55660969</t>
  </si>
  <si>
    <t xml:space="preserve">GA 35 Week 2 d </t>
  </si>
  <si>
    <t>ທ່ານ ນາງ ຍ້ອນວິໄລ ໄຊຍະລິດ</t>
  </si>
  <si>
    <t>ທ່ານ ພອນປະສິດ ລັດຕະນະຈານ</t>
  </si>
  <si>
    <t>ໜອງແຕ່ງ</t>
  </si>
  <si>
    <t>Ms Surang LERTKITPAISARN</t>
  </si>
  <si>
    <t>ຫຍີບບາດ</t>
  </si>
  <si>
    <t>Ms Ritchelle valerie vargan</t>
  </si>
  <si>
    <t xml:space="preserve">ທ່ານ ນັນທີ ມູນໂພໄຊ </t>
  </si>
  <si>
    <t>ຫຼັ 52</t>
  </si>
  <si>
    <t>ທ່ານ ນາງ ຈີນດາພອນ ໄຊຍະເລິດ</t>
  </si>
  <si>
    <t>ທ່ານ ນາງ ນີອອນ ແກ່ນມະນີວົງ</t>
  </si>
  <si>
    <t>ຖີ່ນເພຍ</t>
  </si>
  <si>
    <t>ກວດພະຍາດຍີງ</t>
  </si>
  <si>
    <t>ທ່ານ ນາງ ບົວວອນ ຊີງຈາເລີ</t>
  </si>
  <si>
    <t xml:space="preserve">ນາມອນ </t>
  </si>
  <si>
    <t>030 9183794</t>
  </si>
  <si>
    <t>ຜ່າຕັດກ້ອນນ້ຳມັນຢູ່ນົມ</t>
  </si>
  <si>
    <t>ທ່ານ ຄຳວຽງ ເພັງສະຫວັດ</t>
  </si>
  <si>
    <t>ເດັກຊາຍ ກ້າວໜ້າ ສຸກທະວິໄລ</t>
  </si>
  <si>
    <t>ສະພານໄຊ</t>
  </si>
  <si>
    <t>ຈຳປາສັກ</t>
  </si>
  <si>
    <t>020 58350025</t>
  </si>
  <si>
    <t>ດຍ ນະລີສາ ລົດຈະດາ</t>
  </si>
  <si>
    <t>020 77444317</t>
  </si>
  <si>
    <t xml:space="preserve">ທ່ານ ນາງ ກູດທອງ ພິມວຽງຄຳ </t>
  </si>
  <si>
    <t>ນາທົມ</t>
  </si>
  <si>
    <t>020 56070766</t>
  </si>
  <si>
    <t>ດຣສະແນັກ</t>
  </si>
  <si>
    <t>ເດັກຊາຍ ຄຳສອນ ພອນວິໄລ</t>
  </si>
  <si>
    <t>020 54468886</t>
  </si>
  <si>
    <t>Gingivit is</t>
  </si>
  <si>
    <t>ທ່ານນາງ ຄອນສະຫັວນ ສີສຸວົງ</t>
  </si>
  <si>
    <t>ທ່ານ ນາງ ສຸດາລັດ ນິນກຳເນີດ</t>
  </si>
  <si>
    <t xml:space="preserve">ດຣ ວິລະກອນ </t>
  </si>
  <si>
    <t>ທ່ານນາງ ສອນທິດາ ບຸບຜາລີ</t>
  </si>
  <si>
    <t>ທ່ານ ຈັນທະລາ ອຸດົມສຸກ</t>
  </si>
  <si>
    <t>ທ່ານ ນາງ ວັນນະຄອນ ພະໄຊສິດທິເດດ</t>
  </si>
  <si>
    <t>ໂພນສະອາດ</t>
  </si>
  <si>
    <t>Typhoid fever</t>
  </si>
  <si>
    <t xml:space="preserve">ທ່ານ  ພໍ່ຕູ້ ທອງເພັດ ຈີນດາມະນີ </t>
  </si>
  <si>
    <t>Tuberculesis + Atrophic Gastritis</t>
  </si>
  <si>
    <t>ທ່ານ ນາງ ທິບທິດາ ດວງຫານຸ</t>
  </si>
  <si>
    <t>GA 6w 3d</t>
  </si>
  <si>
    <t xml:space="preserve">ດຣ ທິບສະໝຸດ </t>
  </si>
  <si>
    <r>
      <t>ສະຫຼຸບສະຖິຕິປະຈຳວັນທີ20-1-</t>
    </r>
    <r>
      <rPr>
        <sz val="48"/>
        <color theme="1"/>
        <rFont val="Myanmar Text"/>
        <family val="2"/>
      </rPr>
      <t>2024</t>
    </r>
  </si>
  <si>
    <t>ທ່ານ ນ ພຸດສະວີ ວົງວິຈິດ</t>
  </si>
  <si>
    <t>ທ່ານ ນ ບົວສະຫວັນ</t>
  </si>
  <si>
    <t>ທ່ານ ນ ອາລິສາ ມະນີສອນ</t>
  </si>
  <si>
    <t>ຈັນທາ ໄຊສົງຄາມ</t>
  </si>
  <si>
    <t>ອ່ອນສີ ພົມມະເກສອນ</t>
  </si>
  <si>
    <t>ພະນັກງາານ</t>
  </si>
  <si>
    <t>LH 07260</t>
  </si>
  <si>
    <t>ໜ່ອງໜ່ຽງ</t>
  </si>
  <si>
    <t>LH 11656</t>
  </si>
  <si>
    <t>LH 11655</t>
  </si>
  <si>
    <t>LH 11662</t>
  </si>
  <si>
    <t>LH 11663</t>
  </si>
  <si>
    <t>້ຊື້ຢາ</t>
  </si>
  <si>
    <t>LH 11665</t>
  </si>
  <si>
    <t>LH 03121</t>
  </si>
  <si>
    <t>LH 11661</t>
  </si>
  <si>
    <t>LH 07427</t>
  </si>
  <si>
    <t>LH 11658</t>
  </si>
  <si>
    <t>LH 04430</t>
  </si>
  <si>
    <t>LH 06678</t>
  </si>
  <si>
    <t>00637 LH</t>
  </si>
  <si>
    <t>LH 11659</t>
  </si>
  <si>
    <t>LH 09419</t>
  </si>
  <si>
    <t>02433 LH</t>
  </si>
  <si>
    <t>LH 11666</t>
  </si>
  <si>
    <t>LH 04067</t>
  </si>
  <si>
    <t>LH 11668</t>
  </si>
  <si>
    <t>LH 11669</t>
  </si>
  <si>
    <t>LH 11670</t>
  </si>
  <si>
    <t>LH 11672</t>
  </si>
  <si>
    <t>LH 11673</t>
  </si>
  <si>
    <t>LH 11674</t>
  </si>
  <si>
    <t>LH 11676</t>
  </si>
  <si>
    <t>LH 11677</t>
  </si>
  <si>
    <t>LH 11678</t>
  </si>
  <si>
    <t>LH 11679</t>
  </si>
  <si>
    <t>LH 11680</t>
  </si>
  <si>
    <t>LH 11681</t>
  </si>
  <si>
    <t>LH 11682</t>
  </si>
  <si>
    <t>LH 11683</t>
  </si>
  <si>
    <t>LH 11684</t>
  </si>
  <si>
    <t>LH 11685</t>
  </si>
  <si>
    <t>LH 11686</t>
  </si>
  <si>
    <t>LH 11687</t>
  </si>
  <si>
    <t>LH 11688</t>
  </si>
  <si>
    <t>ຕ່ຳ</t>
  </si>
  <si>
    <t>ລີໂຕ່ ໄຊຍະອຳພອນ</t>
  </si>
  <si>
    <t>ປາກຂັນ</t>
  </si>
  <si>
    <t>ຊຽງເງິນ</t>
  </si>
  <si>
    <t>Myoritis</t>
  </si>
  <si>
    <t>ສຸລະເພັດ ຫຼວງອາໄພ</t>
  </si>
  <si>
    <t xml:space="preserve">AGE </t>
  </si>
  <si>
    <t>ອາມິນ ວ່າງ</t>
  </si>
  <si>
    <t>ເພັດພູພານ ອຸລາໄລ</t>
  </si>
  <si>
    <t>ວິລະກອນ ມີໄຊ</t>
  </si>
  <si>
    <t>ແອ ມີໄຊ</t>
  </si>
  <si>
    <t>Pneumonia+tonsillitis</t>
  </si>
  <si>
    <t>ຕິງຄຳ ພົມປະເສີດ</t>
  </si>
  <si>
    <t>varicellar</t>
  </si>
  <si>
    <t>ສົມດີ ສອນຊາຍ</t>
  </si>
  <si>
    <t>ຖ່າຍເປັນນ້ຳ</t>
  </si>
  <si>
    <t>ເສດວິໄຊ ສິດສຸວົງ</t>
  </si>
  <si>
    <t>ໜອງໄຮ</t>
  </si>
  <si>
    <t>ເພັດທິດາ ຈະເລີນສຸກ</t>
  </si>
  <si>
    <t>ສຸກທະວົງ ເຮີ</t>
  </si>
  <si>
    <t>ຢຽບຕະປູ</t>
  </si>
  <si>
    <t>ສົມພະວັນ ສີລາວົງ</t>
  </si>
  <si>
    <t>ບົວໄຂ ວໍລະວົງ</t>
  </si>
  <si>
    <t>ເສດຖາ ເພຍວົງ</t>
  </si>
  <si>
    <t>ໂພນຕ້ອງສະຫວາດ</t>
  </si>
  <si>
    <t>ນຸວົງ ສຸມົນທາ</t>
  </si>
  <si>
    <t>ອາລັນ ສີດາວົງ</t>
  </si>
  <si>
    <t>ແວວຄຳ ກຸລະວົງສາ</t>
  </si>
  <si>
    <t>ອຸ້ຍ ວິໄລວົງ</t>
  </si>
  <si>
    <t>AGE HCV</t>
  </si>
  <si>
    <r>
      <t>ສະຫຼຸບສະຖິຕິປະຈຳວັນທີ21-1-</t>
    </r>
    <r>
      <rPr>
        <sz val="48"/>
        <color theme="1"/>
        <rFont val="Myanmar Text"/>
        <family val="2"/>
      </rPr>
      <t>2024</t>
    </r>
  </si>
  <si>
    <t>ທ່ານ ນ ອຳພອນ ພັນທະວົງ</t>
  </si>
  <si>
    <t>ອາລລິອັນ</t>
  </si>
  <si>
    <t>ພົງສະຫຫວັນ</t>
  </si>
  <si>
    <t>ໂຊກໄໄຊ</t>
  </si>
  <si>
    <t>00436 LH</t>
  </si>
  <si>
    <t>ແສງດາວ ສູນດາລາ</t>
  </si>
  <si>
    <t>ໂນນຫວາຍ</t>
  </si>
  <si>
    <t>02365 LH</t>
  </si>
  <si>
    <t>ທະນິດສອນ ອິດສະລາງກຸນ</t>
  </si>
  <si>
    <t>ໄອ+ມີນ້ຳມູກ</t>
  </si>
  <si>
    <t>ພອນສະຫວັນ ສຸວັນນະສິນ</t>
  </si>
  <si>
    <t>ໄຂ້+ໄອ</t>
  </si>
  <si>
    <t>LH 09362</t>
  </si>
  <si>
    <t>ສຸລະພັດ ຫຼວງອາໄພ</t>
  </si>
  <si>
    <t>LH 03163</t>
  </si>
  <si>
    <t>ເພັດນິລັນ ອິນທະວົງ</t>
  </si>
  <si>
    <t>ໂພໄຊ</t>
  </si>
  <si>
    <t>LH 03710</t>
  </si>
  <si>
    <t>ປາລິດາ ຍົດໝັ້ນ</t>
  </si>
  <si>
    <t>14-09-2018</t>
  </si>
  <si>
    <t>ຄໍາສະຫວາດ</t>
  </si>
  <si>
    <t>ໄຂ</t>
  </si>
  <si>
    <t>LH 06002</t>
  </si>
  <si>
    <t>ຕຸ້ຍ ໄຊຍະອໍາພອນ</t>
  </si>
  <si>
    <t>LH 06001</t>
  </si>
  <si>
    <t>ອຸ່ນເຮືອນ ໄຊຍະອໍາພອນ</t>
  </si>
  <si>
    <t>ມາກວດຄືນ</t>
  </si>
  <si>
    <t>00744 LH</t>
  </si>
  <si>
    <t>ແສງຕາວັນ ສູນດາລາ</t>
  </si>
  <si>
    <t>Dizziness</t>
  </si>
  <si>
    <t>LH 05208</t>
  </si>
  <si>
    <t>ສາກົນ ໄຊຍະທິດ</t>
  </si>
  <si>
    <t>ດົງປາແລບ</t>
  </si>
  <si>
    <t>Fever</t>
  </si>
  <si>
    <t>LH 03785</t>
  </si>
  <si>
    <t>ພອນທິດາ ບຸນເຮືອງ</t>
  </si>
  <si>
    <t>13-12-2021</t>
  </si>
  <si>
    <t>ດຮ ບຸນມີ</t>
  </si>
  <si>
    <t>ພອນໄຊ ຕາໂນວັນ</t>
  </si>
  <si>
    <t>LH 06091</t>
  </si>
  <si>
    <t>ວົງພັນ ຂັດຕິຍະ</t>
  </si>
  <si>
    <t>24-12-1987</t>
  </si>
  <si>
    <t>LH 06321</t>
  </si>
  <si>
    <t>ທິດາສະຫວັນ ໄຊຍະລາດ</t>
  </si>
  <si>
    <t>ແພງແກ້ວ ສຸທຳມະວົງ</t>
  </si>
  <si>
    <t>LH 10105</t>
  </si>
  <si>
    <t>ສາຍຄຳ ກຸນຊະນະ</t>
  </si>
  <si>
    <t>Prostatitis</t>
  </si>
  <si>
    <t>ສົມນຸດ ປັນຍາລາດ</t>
  </si>
  <si>
    <t>LH 06503</t>
  </si>
  <si>
    <t>ພຸດທະກອນ ສະໄຫວຫວັນ</t>
  </si>
  <si>
    <t>ບຶງຂະຫຍອງ</t>
  </si>
  <si>
    <t>5972 5152</t>
  </si>
  <si>
    <t>ເດດນະຄອນ ອິນທະຍາ</t>
  </si>
  <si>
    <t>GGKD</t>
  </si>
  <si>
    <t>2 ຄົນເປັນຄົນເຈັບນອນ</t>
  </si>
  <si>
    <t xml:space="preserve">1 ຄົນຂໍຊື້ຢາ </t>
  </si>
  <si>
    <r>
      <t>ສະຫຼຸບສະຖິຕິປະຈຳວັນທີ22-1-</t>
    </r>
    <r>
      <rPr>
        <sz val="48"/>
        <color theme="1"/>
        <rFont val="Myanmar Text"/>
        <family val="2"/>
      </rPr>
      <t>2024</t>
    </r>
  </si>
  <si>
    <t>LH 11689</t>
  </si>
  <si>
    <t>LH 11690</t>
  </si>
  <si>
    <t>LH 11691</t>
  </si>
  <si>
    <t>LH 11692</t>
  </si>
  <si>
    <t>LH 11693</t>
  </si>
  <si>
    <t>LH 11694</t>
  </si>
  <si>
    <t>LH 11695</t>
  </si>
  <si>
    <t>LH 11696</t>
  </si>
  <si>
    <t>LH 11697</t>
  </si>
  <si>
    <t>LH 11698</t>
  </si>
  <si>
    <t>LH 11699</t>
  </si>
  <si>
    <t>LH 11700</t>
  </si>
  <si>
    <t>LH 11701</t>
  </si>
  <si>
    <t>LH 11702</t>
  </si>
  <si>
    <t>LH 11703</t>
  </si>
  <si>
    <t>LH 11704</t>
  </si>
  <si>
    <t>LH 11705</t>
  </si>
  <si>
    <t>LH 11706</t>
  </si>
  <si>
    <t>LH 11707</t>
  </si>
  <si>
    <t>LH 11708</t>
  </si>
  <si>
    <t>LH 11709</t>
  </si>
  <si>
    <t>LH 11710</t>
  </si>
  <si>
    <t>LH 11711</t>
  </si>
  <si>
    <t>ພາດ ບຸນພົງ</t>
  </si>
  <si>
    <t>ສີສະອາດ</t>
  </si>
  <si>
    <t>ວິນ</t>
  </si>
  <si>
    <t>ສຸທິດາ ດວງບຸບຜາ</t>
  </si>
  <si>
    <t>ວົງສະຫວັນ ໄຊພູບານ</t>
  </si>
  <si>
    <t>ອຳພອນ ແພງແສນ</t>
  </si>
  <si>
    <t>ວັນນະສິດ ຈັນທະວົງ</t>
  </si>
  <si>
    <t>ວັນນະວົງ ສີລັດຕະນະ</t>
  </si>
  <si>
    <t>ທົ່ງຕູມ</t>
  </si>
  <si>
    <t>ໜູພິນ ຄຳວົງສາ</t>
  </si>
  <si>
    <t>DM UTI</t>
  </si>
  <si>
    <t>ຫວັງເລີ້ ພົມມະຈັກ</t>
  </si>
  <si>
    <t>ອານຸພອນ ວົງໄຊ</t>
  </si>
  <si>
    <t>ຈິດຕະພອນ ລືນາມມະຈັກ</t>
  </si>
  <si>
    <t>ແກ່ນ ພິລາວົງ</t>
  </si>
  <si>
    <t>HBS++</t>
  </si>
  <si>
    <t>ອາລັນ ປາເຢ່ຍທ່າວ</t>
  </si>
  <si>
    <t>Borncho pneumonia</t>
  </si>
  <si>
    <t>ທິດາພອນ ແກ້ວວິໄລ</t>
  </si>
  <si>
    <t>20/2/2023</t>
  </si>
  <si>
    <t>ບົວສີ ພິມມະວົງ</t>
  </si>
  <si>
    <t>Influen zac A</t>
  </si>
  <si>
    <t>ແສງສຸລິຍາ ຈະເລີນສຸກ</t>
  </si>
  <si>
    <t>28/10/1989</t>
  </si>
  <si>
    <t>Mono attritr</t>
  </si>
  <si>
    <t>ວະນິດາ ສີພະໄຊ</t>
  </si>
  <si>
    <t>Covid 19</t>
  </si>
  <si>
    <t>ຄຳຫຼ້າ ຄຳສີ</t>
  </si>
  <si>
    <t>ສະຫວ່າງ</t>
  </si>
  <si>
    <t>HTH</t>
  </si>
  <si>
    <t>ໜີຢວນ ຊີງ</t>
  </si>
  <si>
    <t>ສິດທິພອນ ສຸກປັນຍາ</t>
  </si>
  <si>
    <t>Fatty Liver</t>
  </si>
  <si>
    <t>ລິດສຸດາ ຈິດຳລົງ</t>
  </si>
  <si>
    <t>thyphoid fever</t>
  </si>
  <si>
    <t>ຄຳພັນ ສຸລິວົງ</t>
  </si>
  <si>
    <t>ວັງໄຮ</t>
  </si>
  <si>
    <t>ອຸດົມໄຊ</t>
  </si>
  <si>
    <t xml:space="preserve">htn </t>
  </si>
  <si>
    <t>ອິນປອນ ພົມມະຈັນ</t>
  </si>
  <si>
    <t>13/3/1975</t>
  </si>
  <si>
    <t>ໂນ ປັນຍາສົດ</t>
  </si>
  <si>
    <t>MR Cheng ZHAODONG</t>
  </si>
  <si>
    <t>ທ່ານ ແພງແກ້ວ ສຸທຳມະວົງ ຟໍເຕ-ໂຕໂກ ລາວ ປະກັນໄພ ຈໍາກັດ</t>
  </si>
  <si>
    <t>ທ່ານ ນ ສຸດາພອນ ເລືອງຄຳມາ ອາລີອັນສ ປະກັນໄພ ລາວ ຈໍາກັດ</t>
  </si>
  <si>
    <t>ດຊ ທະນະວັດ ສີຫາວົງ</t>
  </si>
  <si>
    <t>ດຊ ພັນພະສິດ ພົມມະໄຊ</t>
  </si>
  <si>
    <t>ດຊ ພຸດທະສອນ ຫຼ້າຄຳຟອງ</t>
  </si>
  <si>
    <t>ດຊ ວາລະສິນ ອິນທະປັນຍາ</t>
  </si>
  <si>
    <t>ດຍ ມາລິຕາ ບຸນທົງ</t>
  </si>
  <si>
    <t>ດຍ ອາມິລິນ ທອງປະເສີດ</t>
  </si>
  <si>
    <t>ທ່ານ ນ ກູດແກ້ວ ເພັງວັນນະວົງ</t>
  </si>
  <si>
    <t>ທ່ານ ນ ຄັດທະຈັນ ພີມມະວົງ</t>
  </si>
  <si>
    <t>ທ່ານ ນ ລຳສອນ ລິນຊົມພູ</t>
  </si>
  <si>
    <t>ທ່ານ ນ ວົງມາດ ສີປານີ</t>
  </si>
  <si>
    <t>ທ່ານ ນ ສະຫວີວັນ ຫຼວງລາດ</t>
  </si>
  <si>
    <t>ທ່ານ ນ ເກດມະນີ ອຸດົມຊັບ</t>
  </si>
  <si>
    <t>ທ່ານ ບຸນລຽ້ງ ພົມມະເທບ 74 ປີ</t>
  </si>
  <si>
    <t>ທ່ານ ສາຍຄຳ ກຸນຊະນະ</t>
  </si>
  <si>
    <t>ທ່ານ ສີຄອນ ອ່ອນສີພັນລາ</t>
  </si>
  <si>
    <t>ນາງ ເພັງ ພອນມີໄຊ ພົງສະຫວັນ ປະກັນໄພ (ເອພີເອ) ຈໍາກັດ</t>
  </si>
  <si>
    <t>ດຊ ແສງສຸເດດ ມິດທິຍາພອນ ໂຊກໄຊ ປະກັນໄພ ຈຳກັດ</t>
  </si>
  <si>
    <t>Ms Phoukham VONGVICHIT ໂຊກໄຊ ປະກັນໄພ ຈຳກັດ</t>
  </si>
  <si>
    <t>Ms. Douangpy CHANTHAVONG ເອັສທີ-ເມືອງໄທ ປະກັນໄພ</t>
  </si>
  <si>
    <t>ທ່ານ ນ ວັນນະຄອນ ພະໄຊສິດທິເດດ</t>
  </si>
  <si>
    <t>ດຊ ພຸດທະກອນ ສະໄຫວວັນ ອາລີອັນສ ປະກັນໄພ ລາວ ຈໍາກັດ</t>
  </si>
  <si>
    <t>ທ່ານ ນ ມາໄລ ເຈືອງຕະວະລາດ</t>
  </si>
  <si>
    <t>ຕໍາຫຼວດ</t>
  </si>
  <si>
    <t>Food poisoning</t>
  </si>
  <si>
    <t>ດຣ ວິໄລກອນ / ທ້າວ ວິລະກອນ</t>
  </si>
  <si>
    <t>00116 LH</t>
  </si>
  <si>
    <t>LH 09243</t>
  </si>
  <si>
    <t>Group syndrome</t>
  </si>
  <si>
    <t>ດຣ ພຸດມະນິ</t>
  </si>
  <si>
    <t>LH 08668</t>
  </si>
  <si>
    <t>00917 LH</t>
  </si>
  <si>
    <t>ດຣ ທັດສະດາພອນ</t>
  </si>
  <si>
    <t>LH 11371</t>
  </si>
  <si>
    <t>17/5/2022</t>
  </si>
  <si>
    <t>ຮາກ</t>
  </si>
  <si>
    <t>ດຣ ຄຳສະເໝີ</t>
  </si>
  <si>
    <t>LH 10808</t>
  </si>
  <si>
    <t>01417 LH</t>
  </si>
  <si>
    <t>ດຣ ທັດສະພອນ+ ດຣ ໂດ້</t>
  </si>
  <si>
    <t>LH 09615</t>
  </si>
  <si>
    <t>ເຈັບຄໍທັງສອງເບື້ອງ</t>
  </si>
  <si>
    <t>02302 LH</t>
  </si>
  <si>
    <t>LH 06600</t>
  </si>
  <si>
    <t>LH 03715</t>
  </si>
  <si>
    <t>20/02/1950</t>
  </si>
  <si>
    <t>ດຣ​ ບຸນມີ</t>
  </si>
  <si>
    <t>LH 09627</t>
  </si>
  <si>
    <t>02726 LH</t>
  </si>
  <si>
    <t>19/07/2002</t>
  </si>
  <si>
    <t>ໂພສີ</t>
  </si>
  <si>
    <t>LH 10778</t>
  </si>
  <si>
    <t>ດຣ ວິດາຈັນ</t>
  </si>
  <si>
    <t>29/05/1987</t>
  </si>
  <si>
    <t>acute otitis</t>
  </si>
  <si>
    <t>ດຣ ສີວິໄຊ</t>
  </si>
  <si>
    <t>LH 11130</t>
  </si>
  <si>
    <t>20/3/2012</t>
  </si>
  <si>
    <t>LH 11667</t>
  </si>
  <si>
    <t>ດຣ ໜິ່ງ</t>
  </si>
  <si>
    <t>LH 10770</t>
  </si>
  <si>
    <t>ຊື້ຢາ 1 ຄົນ ໃສ່ຢາ 1 ຄົນ ບໍ່ມີີໃໃນລາຍງານ1ຄົນ</t>
  </si>
  <si>
    <t>ຄຳມວ່ນ</t>
  </si>
  <si>
    <t>ໃໝ໋</t>
  </si>
  <si>
    <t>ໂດນໃຕ້</t>
  </si>
  <si>
    <r>
      <t>ສະຫຼຸບສະຖິຕິປະຈຳວັນທີ23-1-</t>
    </r>
    <r>
      <rPr>
        <sz val="48"/>
        <color theme="1"/>
        <rFont val="Myanmar Text"/>
        <family val="2"/>
      </rPr>
      <t>2024</t>
    </r>
  </si>
  <si>
    <t>ທ່ານ ສົມພິນ ອິນທະວົງ</t>
  </si>
  <si>
    <t>ເດັກຊາຍ ປາລະມີ ເທບພາກອນ</t>
  </si>
  <si>
    <t>ທ່ານ ພາກພູມ  ຊາມູນຕີ</t>
  </si>
  <si>
    <t>ເດັກຊາຍ ຊະນະໄຊ ສີສູນທອນ</t>
  </si>
  <si>
    <t>ທ່ານ ນາງ ເຈືອຍ ສົມບຸດດາ</t>
  </si>
  <si>
    <t xml:space="preserve">ທ່ານ ນ ກັນ ສີງທອງ </t>
  </si>
  <si>
    <t>ທ່ານ ນ ພອນວິໄລ ບຸດດາວົງ</t>
  </si>
  <si>
    <t>ທ່ານ ນ ວະນິດາ ສີສູນທອນ</t>
  </si>
  <si>
    <t>ທ່ານ ນ ວິໄລພອນ ເພັດລາດຊະວົງ</t>
  </si>
  <si>
    <t>ທ່ານ ນາງ ງາມຕາ ຫຼວງອຸດົມ</t>
  </si>
  <si>
    <t>ທ່ານ ນາງ ສອນທິດາ ບຸບຜາສີລິ</t>
  </si>
  <si>
    <t>ເດັກຍີງ ມີນາລີນ ສຸລີຍາວົງ</t>
  </si>
  <si>
    <t>ທ່ານ ນາງ ພູຄຳ ວົງວີຈິດ</t>
  </si>
  <si>
    <t>ເດັກຊາຍ ແສງສຸລິເດດ ມີທີຍາພອນ</t>
  </si>
  <si>
    <t>ເດັກຍີງ ອາລີສາ ຟອງພັກດີ</t>
  </si>
  <si>
    <t xml:space="preserve">ທ່ານ ສົມໄໝ ພົມມະຈັນ </t>
  </si>
  <si>
    <t>ເດັກຊາຍ ວາຄີນ ແກ້ວສີລາ</t>
  </si>
  <si>
    <t>ທ່ານ ແມ່ຕູ້ ໝັ້ນ ຈັນທອງສຸກ</t>
  </si>
  <si>
    <t>ເດັກຍີງ ພອນທິດາ ບຸດທະວົງ</t>
  </si>
  <si>
    <t>ທ່ານ ໜີຢວນ ຊີງ</t>
  </si>
  <si>
    <t xml:space="preserve">ທ່ານ ສົມຫວັງ ຈິດຕະວັນ </t>
  </si>
  <si>
    <t>Mr Egon kok</t>
  </si>
  <si>
    <t>ທ່ານ ນ ໄມເລົ່າ</t>
  </si>
  <si>
    <t>ທ່ານ ແມ່ຕູ້ ບົວຄໍາ ກຸນຊະນະ</t>
  </si>
  <si>
    <t>ເດັກຊາຍ ໄຊປັນຍາ ໄຊຊະນະປັນຍາ</t>
  </si>
  <si>
    <t>ທ່ານ ຄໍາພອນ ວໍລະຈິດ</t>
  </si>
  <si>
    <t>Mrs Ligun cheng</t>
  </si>
  <si>
    <t>ທ່ານ ບຸນ ພົມມີໄຊ</t>
  </si>
  <si>
    <t>ແມ່ຕູ້ ບົວສີ ພີມມະວົງ</t>
  </si>
  <si>
    <t>ທ່ານ ນົງຄານ ບຸບຜາ</t>
  </si>
  <si>
    <t>ທ່ານ ວັນມີໄຊ ຄຸນສະເໝີ</t>
  </si>
  <si>
    <t>ເດັກຍີງ ວິຕາວັນ ສີທໍາມະວັນ</t>
  </si>
  <si>
    <t>ເດັກຊາຍ ວະລະສີນ ອີນທະປັນຍາ</t>
  </si>
  <si>
    <t>ທ່ານ ສີທອງ ລາວຈາວ</t>
  </si>
  <si>
    <t>ເດັກຍີງ ມາໄລເພດ ອານົນທິເສນ</t>
  </si>
  <si>
    <t>ເດັກຊາຍ ສຸກມີໄຊ ຊັດດີຈັນ</t>
  </si>
  <si>
    <t>Broncho Pnuemonia</t>
  </si>
  <si>
    <t>Bleeding vaginal</t>
  </si>
  <si>
    <t>GA 36 W</t>
  </si>
  <si>
    <t>ຫ້ວຍແດນເມືອງ</t>
  </si>
  <si>
    <t xml:space="preserve">ດຣ  ພູວອນ </t>
  </si>
  <si>
    <t>ນາງ ຊີວ່າງ</t>
  </si>
  <si>
    <t>ທ້າວ ວາດສະໜາ</t>
  </si>
  <si>
    <t>ໄຜລ້ອມ</t>
  </si>
  <si>
    <t>Gingivostomatitis</t>
  </si>
  <si>
    <t>Muscle Strin</t>
  </si>
  <si>
    <t>ຊະນະຄາມ</t>
  </si>
  <si>
    <t xml:space="preserve">ດຣ ສະເຫຼີມຄຸນ </t>
  </si>
  <si>
    <t>AOM</t>
  </si>
  <si>
    <t xml:space="preserve">ດຣ ວິສະໜາ </t>
  </si>
  <si>
    <t>Covid 19 positive</t>
  </si>
  <si>
    <t>ທ່າກໍໄຮ</t>
  </si>
  <si>
    <t>ນາງ ຫົງທອງ</t>
  </si>
  <si>
    <t>HCC</t>
  </si>
  <si>
    <t xml:space="preserve">ດຣ ຄໍາໃບ </t>
  </si>
  <si>
    <t>ໄຊທານຍີ</t>
  </si>
  <si>
    <t>ດົງຄໍາຊ້າງ</t>
  </si>
  <si>
    <t>ເຮັດນາ</t>
  </si>
  <si>
    <t>ໂດນ</t>
  </si>
  <si>
    <t>Neck pain with leth arm numbness</t>
  </si>
  <si>
    <t xml:space="preserve">ດຣ ຕານ້ອຍ </t>
  </si>
  <si>
    <t>Toothache</t>
  </si>
  <si>
    <t>C-otitis</t>
  </si>
  <si>
    <t>ເອັສທີ</t>
  </si>
  <si>
    <t>ດຍ ປະກາຍດາວ ( ອາລິອັນ ປະກັນໄພ )</t>
  </si>
  <si>
    <t>ດຊ ພຸດທະກອນ ( ອາລິອັນ ປະກັນໄພ )</t>
  </si>
  <si>
    <t>Ms Douangpy ( ເອັສທີ ປະກັນໄພ )</t>
  </si>
  <si>
    <t>ທ່ານ ແພງແກ້ວ ໄຊສົງຄາມ ( ຟໍເຕ ປະກັນໄພ )</t>
  </si>
  <si>
    <t>ທ່ານ ນ ທິບພາວັນ ໄຊຍະຈັກ</t>
  </si>
  <si>
    <t>ທ່ານ ອິນທະສອນ ຂັນທະມີໄຊ</t>
  </si>
  <si>
    <t>LH 11715</t>
  </si>
  <si>
    <t>ທົ່ງສ້າງນາ</t>
  </si>
  <si>
    <t>ອິດເມື່ອຍ</t>
  </si>
  <si>
    <t>ບໍ່ໄດ້ລຸບຸ</t>
  </si>
  <si>
    <t>ບໍ່ໄດ້ບຸ</t>
  </si>
  <si>
    <t>LH 03791</t>
  </si>
  <si>
    <t>ເອັກສະເລ</t>
  </si>
  <si>
    <t>edema</t>
  </si>
  <si>
    <t xml:space="preserve">Typhoid fever </t>
  </si>
  <si>
    <t>LH 11721</t>
  </si>
  <si>
    <t>23/6/1999</t>
  </si>
  <si>
    <t>LH 11720</t>
  </si>
  <si>
    <t>LH 11719</t>
  </si>
  <si>
    <t>LH 11718</t>
  </si>
  <si>
    <t>13/12/1963</t>
  </si>
  <si>
    <t>LH 11717</t>
  </si>
  <si>
    <t>29/1/1971</t>
  </si>
  <si>
    <t>LH 11716</t>
  </si>
  <si>
    <t>LH 11714</t>
  </si>
  <si>
    <t>LH 11712</t>
  </si>
  <si>
    <t>20/7/1960</t>
  </si>
  <si>
    <t>ທ່ານ ພອນສະຫວັນ ທໍາມະສີງ</t>
  </si>
  <si>
    <t>1ຄົນມາໃສ່ຢາ 1ຄົນຂໍຊື້ຢາ 3 ຄົນບໍ່ມີໃນບົດລາຍງານ</t>
  </si>
  <si>
    <t>3 ຄົນບໍ່ມີໃນບົດລາຍງານ</t>
  </si>
  <si>
    <t>LH 11713</t>
  </si>
  <si>
    <t>LH 04599</t>
  </si>
  <si>
    <t>22/4/1990</t>
  </si>
  <si>
    <t>LH 11353</t>
  </si>
  <si>
    <t>22-5-2008</t>
  </si>
  <si>
    <t>LH 07779</t>
  </si>
  <si>
    <t>LH 03108</t>
  </si>
  <si>
    <t>28-02-2018</t>
  </si>
  <si>
    <t>02421 LH</t>
  </si>
  <si>
    <t>LH 11172</t>
  </si>
  <si>
    <t>30/10/2023</t>
  </si>
  <si>
    <t>LH 11037</t>
  </si>
  <si>
    <t>27/6/1983</t>
  </si>
  <si>
    <t>02984 LH</t>
  </si>
  <si>
    <t>16-06-1992</t>
  </si>
  <si>
    <t>LH 11657</t>
  </si>
  <si>
    <t>LH 06194</t>
  </si>
  <si>
    <t>01688 LH</t>
  </si>
  <si>
    <t>LH 11646</t>
  </si>
  <si>
    <t>15/4/1988</t>
  </si>
  <si>
    <t>01019 LH</t>
  </si>
  <si>
    <t>02054 LH</t>
  </si>
  <si>
    <t>LH 03717</t>
  </si>
  <si>
    <r>
      <t>ສະຫຼຸບສະຖິຕິປະຈຳວັນທີ24-1-</t>
    </r>
    <r>
      <rPr>
        <sz val="48"/>
        <color theme="1"/>
        <rFont val="Myanmar Text"/>
        <family val="2"/>
      </rPr>
      <t>2024</t>
    </r>
  </si>
  <si>
    <t>ເດັກຊາຍ ສຸມີໄຊ ຊັດດີຈັນ</t>
  </si>
  <si>
    <t>ດຣ ພູວອນ/ນາງ ຈັນ</t>
  </si>
  <si>
    <t>ທ່ານ ນາງ ອ້ອມ ມະນີວົງ</t>
  </si>
  <si>
    <t>parasitose</t>
  </si>
  <si>
    <t xml:space="preserve">ທ່ານ ອາຊິງ </t>
  </si>
  <si>
    <t>ດຣ ສີອໍາພອນ/ນາງ ສຸກສາຄອນ</t>
  </si>
  <si>
    <t>ເດັກຊາຍ ພອນປະສິດ ວົງສັກ</t>
  </si>
  <si>
    <t>ດຣ ພູວອນ/ນາງ ສຸພາວະດາ</t>
  </si>
  <si>
    <t>ດຍ ເຈນນີ່ ກັນຫານຸ</t>
  </si>
  <si>
    <t>ທ່ານ ກິ່ງແກ້ວ ສຸນັນທະວົງ</t>
  </si>
  <si>
    <t xml:space="preserve">ຫຼວງນ້ຳທາ </t>
  </si>
  <si>
    <t>ດຣ ສິອຳພອນ / ນາງ ສີຟອງ</t>
  </si>
  <si>
    <t>ທ່ານ ເປັນ ຮຸນຖາວອນ</t>
  </si>
  <si>
    <t>ມົກຮັງ</t>
  </si>
  <si>
    <t>ຮຸນ</t>
  </si>
  <si>
    <t>ດຣ ໜິງ / ນາງ ນາວັນແກ້ວ</t>
  </si>
  <si>
    <t>ທ່ານ ອຸດອນ ເສນທະວົງ</t>
  </si>
  <si>
    <t>ດຣ ບຸນມີ/ນາງ ຕິກ</t>
  </si>
  <si>
    <t>ທ່ານ ນາງ ບົວຕອງ ເສນທະວົງ</t>
  </si>
  <si>
    <t>ດຣ ບຸນມີ/ນາງ ຈັນ</t>
  </si>
  <si>
    <t>ທ່ານ ກາລຸນນາ ພາຍປະດິດ</t>
  </si>
  <si>
    <t>ທ່ານ ນາງ ສຸລິຍົງ ກອງສີຫາລາດ</t>
  </si>
  <si>
    <t>ປາກທ້າງ</t>
  </si>
  <si>
    <t>ດຣ ບຸນມີ/ນາງ ແຫຼ້.</t>
  </si>
  <si>
    <t xml:space="preserve">ທ່ານ ນາງ ເມືອນ ວົງອິນຄໍາ </t>
  </si>
  <si>
    <t>ໂພນໃຕ້</t>
  </si>
  <si>
    <t>ຜົ້ງສາລີ</t>
  </si>
  <si>
    <t>ດຣ ສີອໍາພອນ/ນາງ ສຸພາວະດາ.</t>
  </si>
  <si>
    <t>ດຣ ບຸນມີ/ນາງ ແອນນາ</t>
  </si>
  <si>
    <t>covid infecion</t>
  </si>
  <si>
    <t xml:space="preserve"> ດຣ ບຸນມີ / ນາງ ສີຟອງ</t>
  </si>
  <si>
    <t>Ms ligun cheng</t>
  </si>
  <si>
    <t>Mr Ky soukaloun</t>
  </si>
  <si>
    <t>ຂໍກວດເລຶອດ</t>
  </si>
  <si>
    <t>ດຣ ສິອຳພອນ / ນາງ ຕິກ</t>
  </si>
  <si>
    <t>ທ່ານ ອຳພອນ ແພງແສນ</t>
  </si>
  <si>
    <t xml:space="preserve">ທ່ານ ພອນໄຊ ຕາໂນວັນ </t>
  </si>
  <si>
    <t>ກຽມຜ່າຕັດ</t>
  </si>
  <si>
    <t>ດຣ ບົວລະພັນ / ທ້າວ ວາດສະຫນາ</t>
  </si>
  <si>
    <t>ທ່ານ ພົງສະຫວັດ ພົມມະແສງ</t>
  </si>
  <si>
    <t>ເວີນແຄນ</t>
  </si>
  <si>
    <t>ທ່ານ ນາງ ອານຸສອນ ໂພທິສານ</t>
  </si>
  <si>
    <t>ເດັກຍິງ ອອນນະພາ ພັນຂາວ</t>
  </si>
  <si>
    <t>Hpilon infaetoin</t>
  </si>
  <si>
    <t>ທ່ານ ສຸເກິນລີ</t>
  </si>
  <si>
    <t>Inftucrza A</t>
  </si>
  <si>
    <t>ທ່ານ ນາງ ຫຼ້າ ພົງວິໄລ</t>
  </si>
  <si>
    <t>ພະນັກງານເຈມາກ</t>
  </si>
  <si>
    <t>ທ່ານ ນາງ ໄກສີ ໄຊປັນຍາ</t>
  </si>
  <si>
    <t>ເດັກຊາຍ ມຸງຄຸນເດດ ໂພສາລາດ</t>
  </si>
  <si>
    <t>ທ່ານ ນາງ ພຸດທະວັນ ສີປະເສີດ</t>
  </si>
  <si>
    <t>ຄໍາ</t>
  </si>
  <si>
    <t>Tonsilitis</t>
  </si>
  <si>
    <t>ທ່ານ ນາງ ພູຄຳ ວົງວິຈິດ</t>
  </si>
  <si>
    <t>ເດັກຍີງ ຫັດສະດີ ບົວສະຫວັນ</t>
  </si>
  <si>
    <t>ເດັກຍີງ ຈັນນາລີ ວິໄລສອນ</t>
  </si>
  <si>
    <t>ດຣ ເກດທະພອນ / ນາງ ມູນທະລາ</t>
  </si>
  <si>
    <t>ເດັກຊາຍ ສຸລິຍະ ພັນປະດິິດ</t>
  </si>
  <si>
    <t>Varicella</t>
  </si>
  <si>
    <t>ດຣ​ເກດທະພອນ / ນາງ ຊີ ວ່າງ</t>
  </si>
  <si>
    <t>ທ່ານ ທອງຄູນ ສຸນີພາ</t>
  </si>
  <si>
    <t>Chronic Gastritis</t>
  </si>
  <si>
    <t>ດຣ ບົວພາ / ນາງ ອີນປົງ</t>
  </si>
  <si>
    <t>ທ່ານ ນາງ ແອນນີ່ ສຸດທິລາດ</t>
  </si>
  <si>
    <t>ດຣ ບົວພາ / ນາງ ເປົ້າ</t>
  </si>
  <si>
    <t>ເດັກຊາຍ ພູນິພົນ ອັກຄະສອນ</t>
  </si>
  <si>
    <t>ດົງປ່າແຫຼບ</t>
  </si>
  <si>
    <t>Ms liu yi mo</t>
  </si>
  <si>
    <t>Trauma</t>
  </si>
  <si>
    <t>ເດັກຊາຍ ໄຊຊະນະ ທອງສະຫວັດ</t>
  </si>
  <si>
    <t>ເດັກຊາຍ ມີໂຊກ ບຸບຜາຊີລີ</t>
  </si>
  <si>
    <t>ດຍ ມາໄລເພັດ ອານົນທິເສນ</t>
  </si>
  <si>
    <t>ທ່ານ ກູດ ບົວດາວົງ</t>
  </si>
  <si>
    <t>ທ່ານ ແສງສຸເດດ  ( ໂຊກໄຊ ປະກັນໄພ  )</t>
  </si>
  <si>
    <t>ທ່ານ ບຸນມີ ລິດທິເດດ</t>
  </si>
  <si>
    <t>ທ່ານ ຈັກ</t>
  </si>
  <si>
    <t>Miss Vannakhone PHAXAYSITTIDETH</t>
  </si>
  <si>
    <t>ທ່ານ ນ ບົວສີ ພີມມະວົງ</t>
  </si>
  <si>
    <t>Ms Doungpy ( ເອັສທີ-ເມືອງໄທ ປະກັນໄພ )</t>
  </si>
  <si>
    <t>ດຊ ພຸດທະກອນ  ( ອາລີອັນສ ປະກັນໄພ )</t>
  </si>
  <si>
    <t>ດຍ ອາລິສາ ຟອງພັກດີ</t>
  </si>
  <si>
    <t>ທ່ານ ນ ສອນທິດາ ບຸບພະສີລີ</t>
  </si>
  <si>
    <t>ທ່ານ ນ ມີນາລີນ ( ຟໍເຕ ປະກັນໄພ )</t>
  </si>
  <si>
    <t>Ms Vilayphone ( ເອັສທີ ປະກັນໄພ )</t>
  </si>
  <si>
    <t>ຊື້ຢາ 2 ຄົນ ໃສ່ຢາ 2 ຄົນ ມາກວດ 2 ຄົນ</t>
  </si>
  <si>
    <t xml:space="preserve">ນອນ 1 ຄົນ </t>
  </si>
  <si>
    <t>4 ຄົນບໍ່ມີໃນລາຍງານ</t>
  </si>
  <si>
    <t>LH 11731</t>
  </si>
  <si>
    <t>21/1/1989</t>
  </si>
  <si>
    <t>LH 11732</t>
  </si>
  <si>
    <t>24/4/1979</t>
  </si>
  <si>
    <t>01026 LH</t>
  </si>
  <si>
    <t>LH 11726</t>
  </si>
  <si>
    <t>LH 11326</t>
  </si>
  <si>
    <t>LH 11730</t>
  </si>
  <si>
    <t>LH 11724</t>
  </si>
  <si>
    <t>LH 11729</t>
  </si>
  <si>
    <t>LH 11728</t>
  </si>
  <si>
    <t>LH 06033</t>
  </si>
  <si>
    <t>LH 11727</t>
  </si>
  <si>
    <t>LH 11723</t>
  </si>
  <si>
    <t>28/4/1928</t>
  </si>
  <si>
    <t>LH 11722</t>
  </si>
  <si>
    <t>29/8/1980</t>
  </si>
  <si>
    <t>LH 04029</t>
  </si>
  <si>
    <t>18-03-1965</t>
  </si>
  <si>
    <t>LH 10246</t>
  </si>
  <si>
    <t>LH 11734</t>
  </si>
  <si>
    <t>16/5/2002</t>
  </si>
  <si>
    <t>LH 11739</t>
  </si>
  <si>
    <t>LH 11737</t>
  </si>
  <si>
    <t>14/9/1978</t>
  </si>
  <si>
    <t>LH 11738</t>
  </si>
  <si>
    <t>LH 11740</t>
  </si>
  <si>
    <t>19/1/1994</t>
  </si>
  <si>
    <t>ມີຕຸ່ມຢູ່ຄໍ</t>
  </si>
  <si>
    <t>ດຣ ເກດທະພອນ+ດຣ ພຸດມະນີ</t>
  </si>
  <si>
    <t>LH 11725</t>
  </si>
  <si>
    <t>30/5/1995</t>
  </si>
  <si>
    <t>LH 11735</t>
  </si>
  <si>
    <t>LH 11733</t>
  </si>
  <si>
    <t>LH 11736</t>
  </si>
  <si>
    <t>CRP</t>
  </si>
  <si>
    <t>ດຣ ພຸດມະນີ+ດຣ ຄຳສະເໜີ</t>
  </si>
  <si>
    <t xml:space="preserve">ຫ້ວຍແດນເມືອງ </t>
  </si>
  <si>
    <t>ບໍ່ໄດ້ລບຸ</t>
  </si>
  <si>
    <t>LH 07706</t>
  </si>
  <si>
    <t>28/5/2018</t>
  </si>
  <si>
    <t>LH 11166</t>
  </si>
  <si>
    <t>LH 04306</t>
  </si>
  <si>
    <t>31/7/1999</t>
  </si>
  <si>
    <t>LH 09746</t>
  </si>
  <si>
    <t>16/5/2015</t>
  </si>
  <si>
    <t>LH 11741</t>
  </si>
  <si>
    <t>LH 04218</t>
  </si>
  <si>
    <t>ໂຄກໃຫຍ່</t>
  </si>
  <si>
    <t>LH 11744</t>
  </si>
  <si>
    <t>LH 11745</t>
  </si>
  <si>
    <t>LH 11746</t>
  </si>
  <si>
    <t>LH 11747</t>
  </si>
  <si>
    <t>LH 11748</t>
  </si>
  <si>
    <t>LH 11749</t>
  </si>
  <si>
    <t>LH 11750</t>
  </si>
  <si>
    <t>LH 11751</t>
  </si>
  <si>
    <t>LH 11752</t>
  </si>
  <si>
    <t>LH 11753</t>
  </si>
  <si>
    <t>LH 11754</t>
  </si>
  <si>
    <t>LH 11755</t>
  </si>
  <si>
    <t>LH 11756</t>
  </si>
  <si>
    <t>LH 11757</t>
  </si>
  <si>
    <t>ໄຊຊະນະ ທອງສະຫວັດ</t>
  </si>
  <si>
    <t>20/3/2017</t>
  </si>
  <si>
    <t xml:space="preserve"> ສີໂຄດຕະບອງ</t>
  </si>
  <si>
    <t>ກຽວລະຄອນ ໝອກເມືອງຊຳ</t>
  </si>
  <si>
    <t>25/1/1955</t>
  </si>
  <si>
    <t>ວັດຫຼວງ</t>
  </si>
  <si>
    <t>Asdo soft</t>
  </si>
  <si>
    <t>ບຸນທັນ ແອງສຸລິຈັນ</t>
  </si>
  <si>
    <t>ພອນປະເສີດ ສຸ້ຍວານິຊະວົງ</t>
  </si>
  <si>
    <t>25/3/1998</t>
  </si>
  <si>
    <t>ໂຈນັດ ວົງສາຫາລາດ</t>
  </si>
  <si>
    <t>ເກີດທະວີ ເພົາວົງສາ</t>
  </si>
  <si>
    <t>30/12/1991</t>
  </si>
  <si>
    <t>ນາຊາຍ</t>
  </si>
  <si>
    <t>Hypo</t>
  </si>
  <si>
    <t>ພອນສະຫວັນ ວົງສະຫວັດ</t>
  </si>
  <si>
    <t>18/10/1974</t>
  </si>
  <si>
    <t>ນ້ຳຝົນ ສິວິໄຊ</t>
  </si>
  <si>
    <t>29/5/1998</t>
  </si>
  <si>
    <t>ໂພນຮຽງ</t>
  </si>
  <si>
    <t>ວັງວຽງ</t>
  </si>
  <si>
    <t>Tendinitis</t>
  </si>
  <si>
    <t>ພານິດ ເພັງມີໄຊ</t>
  </si>
  <si>
    <t>30/6/1987</t>
  </si>
  <si>
    <t>ພັນປະສົງ ວິສຸວັນນະວົງສາ</t>
  </si>
  <si>
    <t>ຄຳເພັດ ມະນີແສງ</t>
  </si>
  <si>
    <t>ອິນທິດາ ວົງໄພບູນ</t>
  </si>
  <si>
    <t>ກະທົບຂໍ້ມືຊ້າຍ</t>
  </si>
  <si>
    <t>ດຣ ຄຳໃບ</t>
  </si>
  <si>
    <t xml:space="preserve">ອຶນຈົງ </t>
  </si>
  <si>
    <t>30/12/2008</t>
  </si>
  <si>
    <t>ນິລິນ ຈັນທະລາ</t>
  </si>
  <si>
    <r>
      <t>ສະຫຼຸບສະຖິຕິປະຈຳວັນທີ26-1-</t>
    </r>
    <r>
      <rPr>
        <sz val="48"/>
        <color theme="1"/>
        <rFont val="Myanmar Text"/>
        <family val="2"/>
      </rPr>
      <t>2024</t>
    </r>
  </si>
  <si>
    <t>ທ່ານ ວົງເພັດ ຄໍາຜຸຍ</t>
  </si>
  <si>
    <t>ດຣ ບຸນມີ/ນາງ ສຸກສາຄອນ</t>
  </si>
  <si>
    <t>ທ່ານ ນາງ ສະກຸນາ ເນຕິບັນດິດ</t>
  </si>
  <si>
    <t>Vertigo</t>
  </si>
  <si>
    <t>ທ່ານ ນາງ ສໍາລານ ພົມມະໄກສອນ</t>
  </si>
  <si>
    <t>ດຣ ບຸນມີ/ນາງ ສຸພາວະດາ</t>
  </si>
  <si>
    <t>ເດັກຊາຍ ລີໂອ ຈະ</t>
  </si>
  <si>
    <t>ດຣ ສີອໍາພອນ/ນາງ ນາວັນແກ້ວ</t>
  </si>
  <si>
    <t>ທ່ານ ສົງ ຢາງເຊິນ</t>
  </si>
  <si>
    <t>ດົງປາແຫຼບ</t>
  </si>
  <si>
    <t>ດຣ ສີອໍາພອນ/ນາງ ສີຟອງ</t>
  </si>
  <si>
    <t>ເດັກຊາຍ ຈັກກະວານ ໂຄດຕະວົງ</t>
  </si>
  <si>
    <t>ດຣ ສີອໍາພອນ/ທ້າວ ວິລະກອນ</t>
  </si>
  <si>
    <t>ເດັກຊາຍ ສຸພະສອນ  ດາລາເພັດ</t>
  </si>
  <si>
    <t xml:space="preserve">ທ່ານ ອຳພອນ ແພງແສນ </t>
  </si>
  <si>
    <t>020 55444196</t>
  </si>
  <si>
    <t>ລາງບຍາດ</t>
  </si>
  <si>
    <t>ດຣ ບຸນມີ /ນາງ ແຫຼ້</t>
  </si>
  <si>
    <t>ທ່ານ ນາງ ຟໍເຣັ້ນ ຈັນກະຈິດ</t>
  </si>
  <si>
    <t>ໜອງດາ</t>
  </si>
  <si>
    <t>Thyroid</t>
  </si>
  <si>
    <t>ທ່ານ ນາງ ຮັງ ໄຊຍະເສນ</t>
  </si>
  <si>
    <t>ດົງປ່າລານ</t>
  </si>
  <si>
    <t>ທ່ານ ນາງ ໂນແອນ ເມກດາລາ</t>
  </si>
  <si>
    <t>ທ່ານ ນ ດາວພະສຸກ ຕູໄຊລີຍາ</t>
  </si>
  <si>
    <t>ສີໄຄ</t>
  </si>
  <si>
    <t>ດຣ ບຸນລັ່ງ / ນາງ ນາວັນແກ້ວ</t>
  </si>
  <si>
    <t>ທ່ານ ນາງມາລີ ຮັງ</t>
  </si>
  <si>
    <t>ດົງຫມາກຄາຍ</t>
  </si>
  <si>
    <t>ເດັກຍີງ ທັດສະດີ ບົວສະຫວັນ</t>
  </si>
  <si>
    <t>ໃສຢາ</t>
  </si>
  <si>
    <t>ທ້າວ ວິລະກອນ</t>
  </si>
  <si>
    <t>ທ່ານ ວີໄລທອງ ແອມີໄຊ</t>
  </si>
  <si>
    <t>ດຣ ສີອຳພອນ / ທ້າວ ວາດສະໜາ</t>
  </si>
  <si>
    <t>ເດັກຊາຍ ອາເວີຍ ໄຊຍະສອນ</t>
  </si>
  <si>
    <t>ທ່ານ ດາວວອນ ສົມມະນະ</t>
  </si>
  <si>
    <t>ວຽຽຈັນ</t>
  </si>
  <si>
    <t>Fatty liver</t>
  </si>
  <si>
    <t>ທ່ານ ບົວສີ ຈັນທະລາວົງ</t>
  </si>
  <si>
    <t>ດຣ ວີໄລກອນ / ນາງ ແອນນາ</t>
  </si>
  <si>
    <t>ເດັກຊາຍ ແສງສຸເດດ ທີປີຍາພອນ</t>
  </si>
  <si>
    <t>ດຣ ວິໄລກອນ/ນາງ ສຸພາວະດາ</t>
  </si>
  <si>
    <t>ທ່ານ ນາງ ອານຸທິດາ ບຸບຜາວັນ</t>
  </si>
  <si>
    <t>gastritis</t>
  </si>
  <si>
    <t>ທ່ານ ນ ສຸພັນສາ ສໍວະລີດ</t>
  </si>
  <si>
    <t>ຂໍຊ່ອງໄຟ້າ</t>
  </si>
  <si>
    <t>ທ່ານ ນ ສຸດາລັກ ສູນນາລາດ</t>
  </si>
  <si>
    <t>Electolyte imbalame</t>
  </si>
  <si>
    <t xml:space="preserve">ທ່ານ ນ ດາວວີສອນ ດວງບຸບຜາ </t>
  </si>
  <si>
    <t>ດຊ ເບັນຈິມິນ</t>
  </si>
  <si>
    <t>ດຍ ເມທິນີ</t>
  </si>
  <si>
    <t>ດຣ ສີອຳພອນ / ນາງຈັນ</t>
  </si>
  <si>
    <t>ເດັກຊາຍ ອາສະວີນ ໄຊຍະລາດ</t>
  </si>
  <si>
    <t>ດຣ ລັດສະດາກອນ / ນາງ ອິນປົງ</t>
  </si>
  <si>
    <t>ເດັກຊາຍ ທະນະວັດ ສີຫາວົງ</t>
  </si>
  <si>
    <t>ທ່ານ ຄຳຈັນ ລັດຕະນະວົງ</t>
  </si>
  <si>
    <t>ສະຫ່ວາງ</t>
  </si>
  <si>
    <t>pnuemonia</t>
  </si>
  <si>
    <t>ທ່ານ ສຸດທະໜອມ ສີສຸນາມ</t>
  </si>
  <si>
    <t>ທ່ານ ນາງ ບັງອອນ ສີບຸນເຮືອງ</t>
  </si>
  <si>
    <t>ດຣ ບົວພາ / ນາງຈັນ</t>
  </si>
  <si>
    <t>Mr prakasit thongbai</t>
  </si>
  <si>
    <t>ດຣ ບົວພາ / ນາງ ອິນປົງ</t>
  </si>
  <si>
    <t>ເດັກຊາຍ ສຸກກັນຍາ ເພຍວົງ</t>
  </si>
  <si>
    <t>ດຣ ລັດສະດາກອນ / ນາງ ຊີວ່າງ</t>
  </si>
  <si>
    <t>ທ່ານ ເສດຖາ ເພຍວັງ</t>
  </si>
  <si>
    <t>Bronchitis pneumonia</t>
  </si>
  <si>
    <t>ເດັກຊາຍ ສຸເທວາ ວໍລະຈິດ</t>
  </si>
  <si>
    <t>ດຣ ລັດສະດາກອນ / ນາງ ລັດຕະນະພອນ</t>
  </si>
  <si>
    <t>ດຊ ພົງສະຫັວນ ອຸດົມຊັບ</t>
  </si>
  <si>
    <t>ດຣ ລັດສະດາກອນ/ນາງ ຈັນ</t>
  </si>
  <si>
    <t>ເດັກຊາຍ ທະນາຊັບ ເພັດສາວົງ</t>
  </si>
  <si>
    <t>ດຣ ທັດສະດາກອນ / ນາງ ອິນປົງ</t>
  </si>
  <si>
    <t>ທ່ານ ນ ເຂັມພອນ ວິໄລສຸດ</t>
  </si>
  <si>
    <t>ເດັກຊາຍ ວິລະກອນ ໂພທິສານ</t>
  </si>
  <si>
    <t>ckken pox</t>
  </si>
  <si>
    <t>ດຣ ທະວິສິດ/ນາງ ສີຟອງ</t>
  </si>
  <si>
    <t>ດຊ ມີໂຊກ ບຸບຜາສີລິ</t>
  </si>
  <si>
    <t>ດຊ ສຸພະສອນ ດາລາເພັດ</t>
  </si>
  <si>
    <t>ດຣ ວິລະສັກ</t>
  </si>
  <si>
    <t>ທ່ານ ນ ສອນທິດາ ບຸບຜາສິລິ</t>
  </si>
  <si>
    <t>ທ່ານ ນ ສີຕ້ອງຕາ ເມກດາລາ</t>
  </si>
  <si>
    <t>ນ ມີນາລິນ ສຸລິຍະວົງ ຟໍເຕ-ໂຕໂກ ລາວ ປະກັນໄພ ຈໍາກັດ</t>
  </si>
  <si>
    <t>Ms Vilayphone PHETATSAVONG ເອັສທີ-ເມືອງໄທ ປະກັນໄພ</t>
  </si>
  <si>
    <t>ທ່ານ ທອງວັນ ອິນທະວົງ</t>
  </si>
  <si>
    <t>ຕັດຍອດມື້ໃໝ່ 1 ຄົນ ບໍ່ມີໃນລາຍງານ 1 ຄົນ</t>
  </si>
  <si>
    <t>ມາກວດ 2 ຄົນ ຊື້ຢາ 1 ຄົນ ສັກວັກຊິນ 1 ຄົນ</t>
  </si>
  <si>
    <t>01129 LH</t>
  </si>
  <si>
    <t>LH 11761</t>
  </si>
  <si>
    <t>LH 10031</t>
  </si>
  <si>
    <t>20/2/2007</t>
  </si>
  <si>
    <t>LH 11332</t>
  </si>
  <si>
    <t>13/5/2023</t>
  </si>
  <si>
    <t>LH 11759</t>
  </si>
  <si>
    <t>LH 05772</t>
  </si>
  <si>
    <t>LH 11765</t>
  </si>
  <si>
    <t>LH 11312</t>
  </si>
  <si>
    <t>17-2-1967</t>
  </si>
  <si>
    <t>LH 11760</t>
  </si>
  <si>
    <t>LH 11763</t>
  </si>
  <si>
    <t>LH 11762</t>
  </si>
  <si>
    <t>LH 11764</t>
  </si>
  <si>
    <t>LH 11766</t>
  </si>
  <si>
    <t>LH 11767</t>
  </si>
  <si>
    <t>LH 11770</t>
  </si>
  <si>
    <t>02748 LH</t>
  </si>
  <si>
    <t>14-07-1955</t>
  </si>
  <si>
    <t>LH 10336</t>
  </si>
  <si>
    <t>27/1/1986</t>
  </si>
  <si>
    <t>LH 05244</t>
  </si>
  <si>
    <t>14/02/2016</t>
  </si>
  <si>
    <t>LH 11306</t>
  </si>
  <si>
    <t>25-6-2000</t>
  </si>
  <si>
    <t>chuck up</t>
  </si>
  <si>
    <t>LH 11742</t>
  </si>
  <si>
    <t>22/3/2023</t>
  </si>
  <si>
    <t>LH 11769</t>
  </si>
  <si>
    <t>13/10/1952</t>
  </si>
  <si>
    <t>00396 LH</t>
  </si>
  <si>
    <t>LH 08635</t>
  </si>
  <si>
    <t>LH 06830</t>
  </si>
  <si>
    <t>02848 LH</t>
  </si>
  <si>
    <t>LH 04188</t>
  </si>
  <si>
    <t>15/04/2013</t>
  </si>
  <si>
    <t>02886 LH</t>
  </si>
  <si>
    <t>LH 11773</t>
  </si>
  <si>
    <t>LH 04212</t>
  </si>
  <si>
    <t>21-02-2020</t>
  </si>
  <si>
    <t>ທ່ານ ນ ເຊີນຢີຢັນ</t>
  </si>
  <si>
    <t>ທ່ານ ນ ຈັນສະໝອນ ສຸກອາດົມ</t>
  </si>
  <si>
    <t>ທ່ານ ນາງ ສົມໝາຍ ສຸກອຸດົມ</t>
  </si>
  <si>
    <t>ທ່ນ ພອນໄຊ ສຸລິຍະວົງ</t>
  </si>
  <si>
    <t>ເດັກຍີງ ມີນາລີນ ສຸລິຍິວົງ</t>
  </si>
  <si>
    <t>ທ່ານ ນາງ ຄຸ້ຍບົວສີ ພົມມະຈິດ</t>
  </si>
  <si>
    <t>ທ່ານ ສຸລະສິດ ກົມມະເມືອງ</t>
  </si>
  <si>
    <t>ທ່ານ ນາງ ລັດດາວັນ ບົວຈັນທະລາ</t>
  </si>
  <si>
    <t xml:space="preserve">ທ່ານ ເອເຊຍ </t>
  </si>
  <si>
    <t>ທ່ານ ຈັນດາວົງ ໄຊຍະລັດ</t>
  </si>
  <si>
    <t>ທ່ານ ນາງ ພານິດ ເພັງມີໄຊ</t>
  </si>
  <si>
    <t>ທ່ານ ພຸດທະສັກ ດວງພູມີ</t>
  </si>
  <si>
    <t>ທ່ານ ນາງ ມຸກດາໄລ ອິນທິຈັກ</t>
  </si>
  <si>
    <t>ທ່ານ ນາງ ດາວຟ້າ ລໍວັນໄຊ</t>
  </si>
  <si>
    <t>ທ່ານ ນາງ ເມກຄະຫຼາ ຈັນທະຕາດ</t>
  </si>
  <si>
    <t>ທ່ານ ນາງ ຄຳຫຼ້າ ສຸມຸດວົງສາ</t>
  </si>
  <si>
    <t>ທ່ານ ນາງ ແພງວັນ ຄຳມະສິດ</t>
  </si>
  <si>
    <t>ເດັກຊາຍ ນັດທະກອນ ບໍລິວົງ</t>
  </si>
  <si>
    <t>ທ່ານ ນາງ ພອນ ວົງບຸນເຫຼືອ</t>
  </si>
  <si>
    <t>ເດັກຍີງ ທິດາພອນ ຟອງສະຫວັນ</t>
  </si>
  <si>
    <t>ທ່ານ ທອງ ລາວ</t>
  </si>
  <si>
    <t>ທ່ານ ວິລະສອນ ວົງສົມຈິດ</t>
  </si>
  <si>
    <t>ທ່ານ ພາກພູມ ຊາມົນຕີ</t>
  </si>
  <si>
    <t xml:space="preserve">ທ່ານ ນ ກັນລະຍາ ທຸມມະເກສອນ </t>
  </si>
  <si>
    <t>ທ່ານ ສີນະຄອນ ໂນນວົງ</t>
  </si>
  <si>
    <t>ເດັກຍີງ ວົງວິດາ ວໍພະໄຊ</t>
  </si>
  <si>
    <t>ເດັກຊາຍ ເພັດພູທອນ ແກ້ວວິໄລ</t>
  </si>
  <si>
    <t>ທ່ານ ນາງ ຕີ່ງຄໍາ ຂັນທະວົງ</t>
  </si>
  <si>
    <t>ທ່ານ ເປົ້າ ຫຼວງລາດ</t>
  </si>
  <si>
    <t>ເດັກຍິງ ຈິນນີ ແກ້ວເຄັມເພັດ</t>
  </si>
  <si>
    <t>ທ່ານ ເນຍ ເດດດາວອນ</t>
  </si>
  <si>
    <t>ທ່ານ ນາງ ໜີງ ໄຊຍະສານ</t>
  </si>
  <si>
    <t>ທ່ານ ແມ່ຕູ້ ຈັນທາ ໄຊສົງຄາມ</t>
  </si>
  <si>
    <t>ພໍ່ບ້ານ</t>
  </si>
  <si>
    <t>Osteoprosis</t>
  </si>
  <si>
    <t>Gallbladder wall</t>
  </si>
  <si>
    <t xml:space="preserve">ດຣ ​ວິດາຈັນ </t>
  </si>
  <si>
    <t>ນາງ ຊີວາງ</t>
  </si>
  <si>
    <t>ພູຊ້າງຄຳ</t>
  </si>
  <si>
    <t>ໂຊກປ່າຫຼວງ</t>
  </si>
  <si>
    <t xml:space="preserve">ດຣ ​ສຸດທິພົງ </t>
  </si>
  <si>
    <t>ທົງສ້າງນາງ</t>
  </si>
  <si>
    <t>BV</t>
  </si>
  <si>
    <t>ແຈ້ງສະຫວ່າງ</t>
  </si>
  <si>
    <t>Gi bleeding</t>
  </si>
  <si>
    <t>ນາຫວີຍ</t>
  </si>
  <si>
    <t>ແບງ</t>
  </si>
  <si>
    <t>Monaarthritri r/o or</t>
  </si>
  <si>
    <t>Hevpanginal</t>
  </si>
  <si>
    <t>ໂພນສີ</t>
  </si>
  <si>
    <t>ແບ່ງ</t>
  </si>
  <si>
    <t>GA 7w 5d</t>
  </si>
  <si>
    <t>Influanza A</t>
  </si>
  <si>
    <t>OA</t>
  </si>
  <si>
    <t xml:space="preserve">ດຣ ທະວີສິດ </t>
  </si>
  <si>
    <t>ສົມສະຫງາ</t>
  </si>
  <si>
    <t>Breast pain</t>
  </si>
  <si>
    <t xml:space="preserve">ດຣ ສະແນັກ </t>
  </si>
  <si>
    <t>ດົງໂພນເລົ່າ</t>
  </si>
  <si>
    <t>Hepatomegaly</t>
  </si>
  <si>
    <t>ຂາມງອຍ</t>
  </si>
  <si>
    <t>CA COLON + Hypovolanic shock</t>
  </si>
  <si>
    <t>ກໍາມະກອນ</t>
  </si>
  <si>
    <t>ຖືກກະທົບ</t>
  </si>
  <si>
    <t>AF + HF + Severe AS + HTN+ DM</t>
  </si>
  <si>
    <t>LH 11793</t>
  </si>
  <si>
    <t>26/2/1988</t>
  </si>
  <si>
    <t>LH 11792</t>
  </si>
  <si>
    <t>LH 11791</t>
  </si>
  <si>
    <t>LH 11790</t>
  </si>
  <si>
    <t>LH 11776</t>
  </si>
  <si>
    <t>LH 11778</t>
  </si>
  <si>
    <t>LH 11777</t>
  </si>
  <si>
    <t>LH 11775</t>
  </si>
  <si>
    <t>17/7/1978</t>
  </si>
  <si>
    <t>LH 11782</t>
  </si>
  <si>
    <t>LH 11784</t>
  </si>
  <si>
    <t>19/6/1995</t>
  </si>
  <si>
    <t>LH 11785</t>
  </si>
  <si>
    <t>27/8/1963</t>
  </si>
  <si>
    <t>LH 11786</t>
  </si>
  <si>
    <t>LH 11788</t>
  </si>
  <si>
    <t>LH 11787</t>
  </si>
  <si>
    <t>21/10/1983</t>
  </si>
  <si>
    <t>LH 07887</t>
  </si>
  <si>
    <t>LH 03809</t>
  </si>
  <si>
    <t>27-09-1989</t>
  </si>
  <si>
    <t>16-12-2016</t>
  </si>
  <si>
    <t>LH 09090</t>
  </si>
  <si>
    <t>LH 05647</t>
  </si>
  <si>
    <t>LH 05172</t>
  </si>
  <si>
    <t>LH 09156</t>
  </si>
  <si>
    <t>LH 11780</t>
  </si>
  <si>
    <t>LH 10240</t>
  </si>
  <si>
    <t>LH 11781</t>
  </si>
  <si>
    <t>02409 LH</t>
  </si>
  <si>
    <t>LH 11675</t>
  </si>
  <si>
    <t>LH 06368</t>
  </si>
  <si>
    <t>15/06/2022</t>
  </si>
  <si>
    <t>LH 08928</t>
  </si>
  <si>
    <t>ທ່ານ ທະນູສິດ ເສີດຄຳພົງ</t>
  </si>
  <si>
    <t>ທ່ານ ນ ແອນນາ ສີສະຫວັດ</t>
  </si>
  <si>
    <t>ທ່ານ ສິດທິພົນ ໂພທອງໃສ</t>
  </si>
  <si>
    <t>ທ່ານ ວົງຈັນ ວໍພະໄຊ</t>
  </si>
  <si>
    <t>ທ່ານ ນ ມິນິດດາ</t>
  </si>
  <si>
    <t>LH 11789</t>
  </si>
  <si>
    <t>LH 11783</t>
  </si>
  <si>
    <t>20/10/1986</t>
  </si>
  <si>
    <t>01939 LH</t>
  </si>
  <si>
    <t>LH 07852</t>
  </si>
  <si>
    <t>LH 11310</t>
  </si>
  <si>
    <t>22-12-1989</t>
  </si>
  <si>
    <t>ດົງປາລານ</t>
  </si>
  <si>
    <t>LH 11774</t>
  </si>
  <si>
    <t>26/9/2021</t>
  </si>
  <si>
    <t>ເຈັບປ່າກ</t>
  </si>
  <si>
    <t>ຜ່າຕັດ</t>
  </si>
  <si>
    <t xml:space="preserve"> Ms Vilayphone PHETATSAVONG ( VIP3 )</t>
  </si>
  <si>
    <r>
      <t>ສະຫຼຸບສະຖິຕິປະຈຳວັນທີ27-1-</t>
    </r>
    <r>
      <rPr>
        <sz val="48"/>
        <color theme="1"/>
        <rFont val="Myanmar Text"/>
        <family val="2"/>
      </rPr>
      <t>2024</t>
    </r>
  </si>
  <si>
    <t xml:space="preserve">1ຄົນບໍມີາຍຊື ຄົນເຈັບນອນ </t>
  </si>
  <si>
    <t xml:space="preserve">2 ຄົນຂໍຊື້ຢາ </t>
  </si>
  <si>
    <t>3ຄົນບໍ່ມີຊື່ໃນບົດລາຍງານ</t>
  </si>
  <si>
    <r>
      <t xml:space="preserve">ສະຫຼຸບສະຖິຕິປະຈຳວັນທີ </t>
    </r>
    <r>
      <rPr>
        <sz val="48"/>
        <color theme="1"/>
        <rFont val="Old English Text MT"/>
        <family val="4"/>
      </rPr>
      <t>28-1-2024</t>
    </r>
  </si>
  <si>
    <t xml:space="preserve">ເດັກຊາຍ ສິດທິໂຊກ ວົງໄຊ </t>
  </si>
  <si>
    <t>020 55888407</t>
  </si>
  <si>
    <t>ຂໍ X-ray</t>
  </si>
  <si>
    <t xml:space="preserve">ດຣ ດຳລົງສິນ </t>
  </si>
  <si>
    <t>ທ່ານ ນ ຄຳຕັນ ວີໄຊສັກ</t>
  </si>
  <si>
    <t>ພ/ງ ບຳນານ</t>
  </si>
  <si>
    <t>ເດັກຊາຍ ວີລະກອນ ໂພທີສານ</t>
  </si>
  <si>
    <t>ທ່ານ ນ ຄຳບົນ ພົມມະວົງສາ</t>
  </si>
  <si>
    <t>ພູນຈະເລີນ</t>
  </si>
  <si>
    <t>ທ່າທົ່ມ</t>
  </si>
  <si>
    <t>ທ່ານ ນ ວຽງສະຫວັນ ດວງຈັນ</t>
  </si>
  <si>
    <t>ທ່ານ ນ ສຸນີສາ ກີ່ງສະດາ</t>
  </si>
  <si>
    <t xml:space="preserve">ພະຍາດຍີງ </t>
  </si>
  <si>
    <t xml:space="preserve">ດຣ ເສົາພິດາ </t>
  </si>
  <si>
    <t>ທ່ານ ນ ວັນນີ ແກ້ວໄຊຍະວົງ</t>
  </si>
  <si>
    <t>Hypertension</t>
  </si>
  <si>
    <t>ເດັກຍີງ ອໍລ່າ ຈີດຕະວົງ</t>
  </si>
  <si>
    <t>ເດັກຊາຍ ທະນະກິດ ບຸນປະເສີດ</t>
  </si>
  <si>
    <t>AEG</t>
  </si>
  <si>
    <t>ທ່ານ ນ ດາວັນ ໂຂງພູມຄໍາ</t>
  </si>
  <si>
    <t>ຫົວໂຂງ</t>
  </si>
  <si>
    <t>ໂຂງ</t>
  </si>
  <si>
    <t>Intluenza Type B</t>
  </si>
  <si>
    <t>ເດັກຍິງ ພອນທິດາ ກອງມະນີລາ</t>
  </si>
  <si>
    <t>R distal radium fracture</t>
  </si>
  <si>
    <t>ເດັກຍີງ ພະນັດດາ ດວງບຸບຜາ</t>
  </si>
  <si>
    <t>ທ່ານ ນ ດາລາພອນ ໄຊຍະວົງ</t>
  </si>
  <si>
    <t>Toxic Alohol</t>
  </si>
  <si>
    <t>ເດັກຊາຍ ບຸນທະວີ ຄໍາມະນີວົງ</t>
  </si>
  <si>
    <t>Indication</t>
  </si>
  <si>
    <t>ເດັກຍີງ ອາລີສາ ຄູນມີໄຊ</t>
  </si>
  <si>
    <t>ໜອງໂນ</t>
  </si>
  <si>
    <t>ເດັກຍີງ ສຸກສະຫວັນ ພັນທະວີ</t>
  </si>
  <si>
    <t>Food poisioning</t>
  </si>
  <si>
    <t>ທ່ານ ຄຳຫຼ້າ ສະມຸດວົງສາ</t>
  </si>
  <si>
    <t>ທ່ານ ນ ຕິ້ງຄຳ ຂັນທະວົງ</t>
  </si>
  <si>
    <t>ທ່ານ ນ ທິບທິດາ ດວງທານຸ</t>
  </si>
  <si>
    <t>LH 11798</t>
  </si>
  <si>
    <t>ພ//ງ</t>
  </si>
  <si>
    <t>ແຈ້ງສະຫວ່າ</t>
  </si>
  <si>
    <t>LH 11801</t>
  </si>
  <si>
    <t>ມະເຮົງລຳໃສ</t>
  </si>
  <si>
    <t>ເມື່ອຍ ຖືພາ</t>
  </si>
  <si>
    <t>ດຣ​ ໜິງ</t>
  </si>
  <si>
    <t>ເອໂກ້</t>
  </si>
  <si>
    <t>LH 11799</t>
  </si>
  <si>
    <t>LH 11796</t>
  </si>
  <si>
    <t>LH 11797</t>
  </si>
  <si>
    <t>LH 11794</t>
  </si>
  <si>
    <t>LH 11800</t>
  </si>
  <si>
    <t>01142 LH</t>
  </si>
  <si>
    <t>01820 LH</t>
  </si>
  <si>
    <t>LH 04831</t>
  </si>
  <si>
    <t>LH 04910</t>
  </si>
  <si>
    <t>LH 04037</t>
  </si>
  <si>
    <t>02419 LH</t>
  </si>
  <si>
    <t>LH 10043</t>
  </si>
  <si>
    <t>00388 LH</t>
  </si>
  <si>
    <t>LH 06782</t>
  </si>
  <si>
    <t>ທ່ານ ນ ມາລາ ໂຄດປັນຍາ</t>
  </si>
  <si>
    <t>ເດັກຊາຍ ທ່ຽງເພັດ ແກ້ວພັດດີ</t>
  </si>
  <si>
    <t>ທ່ານ ຄຳຫຼ້າ ບົວຈັນທະລາ</t>
  </si>
  <si>
    <t>ທ່ານ ຫຼ້າ ເລືອງຄຳຊາຍ</t>
  </si>
  <si>
    <t>ທ່ານ ວົງສະຫວັນ ເທບພະຈັນ</t>
  </si>
  <si>
    <t>ທ່ານ ຈິດຕະພອນ ວັນໂນນລັດ</t>
  </si>
  <si>
    <t>ທ່ານ ນ ມີນຕາ ສີເມືອງນ້ອຍ</t>
  </si>
  <si>
    <t>ແມ່ປ້າ ອິນ</t>
  </si>
  <si>
    <t>ເດັກຍິງ ເພັດນາລິນ ນໍລິນທາ</t>
  </si>
  <si>
    <t>ເດັກຊາຍ ສິລິສັກດາ ເມກສະຫວັນ</t>
  </si>
  <si>
    <t>ທ່ານ ນ ດາລາວັນ ນາມວົງຍົດ</t>
  </si>
  <si>
    <t>ເດັກຍິງ ສຸນິດາ ວົງສົມຈິດ</t>
  </si>
  <si>
    <t>ເດັກຊາຍ ມີໂຊກ ບຸບຜາສີລິ</t>
  </si>
  <si>
    <t>ທ່ານ ນ ສີສຸພັນ ຄໍາພູວົງ</t>
  </si>
  <si>
    <t>ທ່ານ ວິລະກອນ ພົມມະທັດ</t>
  </si>
  <si>
    <t>ທ່ານ ນ ພວງເພັດ ພີມສຸວັນ</t>
  </si>
  <si>
    <t>ເດັກຊາຍ ປະເສີດສັກ ທອງສະຫງວນ</t>
  </si>
  <si>
    <t>ທ່ານ ນ ບົວລະພາ ດວງຜາສຸກ</t>
  </si>
  <si>
    <t>ທ່ານ ນ ໄມ ວ່າງ</t>
  </si>
  <si>
    <t>ທ່ານ ນ ນໍ້າ ສຸລິຍົງ</t>
  </si>
  <si>
    <t>ທ່ານ ນາງ ເຄນ ໄມພອນ</t>
  </si>
  <si>
    <t>ເດັກຊາຍ ສົມຫັວງ ແສງຄຳຢອງ</t>
  </si>
  <si>
    <t>ທ່ານ ນ ວັນໂນລັກ ພອນມະນີ</t>
  </si>
  <si>
    <t>ທ່ານ ສີວອນ ບຸນມີສີດາວົງ</t>
  </si>
  <si>
    <t>ທ່ານ ນາງ ພອນ ແກ້ວມະນີ</t>
  </si>
  <si>
    <t>Menopause</t>
  </si>
  <si>
    <t>Comon cold</t>
  </si>
  <si>
    <t>HTN, DM</t>
  </si>
  <si>
    <t>ນາວຽງຄຳ</t>
  </si>
  <si>
    <t>Allegic</t>
  </si>
  <si>
    <t>Influonza B</t>
  </si>
  <si>
    <t>Lungphademitis</t>
  </si>
  <si>
    <t>ດົງປ່າແລບ</t>
  </si>
  <si>
    <t>ຈອມເພັດໃຕ້</t>
  </si>
  <si>
    <t>Constipation</t>
  </si>
  <si>
    <t>Enfluenza A</t>
  </si>
  <si>
    <t>ໂຄກສະອາດ</t>
  </si>
  <si>
    <t>ໜອງວຽຄໍາ</t>
  </si>
  <si>
    <t>Gatroenteritis</t>
  </si>
  <si>
    <t xml:space="preserve">ດຣ ສີອໍາພອນ </t>
  </si>
  <si>
    <t>Deepuound of L face</t>
  </si>
  <si>
    <t>Panic ahacti</t>
  </si>
  <si>
    <t>Upper GI bleedig</t>
  </si>
  <si>
    <t>LH 11805</t>
  </si>
  <si>
    <t>LH 11804</t>
  </si>
  <si>
    <t>LH 11806</t>
  </si>
  <si>
    <t>28/2/1995</t>
  </si>
  <si>
    <t>LH 11807</t>
  </si>
  <si>
    <t>LH 11809</t>
  </si>
  <si>
    <t>20/8/1994</t>
  </si>
  <si>
    <t>25/12/1964</t>
  </si>
  <si>
    <t>LH 11810</t>
  </si>
  <si>
    <t>LH 11808</t>
  </si>
  <si>
    <t>LH 11811</t>
  </si>
  <si>
    <t>21/1/2002</t>
  </si>
  <si>
    <t>LH 11812</t>
  </si>
  <si>
    <t>LH 06489</t>
  </si>
  <si>
    <t>LH 11803</t>
  </si>
  <si>
    <t>LH 09396</t>
  </si>
  <si>
    <t>LH 03547</t>
  </si>
  <si>
    <t>26-02-2019</t>
  </si>
  <si>
    <t>LH 11302</t>
  </si>
  <si>
    <t>00864 LH</t>
  </si>
  <si>
    <t>LH 04135</t>
  </si>
  <si>
    <t>20-11-1988</t>
  </si>
  <si>
    <t>LH 06351</t>
  </si>
  <si>
    <t>02191 LH</t>
  </si>
  <si>
    <t>13/1/2020</t>
  </si>
  <si>
    <t>02285 LH</t>
  </si>
  <si>
    <t>00069 LH</t>
  </si>
  <si>
    <t>LH 06484</t>
  </si>
  <si>
    <t>LH 05108</t>
  </si>
  <si>
    <t>ຜ່າຕັດຖົງນີ້ວ</t>
  </si>
  <si>
    <t>ສຸກສະຫວັນ ພັນທະວີ</t>
  </si>
  <si>
    <t>9990 0986</t>
  </si>
  <si>
    <t>ດາລາພອນ ໄຊຍະວົງ</t>
  </si>
  <si>
    <t>ທ່ານ ນ ປີ່ນທອງ ສຸກຜາລິ</t>
  </si>
  <si>
    <t>ດຍ ອາລິສອນ ຄຸນມີໄຊ</t>
  </si>
  <si>
    <t>ທ່ານ ນ ທຸມມາ ຈຸມມະນີວົງ</t>
  </si>
  <si>
    <t>ທ່ານ ອານຸວົງ ດາລາວົງ</t>
  </si>
  <si>
    <t>01406 LH</t>
  </si>
  <si>
    <t>ຈອມມະນີໃຕ້</t>
  </si>
  <si>
    <t>LH 09785</t>
  </si>
  <si>
    <t>ຫນອງໂນ</t>
  </si>
  <si>
    <t>02225 LH</t>
  </si>
  <si>
    <t>LH 10470</t>
  </si>
  <si>
    <t>ດຍ ສຸນິດາ ພົມມາດ</t>
  </si>
  <si>
    <t>01386 LH</t>
  </si>
  <si>
    <t>ດຣ ວິລະກອນ</t>
  </si>
  <si>
    <t>ທ່ານ ນ ພອນທິບ</t>
  </si>
  <si>
    <t>ຕັດຍອດມື້ໃໝ່</t>
  </si>
  <si>
    <t>3 ຄົນຂໍຊື້ຢາ 3ຄົນບໍ່ມີໃນບົດລາຍງານ</t>
  </si>
  <si>
    <r>
      <t xml:space="preserve">ສະຫຼຸບສະຖິຕິປະຈຳວັນທີ </t>
    </r>
    <r>
      <rPr>
        <sz val="48"/>
        <color theme="1"/>
        <rFont val="Old English Text MT"/>
        <family val="4"/>
      </rPr>
      <t>29-1-2024</t>
    </r>
  </si>
  <si>
    <t>ທ່ານ ກາໂນ່ ເພັດຄໍາພັນ</t>
  </si>
  <si>
    <t>ພົງສະຫວັດ</t>
  </si>
  <si>
    <t>ທ່ານ ໄຊປະສົງ ວົງສັກ ອາລີອັນສ ປະກັນໄພ ລາວ ຈໍາກັດ</t>
  </si>
  <si>
    <t>ດຍ ນ້ຳຟ້າ ພັນທາລາດ</t>
  </si>
  <si>
    <t>ທ່ານ ຄຳເພັດ ມະນີແສງ</t>
  </si>
  <si>
    <t>ທ່ານ ນ ຄຳມີ ອີນທະວົງ</t>
  </si>
  <si>
    <t>ທ່ານ ນ ຈັນ ສູນດາລາ</t>
  </si>
  <si>
    <t>ທ່ານ ນ ມີ ສີ</t>
  </si>
  <si>
    <t>ທ່ານ ນ ວັນດອນ ຈັນທະວົງ</t>
  </si>
  <si>
    <t>ທ່ານ ນ ສົມຈິດ ພົມມາລາ</t>
  </si>
  <si>
    <t>ທ່ານ ບຸນມີ ວົງຈະເລີນ</t>
  </si>
  <si>
    <t>ທ່ານ ສຸລິຍາ ບົວປະເສີດ ພ/ງ</t>
  </si>
  <si>
    <t>ດຍ ຫັດສະດີ ບົວສະຫັວນ</t>
  </si>
  <si>
    <t>ທ່ານ ນ ວັນດອນ ຈັນທະວົົງ ບີນ2</t>
  </si>
  <si>
    <t>ທ່ານ ພີຊິດໄຊ ໄຊຍະວົງສາ</t>
  </si>
  <si>
    <t>ທ່ານ ສຸກກັນຍາ ພົມມະລັງສີ</t>
  </si>
  <si>
    <t>ດຊ ຈັກກະວານ ໂຄດຕະວົງ</t>
  </si>
  <si>
    <t>ທ່ານ ນ ພວງດາວັນ ໂພທີລາດ</t>
  </si>
  <si>
    <t>ຍີງ</t>
  </si>
  <si>
    <t>ບໍນາງົວ</t>
  </si>
  <si>
    <t>ດຣ ສະແນັກ / ນາງ ວຽງສາຄອນ</t>
  </si>
  <si>
    <t xml:space="preserve">ທ່ານ ນາງ ເກດມະນີ ເພົາວົງສາ </t>
  </si>
  <si>
    <t>020 2940 1742</t>
  </si>
  <si>
    <t>ຊື້ຢາ 4 ຄົນ ໃສ່ຢາ 1 ຄົນ ກວດ 1 ຄົນ</t>
  </si>
  <si>
    <t>ສັກວັກຊິນ 1 ຄົນ ບໍ່ມີໃນລາຍງານ 2 ຄົນ</t>
  </si>
  <si>
    <t>LH 03626</t>
  </si>
  <si>
    <t>LH 11758</t>
  </si>
  <si>
    <t>ໂຄກສີວິໄລ</t>
  </si>
  <si>
    <t>Penumonia</t>
  </si>
  <si>
    <t>Dzanemia</t>
  </si>
  <si>
    <t>ດຣ ທັດສະພອນ ບີ້</t>
  </si>
  <si>
    <t>01313 LH</t>
  </si>
  <si>
    <t>CHF</t>
  </si>
  <si>
    <t>HCV</t>
  </si>
  <si>
    <t>URI</t>
  </si>
  <si>
    <t>02503 LH</t>
  </si>
  <si>
    <t>R/O PVC</t>
  </si>
  <si>
    <t>ດຣ ທັດສະພອນ ແຫຼມ+ດຣ ໂດ້</t>
  </si>
  <si>
    <t>LH 09958</t>
  </si>
  <si>
    <t>ຖືພາ</t>
  </si>
  <si>
    <t>ດົງສ້າງຫິນ</t>
  </si>
  <si>
    <t>LH 06696</t>
  </si>
  <si>
    <t>2244 2238</t>
  </si>
  <si>
    <t xml:space="preserve">Tention </t>
  </si>
  <si>
    <t>ດຣສຸດທິພົງ</t>
  </si>
  <si>
    <t>LH 04203</t>
  </si>
  <si>
    <t xml:space="preserve">ແມ່ບ້ານ </t>
  </si>
  <si>
    <t>020 78000285</t>
  </si>
  <si>
    <t>Abscess head</t>
  </si>
  <si>
    <t>02851 LH</t>
  </si>
  <si>
    <t>15/11/2003</t>
  </si>
  <si>
    <t>ອານຸ</t>
  </si>
  <si>
    <t>LH 11319</t>
  </si>
  <si>
    <t>19/9/1997</t>
  </si>
  <si>
    <t xml:space="preserve">ຊຽງດາ </t>
  </si>
  <si>
    <t>Ms Vilayphone PHETATSAVONG ( VIP3 )</t>
  </si>
  <si>
    <t xml:space="preserve">ທ່ານ ນ ພູຄຳ ວົງວິຈິດ  </t>
  </si>
  <si>
    <t xml:space="preserve">ທ່ານ ແອ ສຳຄຳຂຽນ </t>
  </si>
  <si>
    <t xml:space="preserve">ທ ແສງສຸເດດ ມິດທິຍາພອນ </t>
  </si>
  <si>
    <t xml:space="preserve"> ທ່ານນາງ ຈູນລະພອນ ຈັນທິລາດ </t>
  </si>
  <si>
    <t xml:space="preserve">Mr. Somboun DEDDUDUANG </t>
  </si>
  <si>
    <r>
      <t>ສະຫຼຸບສະຖິຕິປະຈຳວັນທີ25-1-</t>
    </r>
    <r>
      <rPr>
        <sz val="48"/>
        <color theme="1"/>
        <rFont val="Myanmar Text"/>
        <family val="2"/>
      </rPr>
      <t>2024</t>
    </r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</si>
  <si>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30-1-2024</t>
    </r>
  </si>
  <si>
    <t>ເດັກຍິງ ເພັດມະນີຄຳ ກ່ອງຈຳປາ</t>
  </si>
  <si>
    <t>ທ່ານ ນາງ ສີມາລາ ລີຢົງວ່າ</t>
  </si>
  <si>
    <t xml:space="preserve">ເດັກຍິງ ແສງມະນີຄຳ ກອງຈຳປາ </t>
  </si>
  <si>
    <t>ທ່ານ ຄຳຫຼ້າ ບົວຈັນທາລາ</t>
  </si>
  <si>
    <t xml:space="preserve">ເດັກຊາຍ ເທບພິທັກ ສູນດາລາ </t>
  </si>
  <si>
    <t>ທ່ານ ນາງພອນວິໄລ ບຸດດາວົງ</t>
  </si>
  <si>
    <t>Mr Naumann IAN DAUID</t>
  </si>
  <si>
    <t>ເດັກຊາຍ ພອນສັກສິດ ວົງລັດສະໜີ</t>
  </si>
  <si>
    <t>ທ່ານ ຄຳໄຊ ບຸນມີສີດາວົງ</t>
  </si>
  <si>
    <t>ທ່ານ ນາງ ດາວຢ່າງ</t>
  </si>
  <si>
    <t>ທ່ານ ນາງແອມ ແກ້ວດາວອນ</t>
  </si>
  <si>
    <t>ເດັກຊາຍ ຈີນເບ ຈັນມະວົງ</t>
  </si>
  <si>
    <t>ທ່ານ ນາງ ລັດດາວອນ ຟອງສະຫວັດ</t>
  </si>
  <si>
    <t>ທ່ານ ນາງ ສຸລິລັດ ໄຂ່ຄຳພີທູນ</t>
  </si>
  <si>
    <t>ທ່ານ ກິດຕີສັກ ໄຂຄຳພີທູນ</t>
  </si>
  <si>
    <t>ເດັກຍີງ ປາວີນາ ຈັນທະລາ</t>
  </si>
  <si>
    <t>ທ່ານ ນາງ ວັນນີ ແກ້ວໄຊຍະວົງ</t>
  </si>
  <si>
    <t xml:space="preserve">ທ່ານ ນາງ ສີສຸພັນ ຄຳພູວົງ </t>
  </si>
  <si>
    <t xml:space="preserve">ທ່ານ ຄຳ ໄຊຍະວົງ </t>
  </si>
  <si>
    <t>ທ່ານ ນາງ ຕຸ້ມຄຳ ອິນທະວີ</t>
  </si>
  <si>
    <t>ທ່ານ ຊ້າງ ໂພທິລາດ</t>
  </si>
  <si>
    <t>ທ່ານ ວຽງໄຊ ທຸມມະວົງ</t>
  </si>
  <si>
    <t>ທ່ານ ນາງ ວຽງສະໝອນ ວົງໄຊ</t>
  </si>
  <si>
    <t>ເດັກຊາຍ ໂຈລີ ຈະເລີນສຸກ</t>
  </si>
  <si>
    <t>ເດັກຊາຍ ວົງສະຫວັນ ຍອດຮັກສາ</t>
  </si>
  <si>
    <t xml:space="preserve">ທ່ານ ນາງ ວັນໂນລັກ ພອນມະນີ </t>
  </si>
  <si>
    <t>ເດັກຍີງ ສຸຣິສາ ໄຂຄຳພິທູນ</t>
  </si>
  <si>
    <t>ເດັກຊາຍ ສຸດທິໄຊ ສີສຸນາມ</t>
  </si>
  <si>
    <t>ທ່ານ ນາງ ທຸມມາ ຈຸມມະນີວົງ</t>
  </si>
  <si>
    <t>ທ່ານ ນາງ ມົນ ມົນແກ່ນແກ້ວ</t>
  </si>
  <si>
    <t>ທ່ານນາງ ສີວອນ ສີຍະວົງສາ</t>
  </si>
  <si>
    <t>ເດັກຊາຍ ວິລະກອນ ໂພທີສານ</t>
  </si>
  <si>
    <t xml:space="preserve">ເດັກຊາຍ ວາຄີນ ແກ້ວສີລາ </t>
  </si>
  <si>
    <t>ທ່ານ ນ ໃຈວອນ ສິດທິລາດ</t>
  </si>
  <si>
    <t>ທ່ານ ສອນໄຊ ດີລະພົນ</t>
  </si>
  <si>
    <t>ທ່ານ ນ ເຊີຍ ສີງໂຕ</t>
  </si>
  <si>
    <t>ເດັກຍີງ ຂອງຂວັນ ອ່ອນສີພັນລາ</t>
  </si>
  <si>
    <t>ທ່ານ ບຸນເຮືອງ ລໍກີມອ໋ອດ</t>
  </si>
  <si>
    <t>Ms song XIONG</t>
  </si>
  <si>
    <t>ທ່ານ ນ ດາວພະຫັດ ວົງສັກດາ</t>
  </si>
  <si>
    <t>020 59454959</t>
  </si>
  <si>
    <t xml:space="preserve">ດອນຕີ້ວ </t>
  </si>
  <si>
    <t>020 55792577</t>
  </si>
  <si>
    <t>Calycealand</t>
  </si>
  <si>
    <t>ສີບຸນເຮຶອງ</t>
  </si>
  <si>
    <t>Herpargina</t>
  </si>
  <si>
    <t>ນາຊ້ອນ</t>
  </si>
  <si>
    <t xml:space="preserve"> ທຸລະກິດ</t>
  </si>
  <si>
    <t>ແມ່ເຮຶອນ</t>
  </si>
  <si>
    <t>ຫາກກ້ຽງ</t>
  </si>
  <si>
    <t>muscle strain</t>
  </si>
  <si>
    <t xml:space="preserve">ດຣ ສິອຳພອນ </t>
  </si>
  <si>
    <t xml:space="preserve">ສັກວັກຊີນ </t>
  </si>
  <si>
    <t>Allergic rhinitis</t>
  </si>
  <si>
    <t>Pharyngitis+Comoncold</t>
  </si>
  <si>
    <t>ນາເທົາ</t>
  </si>
  <si>
    <t>Comoncold</t>
  </si>
  <si>
    <t>ກວດຄືນຫລັງເກີລູກ 2ເດືອນ</t>
  </si>
  <si>
    <t>Tachycardia</t>
  </si>
  <si>
    <t>ຫລັກ52</t>
  </si>
  <si>
    <t>Allergie rhinatis</t>
  </si>
  <si>
    <t>ສັກວັກຊີນ Rota</t>
  </si>
  <si>
    <t>Rt impaet ear wax</t>
  </si>
  <si>
    <t>Thyphoid Feve</t>
  </si>
  <si>
    <t xml:space="preserve">ດຣ ວິສະໜາ  </t>
  </si>
  <si>
    <t>ດົງໂພສີ</t>
  </si>
  <si>
    <t>ຫາຍຊາຍຟອງ</t>
  </si>
  <si>
    <t>Missed Abortion</t>
  </si>
  <si>
    <t>ນ້ຳຖວມໃຕ້</t>
  </si>
  <si>
    <t>ນຳບາກ</t>
  </si>
  <si>
    <t>Gas Bete</t>
  </si>
  <si>
    <t>Electrolyte inbalac</t>
  </si>
  <si>
    <t>Intussapption</t>
  </si>
  <si>
    <t>ນາວຽງຄໍາ</t>
  </si>
  <si>
    <t xml:space="preserve">ດຣ ຄໍາສະເໝີ </t>
  </si>
  <si>
    <t>LH 11813</t>
  </si>
  <si>
    <t>21-10-2022</t>
  </si>
  <si>
    <t>LH 11815</t>
  </si>
  <si>
    <t>LH 11817</t>
  </si>
  <si>
    <t>16/12/1979</t>
  </si>
  <si>
    <t>LH 11816</t>
  </si>
  <si>
    <t>17/6/2005</t>
  </si>
  <si>
    <t>LH 11819</t>
  </si>
  <si>
    <t>LH 11821</t>
  </si>
  <si>
    <t>LH 11822</t>
  </si>
  <si>
    <t>30/11/2022</t>
  </si>
  <si>
    <t>LH 11823</t>
  </si>
  <si>
    <t>29/9/2011</t>
  </si>
  <si>
    <t>LH 11826</t>
  </si>
  <si>
    <t>30/12/1994</t>
  </si>
  <si>
    <t>LH 11824</t>
  </si>
  <si>
    <t>02932 LH</t>
  </si>
  <si>
    <t>28-09-2021</t>
  </si>
  <si>
    <t>LH 11814</t>
  </si>
  <si>
    <t>17-11-1986</t>
  </si>
  <si>
    <t>LH 08384</t>
  </si>
  <si>
    <t>LH 05927</t>
  </si>
  <si>
    <t>15/5/2000</t>
  </si>
  <si>
    <t>LH 07983</t>
  </si>
  <si>
    <t>LH 05783</t>
  </si>
  <si>
    <t>21-07-1988</t>
  </si>
  <si>
    <t>01677 LH</t>
  </si>
  <si>
    <t>25-08-1996</t>
  </si>
  <si>
    <t>LH 11820</t>
  </si>
  <si>
    <t>LH 11818</t>
  </si>
  <si>
    <t>LH 08758</t>
  </si>
  <si>
    <t>01372 LH</t>
  </si>
  <si>
    <t>LH 11825</t>
  </si>
  <si>
    <t>30/1/1979</t>
  </si>
  <si>
    <t>02781 LH</t>
  </si>
  <si>
    <t>26-11-1991</t>
  </si>
  <si>
    <t>LH 07890</t>
  </si>
  <si>
    <t>25-8-1986</t>
  </si>
  <si>
    <t>LH 07172</t>
  </si>
  <si>
    <t>21/7/1994</t>
  </si>
  <si>
    <t>ດຊ ສຸດທິໄຊ ສີສຸໜາມ</t>
  </si>
  <si>
    <t>ດຊ ສົມຫວັງ</t>
  </si>
  <si>
    <t>ທ່ານ ນ ພອນ ແກ້ວມະນີ</t>
  </si>
  <si>
    <t>ທ່ານ ນ ເຄນ ໄມພອນ</t>
  </si>
  <si>
    <t>ທ່ານ ນ ເຈັກລີ່ ພຸດທະວົງ</t>
  </si>
  <si>
    <t>ທ່ານ ນ ໄຫມ່ນິດສອນ ສີສະຫວ່າງ</t>
  </si>
  <si>
    <t>ຮາກ+ຖອກທ້ອງ</t>
  </si>
  <si>
    <t>ດຣ ປາວີນາ</t>
  </si>
  <si>
    <t>Checlup</t>
  </si>
  <si>
    <t>DMT</t>
  </si>
  <si>
    <t>LH 10134</t>
  </si>
  <si>
    <t>5888 8282</t>
  </si>
  <si>
    <t>1ຄົນ ຂໍຊື້ຢາ 5ຄົນບໍ່ມີຊື່ໃນລາຍງານ</t>
  </si>
  <si>
    <t>ບໍ່ມີຊື່ໃນລາຍງານ</t>
  </si>
  <si>
    <r>
      <t xml:space="preserve">ສະຫຼຸບສະຖິຕິປະຈຳວັນທີ </t>
    </r>
    <r>
      <rPr>
        <sz val="48"/>
        <color theme="1"/>
        <rFont val="Times New Roman"/>
        <family val="1"/>
      </rPr>
      <t>31-1-2024</t>
    </r>
  </si>
  <si>
    <t>ທ່ານ ແມ່ປ້າ ຄຳອອນ ອອນແກ້ວ</t>
  </si>
  <si>
    <t>ເດັກຍີງ ນັດທີດາ ວ່າງ</t>
  </si>
  <si>
    <t>ເດັກຍີງ ເມລະດາ ລີ</t>
  </si>
  <si>
    <t>ເດັກຍີງ ລັດດາວັນ ປາລີ</t>
  </si>
  <si>
    <t>ທ່ານ ນ ພຸດສະວີ ວົງວີຈີດ</t>
  </si>
  <si>
    <t>ທ່ານ ນ ປ່ຽນ ພົນຈັນເຮືອງ</t>
  </si>
  <si>
    <t>ທ່ານ ອາພົງ ເມືອງໂພນທອງ</t>
  </si>
  <si>
    <t>ທ່ານ ຄຳຫຼ້າ ປໍສີເສນທອງ</t>
  </si>
  <si>
    <t>ທ່ານ ນ ມີຖຸນາ ພົມມະວົງສາ</t>
  </si>
  <si>
    <t>ທ່ານ ນ ຈັນສະໝອນ ວີໄລສອນ</t>
  </si>
  <si>
    <t>ທ່ານ ສົມສັກດາ ວໍລະຈີດ</t>
  </si>
  <si>
    <t>ທ່ານ ນ ດາວເຮືອງ ພີມຍາສອນ</t>
  </si>
  <si>
    <t>ເດັກຍີງ ພອນນະພາ ແກ້ວອາສາວົງ</t>
  </si>
  <si>
    <t>ທ່ານ ນ ພັດສິດາພອນ ສີມມາລາວົງ</t>
  </si>
  <si>
    <t>ທ່ານ ທັດສະນະ ທຳມະວົງ</t>
  </si>
  <si>
    <t>ທ່ານ ພໍຕູ້ ແກ່ນຈັນ ບຸບຜາ</t>
  </si>
  <si>
    <t>ທ່ານ ບຸນເຕຍ  ວົງສະຫງ່າ</t>
  </si>
  <si>
    <t>ທ່ານ ນາງ ຈີນດາວັນ ແພງສີບຸນເຮືອງ</t>
  </si>
  <si>
    <t>ທ່ານ  ຈັນທະໜອມ ຄຳປັນຍາ</t>
  </si>
  <si>
    <t xml:space="preserve">ທ່ານ ນາງ ເກດສະໜາ ໄຊຍະວົງສາ </t>
  </si>
  <si>
    <t>ທ່ານ ນ ວຽງນະຄອນ ພົງທະວົງ</t>
  </si>
  <si>
    <t>ທ່ານ ນ ມະນີນົນ ຄຳວີໄຊ</t>
  </si>
  <si>
    <t>ທ່ານ ວັນ ຈ້າງ</t>
  </si>
  <si>
    <t>ທ່ານ ນາງ ເພັດສະໝອນ ສູນທະວົງ</t>
  </si>
  <si>
    <t>ເດັກຊາຍ ເນລະມິດ ອິນທະວົງ</t>
  </si>
  <si>
    <t>ທ່ານ ທອງຄຳວິໄລ ວິໄລສັກ</t>
  </si>
  <si>
    <t>ເດັກຊາຍ ມີຄຳ ທິບພະວົງ</t>
  </si>
  <si>
    <t>ທ່ານ ນາງ ກູດແກ້ວ ເພັງວັນນະວົງ</t>
  </si>
  <si>
    <t>ທ່ານ ນາງ ສຸກທິດາ ໂສພາ</t>
  </si>
  <si>
    <t xml:space="preserve">ທ່ານ ນາງ ອານຸລັກ ວິລະພັນ  </t>
  </si>
  <si>
    <t xml:space="preserve">ທ່ານ ນາງ ໄມ ວ່າງ </t>
  </si>
  <si>
    <t>ທ່ານ ຫຼຽນໄຊ ເພັດສິລິແສງ</t>
  </si>
  <si>
    <t xml:space="preserve">ເດັກຊາຍ ບອຍ </t>
  </si>
  <si>
    <t>ທ່ານ ກິນດາວອນ ມະຫາວົງ</t>
  </si>
  <si>
    <t xml:space="preserve">ທ່ານ ສອນໄຊ ດິລະພົນ </t>
  </si>
  <si>
    <t>ທ່ານ ວຽງຄຳ ສິດທິລາດ</t>
  </si>
  <si>
    <t>ທ່ານ ໄມແຈ້ງ ລາຍມະວົງ</t>
  </si>
  <si>
    <t>ທ່ານ ອາເວີນ ລາວວັນ</t>
  </si>
  <si>
    <t>ບໍເຫຼັກ</t>
  </si>
  <si>
    <t>Parasitosis</t>
  </si>
  <si>
    <t xml:space="preserve">ດຣ ທີບສະໝຸດ </t>
  </si>
  <si>
    <t>ດາກຈືງ</t>
  </si>
  <si>
    <t>ເຊກອງ</t>
  </si>
  <si>
    <t>ນ້ຳຖ້ວມ</t>
  </si>
  <si>
    <t>ສັກວັກຊີນມະເຮັງປາກມົດລຸກ</t>
  </si>
  <si>
    <t>Covid-19 Positive</t>
  </si>
  <si>
    <t>ໜອງໜຽວ</t>
  </si>
  <si>
    <t>ນາມອນເໜືອ</t>
  </si>
  <si>
    <t>Would</t>
  </si>
  <si>
    <t>ຫຸມແບ່ງ</t>
  </si>
  <si>
    <t>ເມືອງນານ</t>
  </si>
  <si>
    <t>Influenza tyb A</t>
  </si>
  <si>
    <t>ໄຊມຸງຄຸນ</t>
  </si>
  <si>
    <t>Hormone imbalance</t>
  </si>
  <si>
    <t xml:space="preserve">ດຣ ພອນມະນີ </t>
  </si>
  <si>
    <t>ຜ່າຕັດເອົາກ້ອນອອກຢູຫລັງມືຂວາ</t>
  </si>
  <si>
    <t>ກະທົບແຂນ</t>
  </si>
  <si>
    <t>ເຈັບອະໄວຍະເພດ</t>
  </si>
  <si>
    <t>Acute fever</t>
  </si>
  <si>
    <t>ກຽມຊ່ອງກະເພາະ</t>
  </si>
  <si>
    <t>ໜອງທາໃຕ້</t>
  </si>
  <si>
    <t>020 9999951</t>
  </si>
  <si>
    <t>ດຣ ຕານ້ອຍ</t>
  </si>
  <si>
    <t>Firt degree AUBLOAKC?</t>
  </si>
  <si>
    <t>Dentitis</t>
  </si>
  <si>
    <t>LH 11828</t>
  </si>
  <si>
    <t>LH 11829</t>
  </si>
  <si>
    <t>LH 11830</t>
  </si>
  <si>
    <t>LH 11831</t>
  </si>
  <si>
    <t>LH 11833</t>
  </si>
  <si>
    <t>21/7/1982</t>
  </si>
  <si>
    <t>LH 11827</t>
  </si>
  <si>
    <t>LH 11835</t>
  </si>
  <si>
    <t>21/10/1988</t>
  </si>
  <si>
    <t>LH 11834</t>
  </si>
  <si>
    <t>31/1/2024</t>
  </si>
  <si>
    <t>LH 11837</t>
  </si>
  <si>
    <t>28/5/2004</t>
  </si>
  <si>
    <t>LH 11839</t>
  </si>
  <si>
    <t>26/4/2000</t>
  </si>
  <si>
    <t>LH 11842</t>
  </si>
  <si>
    <t>28/10/2005</t>
  </si>
  <si>
    <t>LH 11841</t>
  </si>
  <si>
    <t>23/12/2008</t>
  </si>
  <si>
    <t>LH 11840</t>
  </si>
  <si>
    <t>LH 11843</t>
  </si>
  <si>
    <t>LH 11845</t>
  </si>
  <si>
    <t>17-07-1958</t>
  </si>
  <si>
    <t>LH 11832</t>
  </si>
  <si>
    <t>26/7/1997</t>
  </si>
  <si>
    <t>LH 07215</t>
  </si>
  <si>
    <t>14-8-1984</t>
  </si>
  <si>
    <t>02549 LH</t>
  </si>
  <si>
    <t>LH 03491</t>
  </si>
  <si>
    <t>LH 03686</t>
  </si>
  <si>
    <t>15-8-1992</t>
  </si>
  <si>
    <t>LH 05149</t>
  </si>
  <si>
    <t>14/9/1987</t>
  </si>
  <si>
    <t>LH 11080</t>
  </si>
  <si>
    <t>LH 03487</t>
  </si>
  <si>
    <t>LH 04499</t>
  </si>
  <si>
    <t>29/3/1992</t>
  </si>
  <si>
    <t>LH 11836</t>
  </si>
  <si>
    <t>ວີວອນ ລິຍະວົງສາ</t>
  </si>
  <si>
    <t>LH 09967</t>
  </si>
  <si>
    <t>LH 11838</t>
  </si>
  <si>
    <t>LH 11844</t>
  </si>
  <si>
    <t>01107 LH</t>
  </si>
  <si>
    <t>LH 11188</t>
  </si>
  <si>
    <t>21/07/1991</t>
  </si>
  <si>
    <t>LH 11846</t>
  </si>
  <si>
    <t>ລ້ານຊ້າງ</t>
  </si>
  <si>
    <t>ທ່ານ ຈັນປະສີດ ແກ້ວອາສາວົງ</t>
  </si>
  <si>
    <t>ທ່ານ ນ ສົມໝີ ສີວົງຈິດ</t>
  </si>
  <si>
    <t>ທ່ານ ນ ເກ ສີງທີລາດ</t>
  </si>
  <si>
    <t>ທ່ານ ບຸນເຮືອງ ລໍກິມອ໋ອດ</t>
  </si>
  <si>
    <t>LH 04199</t>
  </si>
  <si>
    <t>LH 06442</t>
  </si>
  <si>
    <t>ບໍໍ່ຈື່</t>
  </si>
  <si>
    <t>ແມ່ບ້ານ</t>
  </si>
  <si>
    <t>ໃໝ່ໜອງຍາວ</t>
  </si>
  <si>
    <t>7899 5636</t>
  </si>
  <si>
    <t>DM+ viral infection</t>
  </si>
  <si>
    <t>ບໍ່ໄດ້ລະບູ</t>
  </si>
  <si>
    <t>Ms SONG XIONG VIP9</t>
  </si>
  <si>
    <t xml:space="preserve"> ສຸນິດາ ວົງສົມຈິດ</t>
  </si>
  <si>
    <t xml:space="preserve">1ຄົນຕໍຢາ      1 ຄົນຂໍຊື້ຢາ </t>
  </si>
  <si>
    <t>2ຄົນບໍ່ມີຊື່ໃນບົດລາຍງານ</t>
  </si>
  <si>
    <t>2 ຄົນ ຕັດຍອດມື້ໃໝ່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</si>
</sst>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\ \ກ\ີ\ບ"/>
    <numFmt numFmtId="166" formatCode="yyyy\-mm\-dd;@"/>
    <numFmt numFmtId="167" formatCode="[$-10454]d/m/yyyy;@"/>
    <numFmt numFmtId="168" formatCode="_ * #,##0_ ;_ * \-#,##0_ ;_ * &quot;-&quot;_ ;_ @_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Phetsarath OT"/>
    </font>
    <font>
      <sz val="22"/>
      <color theme="1"/>
      <name val="Phetsarath OT"/>
    </font>
    <font>
      <sz val="20"/>
      <color theme="1"/>
      <name val="Saysettha OT"/>
      <family val="2"/>
    </font>
    <font>
      <sz val="48"/>
      <color theme="1"/>
      <name val="Phetsarath OT"/>
    </font>
    <font>
      <sz val="48"/>
      <color theme="1"/>
      <name val="Myanmar Text"/>
      <family val="2"/>
    </font>
    <font>
      <sz val="28"/>
      <color theme="1"/>
      <name val="Phetsarath OT"/>
    </font>
    <font>
      <sz val="22"/>
      <color theme="1"/>
      <name val="Saysettha OT"/>
      <family val="2"/>
    </font>
    <font>
      <sz val="20"/>
      <name val="Saysettha OT"/>
      <family val="2"/>
    </font>
    <font>
      <sz val="24"/>
      <color theme="1"/>
      <name val="Saysettha OT"/>
      <family val="2"/>
    </font>
    <font>
      <b/>
      <sz val="20"/>
      <color theme="1"/>
      <name val="Saysettha OT"/>
      <family val="2"/>
    </font>
    <font>
      <sz val="11"/>
      <color theme="1"/>
      <name val="Saysettha OT"/>
      <family val="2"/>
    </font>
    <font>
      <sz val="11"/>
      <color rgb="FF000000"/>
      <name val="Calibri"/>
      <family val="2"/>
    </font>
    <font>
      <sz val="20"/>
      <color theme="1"/>
      <name val="Calibri"/>
      <family val="2"/>
      <scheme val="minor"/>
    </font>
    <font>
      <sz val="20"/>
      <name val="Phetsarath OT"/>
    </font>
    <font>
      <sz val="8"/>
      <name val="Calibri"/>
      <family val="2"/>
      <scheme val="minor"/>
    </font>
    <font>
      <sz val="14"/>
      <color theme="1"/>
      <name val="Phetsarath OT"/>
    </font>
    <font>
      <sz val="18"/>
      <color theme="1"/>
      <name val="Phetsarath OT"/>
    </font>
    <font>
      <sz val="26"/>
      <color theme="1"/>
      <name val="Saysettha OT"/>
      <family val="2"/>
    </font>
    <font>
      <sz val="11"/>
      <color theme="1"/>
      <name val="Phetsarath OT"/>
      <family val="2"/>
    </font>
    <font>
      <sz val="11"/>
      <color theme="1"/>
      <name val="Calibri"/>
      <family val="2"/>
      <charset val="1"/>
      <scheme val="minor"/>
    </font>
    <font>
      <sz val="16"/>
      <color theme="1"/>
      <name val="Alice5 OT"/>
      <family val="2"/>
    </font>
    <font>
      <sz val="16"/>
      <color theme="1"/>
      <name val="Phetsarath OT"/>
    </font>
    <font>
      <sz val="18"/>
      <color theme="1"/>
      <name val="Saysettha OT"/>
      <family val="2"/>
    </font>
    <font>
      <sz val="48"/>
      <color theme="1"/>
      <name val="Old English Text MT"/>
      <family val="4"/>
    </font>
    <font>
      <sz val="48"/>
      <color theme="1"/>
      <name val="Times New Roman"/>
      <family val="1"/>
    </font>
    <font>
      <sz val="24"/>
      <color theme="1"/>
      <name val="Phetsarath OT"/>
    </font>
    <font>
      <sz val="24"/>
      <color theme="1"/>
      <name val="Calibri"/>
      <family val="2"/>
      <scheme val="minor"/>
    </font>
    <font>
      <sz val="24"/>
      <name val="Phetsarath OT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20" fillId="0" borderId="0"/>
    <xf numFmtId="0" fontId="1" fillId="0" borderId="0"/>
    <xf numFmtId="0" fontId="21" fillId="0" borderId="0"/>
    <xf numFmtId="0" fontId="1" fillId="0" borderId="0"/>
    <xf numFmtId="168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7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17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165" fontId="3" fillId="0" borderId="5" xfId="1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20" fontId="9" fillId="6" borderId="9" xfId="0" applyNumberFormat="1" applyFont="1" applyFill="1" applyBorder="1" applyAlignment="1">
      <alignment vertical="center"/>
    </xf>
    <xf numFmtId="20" fontId="9" fillId="7" borderId="5" xfId="0" applyNumberFormat="1" applyFont="1" applyFill="1" applyBorder="1" applyAlignment="1">
      <alignment vertical="center"/>
    </xf>
    <xf numFmtId="0" fontId="8" fillId="7" borderId="1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165" fontId="11" fillId="7" borderId="7" xfId="1" applyNumberFormat="1" applyFont="1" applyFill="1" applyBorder="1" applyAlignment="1">
      <alignment horizontal="center" vertical="center"/>
    </xf>
    <xf numFmtId="14" fontId="4" fillId="7" borderId="5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/>
    </xf>
    <xf numFmtId="20" fontId="9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4" fillId="9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164" fontId="4" fillId="11" borderId="5" xfId="1" applyNumberFormat="1" applyFont="1" applyFill="1" applyBorder="1" applyAlignment="1">
      <alignment horizontal="center" vertical="center"/>
    </xf>
    <xf numFmtId="0" fontId="4" fillId="11" borderId="5" xfId="1" applyNumberFormat="1" applyFont="1" applyFill="1" applyBorder="1" applyAlignment="1">
      <alignment horizontal="center" vertical="center"/>
    </xf>
    <xf numFmtId="14" fontId="4" fillId="11" borderId="5" xfId="0" applyNumberFormat="1" applyFont="1" applyFill="1" applyBorder="1" applyAlignment="1">
      <alignment horizontal="center" vertical="center"/>
    </xf>
    <xf numFmtId="49" fontId="4" fillId="11" borderId="5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14" fontId="4" fillId="15" borderId="5" xfId="0" applyNumberFormat="1" applyFont="1" applyFill="1" applyBorder="1" applyAlignment="1">
      <alignment horizontal="center" vertical="center"/>
    </xf>
    <xf numFmtId="49" fontId="4" fillId="15" borderId="5" xfId="0" applyNumberFormat="1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16" borderId="5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4" fillId="7" borderId="5" xfId="1" applyNumberFormat="1" applyFont="1" applyFill="1" applyBorder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49" fontId="4" fillId="10" borderId="14" xfId="0" applyNumberFormat="1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 wrapText="1"/>
    </xf>
    <xf numFmtId="0" fontId="4" fillId="19" borderId="16" xfId="0" applyFont="1" applyFill="1" applyBorder="1" applyAlignment="1">
      <alignment horizontal="center" vertical="center"/>
    </xf>
    <xf numFmtId="14" fontId="4" fillId="19" borderId="6" xfId="0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4" fontId="4" fillId="14" borderId="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/>
    </xf>
    <xf numFmtId="14" fontId="4" fillId="17" borderId="3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4" fillId="20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15" borderId="0" xfId="1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64" fontId="4" fillId="21" borderId="0" xfId="1" applyNumberFormat="1" applyFont="1" applyFill="1" applyAlignment="1">
      <alignment horizontal="center" vertical="center"/>
    </xf>
    <xf numFmtId="164" fontId="4" fillId="8" borderId="0" xfId="1" applyNumberFormat="1" applyFont="1" applyFill="1" applyAlignment="1">
      <alignment horizontal="center" vertical="center"/>
    </xf>
    <xf numFmtId="164" fontId="4" fillId="22" borderId="0" xfId="1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49" fontId="2" fillId="0" borderId="0" xfId="0" applyNumberFormat="1" applyFont="1"/>
    <xf numFmtId="0" fontId="10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0" fontId="9" fillId="23" borderId="9" xfId="0" applyNumberFormat="1" applyFont="1" applyFill="1" applyBorder="1" applyAlignment="1">
      <alignment vertical="center"/>
    </xf>
    <xf numFmtId="0" fontId="4" fillId="0" borderId="5" xfId="0" applyFont="1" applyBorder="1"/>
    <xf numFmtId="0" fontId="4" fillId="7" borderId="5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165" fontId="3" fillId="5" borderId="5" xfId="1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left" vertical="center"/>
    </xf>
    <xf numFmtId="0" fontId="4" fillId="5" borderId="5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4" fillId="5" borderId="0" xfId="0" applyFont="1" applyFill="1"/>
    <xf numFmtId="0" fontId="4" fillId="0" borderId="5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4" fillId="5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>
      <alignment horizontal="left" vertical="center"/>
    </xf>
    <xf numFmtId="0" fontId="4" fillId="16" borderId="5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/>
    <xf numFmtId="0" fontId="2" fillId="24" borderId="5" xfId="0" applyFont="1" applyFill="1" applyBorder="1" applyAlignment="1">
      <alignment horizontal="left" vertical="center"/>
    </xf>
    <xf numFmtId="0" fontId="2" fillId="25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/>
    </xf>
    <xf numFmtId="0" fontId="14" fillId="0" borderId="0" xfId="0" applyFont="1" applyFill="1"/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13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vertical="center"/>
    </xf>
    <xf numFmtId="14" fontId="4" fillId="15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vertical="center"/>
    </xf>
    <xf numFmtId="0" fontId="4" fillId="15" borderId="5" xfId="0" applyFont="1" applyFill="1" applyBorder="1"/>
    <xf numFmtId="0" fontId="4" fillId="15" borderId="0" xfId="0" applyFont="1" applyFill="1"/>
    <xf numFmtId="14" fontId="4" fillId="24" borderId="5" xfId="0" applyNumberFormat="1" applyFont="1" applyFill="1" applyBorder="1" applyAlignment="1">
      <alignment horizontal="center"/>
    </xf>
    <xf numFmtId="0" fontId="2" fillId="24" borderId="5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vertical="center"/>
    </xf>
    <xf numFmtId="0" fontId="4" fillId="24" borderId="5" xfId="0" applyFont="1" applyFill="1" applyBorder="1" applyAlignment="1">
      <alignment horizontal="center" vertical="center"/>
    </xf>
    <xf numFmtId="0" fontId="4" fillId="24" borderId="5" xfId="0" applyFont="1" applyFill="1" applyBorder="1"/>
    <xf numFmtId="14" fontId="4" fillId="25" borderId="5" xfId="0" applyNumberFormat="1" applyFont="1" applyFill="1" applyBorder="1" applyAlignment="1">
      <alignment horizontal="center"/>
    </xf>
    <xf numFmtId="0" fontId="2" fillId="25" borderId="5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vertical="center"/>
    </xf>
    <xf numFmtId="0" fontId="4" fillId="25" borderId="5" xfId="0" applyFont="1" applyFill="1" applyBorder="1" applyAlignment="1">
      <alignment horizontal="center" vertical="center"/>
    </xf>
    <xf numFmtId="0" fontId="4" fillId="25" borderId="5" xfId="0" applyFont="1" applyFill="1" applyBorder="1"/>
    <xf numFmtId="14" fontId="4" fillId="13" borderId="5" xfId="0" applyNumberFormat="1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5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0" fontId="2" fillId="0" borderId="5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/>
    </xf>
    <xf numFmtId="20" fontId="2" fillId="5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0" fontId="2" fillId="0" borderId="4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20" fontId="9" fillId="4" borderId="6" xfId="0" applyNumberFormat="1" applyFont="1" applyFill="1" applyBorder="1" applyAlignment="1">
      <alignment vertical="center"/>
    </xf>
    <xf numFmtId="20" fontId="9" fillId="4" borderId="9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165" fontId="3" fillId="0" borderId="7" xfId="1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20" fontId="2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center"/>
    </xf>
    <xf numFmtId="165" fontId="8" fillId="5" borderId="5" xfId="0" applyNumberFormat="1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8" fillId="0" borderId="5" xfId="0" applyNumberFormat="1" applyFont="1" applyFill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167" fontId="4" fillId="5" borderId="5" xfId="0" applyNumberFormat="1" applyFont="1" applyFill="1" applyBorder="1" applyAlignment="1">
      <alignment horizontal="center"/>
    </xf>
    <xf numFmtId="167" fontId="4" fillId="0" borderId="7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5" borderId="5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5" borderId="5" xfId="0" applyNumberFormat="1" applyFont="1" applyFill="1" applyBorder="1"/>
    <xf numFmtId="1" fontId="4" fillId="0" borderId="7" xfId="0" applyNumberFormat="1" applyFont="1" applyFill="1" applyBorder="1" applyAlignment="1">
      <alignment horizontal="center"/>
    </xf>
    <xf numFmtId="0" fontId="4" fillId="0" borderId="4" xfId="0" applyFont="1" applyFill="1" applyBorder="1"/>
    <xf numFmtId="1" fontId="4" fillId="0" borderId="5" xfId="0" applyNumberFormat="1" applyFont="1" applyFill="1" applyBorder="1"/>
    <xf numFmtId="0" fontId="4" fillId="0" borderId="7" xfId="0" applyFont="1" applyFill="1" applyBorder="1"/>
    <xf numFmtId="0" fontId="4" fillId="15" borderId="5" xfId="0" applyFont="1" applyFill="1" applyBorder="1" applyAlignment="1">
      <alignment horizontal="center"/>
    </xf>
    <xf numFmtId="1" fontId="4" fillId="15" borderId="5" xfId="0" applyNumberFormat="1" applyFont="1" applyFill="1" applyBorder="1" applyAlignment="1">
      <alignment horizontal="center"/>
    </xf>
    <xf numFmtId="167" fontId="4" fillId="15" borderId="5" xfId="0" applyNumberFormat="1" applyFont="1" applyFill="1" applyBorder="1" applyAlignment="1">
      <alignment horizontal="center"/>
    </xf>
    <xf numFmtId="0" fontId="4" fillId="5" borderId="4" xfId="0" applyFont="1" applyFill="1" applyBorder="1"/>
    <xf numFmtId="0" fontId="4" fillId="15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167" fontId="4" fillId="0" borderId="7" xfId="0" applyNumberFormat="1" applyFont="1" applyFill="1" applyBorder="1" applyAlignment="1">
      <alignment horizontal="center"/>
    </xf>
    <xf numFmtId="0" fontId="2" fillId="15" borderId="4" xfId="0" applyFont="1" applyFill="1" applyBorder="1" applyAlignment="1">
      <alignment horizontal="left" vertical="center"/>
    </xf>
    <xf numFmtId="0" fontId="2" fillId="24" borderId="4" xfId="0" applyFont="1" applyFill="1" applyBorder="1" applyAlignment="1">
      <alignment horizontal="left" vertical="center"/>
    </xf>
    <xf numFmtId="20" fontId="9" fillId="5" borderId="9" xfId="0" applyNumberFormat="1" applyFont="1" applyFill="1" applyBorder="1" applyAlignment="1">
      <alignment vertical="center"/>
    </xf>
    <xf numFmtId="165" fontId="3" fillId="11" borderId="4" xfId="1" applyNumberFormat="1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0" fontId="9" fillId="26" borderId="9" xfId="0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1" fontId="4" fillId="5" borderId="4" xfId="0" applyNumberFormat="1" applyFont="1" applyFill="1" applyBorder="1" applyAlignment="1">
      <alignment horizontal="center"/>
    </xf>
    <xf numFmtId="165" fontId="3" fillId="25" borderId="5" xfId="1" applyNumberFormat="1" applyFont="1" applyFill="1" applyBorder="1" applyAlignment="1">
      <alignment horizontal="center"/>
    </xf>
    <xf numFmtId="0" fontId="2" fillId="25" borderId="4" xfId="0" applyFont="1" applyFill="1" applyBorder="1" applyAlignment="1">
      <alignment horizontal="left" vertical="center"/>
    </xf>
    <xf numFmtId="165" fontId="3" fillId="13" borderId="5" xfId="1" applyNumberFormat="1" applyFont="1" applyFill="1" applyBorder="1" applyAlignment="1">
      <alignment horizontal="center"/>
    </xf>
    <xf numFmtId="165" fontId="3" fillId="13" borderId="4" xfId="1" applyNumberFormat="1" applyFont="1" applyFill="1" applyBorder="1" applyAlignment="1">
      <alignment horizontal="center"/>
    </xf>
    <xf numFmtId="167" fontId="4" fillId="13" borderId="5" xfId="0" applyNumberFormat="1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1" fontId="4" fillId="13" borderId="5" xfId="0" applyNumberFormat="1" applyFont="1" applyFill="1" applyBorder="1" applyAlignment="1">
      <alignment horizontal="center"/>
    </xf>
    <xf numFmtId="167" fontId="4" fillId="24" borderId="5" xfId="0" applyNumberFormat="1" applyFont="1" applyFill="1" applyBorder="1" applyAlignment="1">
      <alignment horizontal="center"/>
    </xf>
    <xf numFmtId="0" fontId="4" fillId="24" borderId="5" xfId="0" applyFont="1" applyFill="1" applyBorder="1" applyAlignment="1">
      <alignment horizontal="center"/>
    </xf>
    <xf numFmtId="1" fontId="4" fillId="24" borderId="5" xfId="0" applyNumberFormat="1" applyFont="1" applyFill="1" applyBorder="1" applyAlignment="1">
      <alignment horizontal="center"/>
    </xf>
    <xf numFmtId="167" fontId="4" fillId="25" borderId="5" xfId="0" applyNumberFormat="1" applyFont="1" applyFill="1" applyBorder="1" applyAlignment="1">
      <alignment horizontal="center"/>
    </xf>
    <xf numFmtId="0" fontId="4" fillId="25" borderId="5" xfId="0" applyFont="1" applyFill="1" applyBorder="1" applyAlignment="1">
      <alignment horizontal="center"/>
    </xf>
    <xf numFmtId="1" fontId="4" fillId="25" borderId="5" xfId="0" applyNumberFormat="1" applyFont="1" applyFill="1" applyBorder="1" applyAlignment="1">
      <alignment horizontal="center"/>
    </xf>
    <xf numFmtId="0" fontId="4" fillId="25" borderId="4" xfId="0" applyFont="1" applyFill="1" applyBorder="1" applyAlignment="1">
      <alignment horizontal="center"/>
    </xf>
    <xf numFmtId="0" fontId="2" fillId="25" borderId="4" xfId="0" applyFont="1" applyFill="1" applyBorder="1" applyAlignment="1">
      <alignment horizontal="center" vertical="center"/>
    </xf>
    <xf numFmtId="0" fontId="4" fillId="25" borderId="4" xfId="0" applyFont="1" applyFill="1" applyBorder="1"/>
    <xf numFmtId="0" fontId="4" fillId="25" borderId="0" xfId="0" applyFont="1" applyFill="1" applyAlignment="1">
      <alignment horizontal="center"/>
    </xf>
    <xf numFmtId="1" fontId="4" fillId="25" borderId="4" xfId="0" applyNumberFormat="1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/>
    </xf>
    <xf numFmtId="165" fontId="8" fillId="0" borderId="7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165" fontId="3" fillId="5" borderId="4" xfId="1" applyNumberFormat="1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165" fontId="8" fillId="5" borderId="7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>
      <alignment horizontal="center"/>
    </xf>
    <xf numFmtId="0" fontId="4" fillId="7" borderId="5" xfId="0" applyNumberFormat="1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/>
    </xf>
    <xf numFmtId="0" fontId="17" fillId="27" borderId="5" xfId="0" applyFont="1" applyFill="1" applyBorder="1" applyAlignment="1">
      <alignment vertical="center"/>
    </xf>
    <xf numFmtId="0" fontId="2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4" fillId="5" borderId="5" xfId="0" applyFont="1" applyFill="1" applyBorder="1" applyAlignment="1">
      <alignment horizontal="center" vertical="top"/>
    </xf>
    <xf numFmtId="0" fontId="4" fillId="15" borderId="5" xfId="0" applyFont="1" applyFill="1" applyBorder="1" applyAlignment="1">
      <alignment horizontal="center" vertical="top"/>
    </xf>
    <xf numFmtId="0" fontId="4" fillId="15" borderId="5" xfId="0" applyNumberFormat="1" applyFont="1" applyFill="1" applyBorder="1" applyAlignment="1">
      <alignment horizontal="center" vertical="center"/>
    </xf>
    <xf numFmtId="0" fontId="4" fillId="24" borderId="5" xfId="0" applyFont="1" applyFill="1" applyBorder="1" applyAlignment="1">
      <alignment horizontal="center" vertical="top"/>
    </xf>
    <xf numFmtId="0" fontId="4" fillId="24" borderId="5" xfId="0" applyNumberFormat="1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top"/>
    </xf>
    <xf numFmtId="0" fontId="4" fillId="15" borderId="0" xfId="0" applyFont="1" applyFill="1" applyAlignment="1">
      <alignment horizont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16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20" fontId="9" fillId="6" borderId="9" xfId="0" applyNumberFormat="1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165" fontId="3" fillId="2" borderId="5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167" fontId="4" fillId="2" borderId="5" xfId="0" applyNumberFormat="1" applyFont="1" applyFill="1" applyBorder="1" applyAlignment="1">
      <alignment horizontal="center"/>
    </xf>
    <xf numFmtId="0" fontId="4" fillId="2" borderId="5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2" fillId="28" borderId="5" xfId="0" applyFont="1" applyFill="1" applyBorder="1" applyAlignment="1">
      <alignment horizontal="left" vertical="center"/>
    </xf>
    <xf numFmtId="167" fontId="4" fillId="28" borderId="5" xfId="0" applyNumberFormat="1" applyFont="1" applyFill="1" applyBorder="1" applyAlignment="1">
      <alignment horizontal="center"/>
    </xf>
    <xf numFmtId="0" fontId="4" fillId="28" borderId="5" xfId="0" applyFont="1" applyFill="1" applyBorder="1" applyAlignment="1">
      <alignment horizontal="center"/>
    </xf>
    <xf numFmtId="0" fontId="4" fillId="28" borderId="5" xfId="0" applyFont="1" applyFill="1" applyBorder="1"/>
    <xf numFmtId="0" fontId="4" fillId="28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/>
    </xf>
    <xf numFmtId="3" fontId="19" fillId="0" borderId="5" xfId="0" applyNumberFormat="1" applyFont="1" applyBorder="1" applyAlignment="1">
      <alignment horizontal="center"/>
    </xf>
    <xf numFmtId="20" fontId="9" fillId="5" borderId="9" xfId="0" applyNumberFormat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4" fillId="12" borderId="0" xfId="0" applyFont="1" applyFill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0" fontId="9" fillId="26" borderId="9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3" fontId="19" fillId="0" borderId="5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20" fontId="9" fillId="7" borderId="7" xfId="0" applyNumberFormat="1" applyFont="1" applyFill="1" applyBorder="1" applyAlignment="1">
      <alignment vertical="center"/>
    </xf>
    <xf numFmtId="0" fontId="4" fillId="7" borderId="7" xfId="0" applyFont="1" applyFill="1" applyBorder="1" applyAlignment="1">
      <alignment horizontal="left" vertical="center"/>
    </xf>
    <xf numFmtId="14" fontId="4" fillId="7" borderId="7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/>
    </xf>
    <xf numFmtId="0" fontId="2" fillId="29" borderId="5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20" fontId="9" fillId="6" borderId="9" xfId="0" applyNumberFormat="1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7" fillId="0" borderId="0" xfId="0" applyFont="1" applyFill="1" applyBorder="1"/>
    <xf numFmtId="49" fontId="2" fillId="0" borderId="0" xfId="0" applyNumberFormat="1" applyFont="1" applyFill="1" applyBorder="1"/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12" borderId="5" xfId="0" applyFont="1" applyFill="1" applyBorder="1" applyAlignment="1">
      <alignment horizontal="center"/>
    </xf>
    <xf numFmtId="167" fontId="4" fillId="12" borderId="5" xfId="0" applyNumberFormat="1" applyFont="1" applyFill="1" applyBorder="1" applyAlignment="1">
      <alignment horizontal="center"/>
    </xf>
    <xf numFmtId="0" fontId="4" fillId="12" borderId="5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165" fontId="15" fillId="2" borderId="5" xfId="12" applyNumberFormat="1" applyFont="1" applyFill="1" applyBorder="1" applyAlignment="1"/>
    <xf numFmtId="165" fontId="4" fillId="0" borderId="0" xfId="1" applyNumberFormat="1" applyFont="1" applyAlignment="1">
      <alignment horizontal="center" vertical="center"/>
    </xf>
    <xf numFmtId="165" fontId="15" fillId="2" borderId="5" xfId="13" applyNumberFormat="1" applyFont="1" applyFill="1" applyBorder="1" applyAlignment="1"/>
    <xf numFmtId="165" fontId="4" fillId="0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5" fontId="4" fillId="11" borderId="5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 wrapText="1"/>
    </xf>
    <xf numFmtId="165" fontId="4" fillId="20" borderId="0" xfId="1" applyNumberFormat="1" applyFont="1" applyFill="1" applyAlignment="1">
      <alignment horizontal="center" vertical="center"/>
    </xf>
    <xf numFmtId="165" fontId="4" fillId="15" borderId="0" xfId="1" applyNumberFormat="1" applyFont="1" applyFill="1" applyAlignment="1">
      <alignment horizontal="center" vertical="center"/>
    </xf>
    <xf numFmtId="165" fontId="4" fillId="21" borderId="0" xfId="1" applyNumberFormat="1" applyFont="1" applyFill="1" applyAlignment="1">
      <alignment horizontal="center" vertical="center"/>
    </xf>
    <xf numFmtId="165" fontId="4" fillId="8" borderId="0" xfId="1" applyNumberFormat="1" applyFont="1" applyFill="1" applyAlignment="1">
      <alignment horizontal="center" vertical="center"/>
    </xf>
    <xf numFmtId="165" fontId="4" fillId="22" borderId="0" xfId="1" applyNumberFormat="1" applyFont="1" applyFill="1" applyAlignment="1">
      <alignment horizontal="center" vertical="center"/>
    </xf>
    <xf numFmtId="165" fontId="4" fillId="0" borderId="0" xfId="1" applyNumberFormat="1" applyFont="1" applyAlignment="1">
      <alignment horizontal="center"/>
    </xf>
    <xf numFmtId="165" fontId="4" fillId="7" borderId="7" xfId="1" applyNumberFormat="1" applyFont="1" applyFill="1" applyBorder="1" applyAlignment="1">
      <alignment horizontal="center" vertical="center"/>
    </xf>
    <xf numFmtId="165" fontId="15" fillId="2" borderId="5" xfId="14" applyNumberFormat="1" applyFont="1" applyFill="1" applyBorder="1" applyAlignment="1"/>
    <xf numFmtId="165" fontId="15" fillId="2" borderId="5" xfId="16" applyNumberFormat="1" applyFont="1" applyFill="1" applyBorder="1" applyAlignment="1"/>
    <xf numFmtId="165" fontId="2" fillId="0" borderId="5" xfId="1" applyNumberFormat="1" applyFont="1" applyFill="1" applyBorder="1" applyAlignment="1">
      <alignment horizontal="center"/>
    </xf>
    <xf numFmtId="165" fontId="15" fillId="0" borderId="5" xfId="15" applyNumberFormat="1" applyFont="1" applyFill="1" applyBorder="1"/>
    <xf numFmtId="0" fontId="4" fillId="5" borderId="0" xfId="0" applyFont="1" applyFill="1" applyBorder="1"/>
    <xf numFmtId="165" fontId="2" fillId="5" borderId="5" xfId="1" applyNumberFormat="1" applyFont="1" applyFill="1" applyBorder="1" applyAlignment="1">
      <alignment horizontal="center"/>
    </xf>
    <xf numFmtId="165" fontId="15" fillId="2" borderId="5" xfId="17" applyNumberFormat="1" applyFont="1" applyFill="1" applyBorder="1" applyAlignment="1"/>
    <xf numFmtId="165" fontId="15" fillId="2" borderId="5" xfId="18" applyNumberFormat="1" applyFont="1" applyFill="1" applyBorder="1" applyAlignment="1"/>
    <xf numFmtId="165" fontId="15" fillId="5" borderId="5" xfId="19" applyNumberFormat="1" applyFont="1" applyFill="1" applyBorder="1" applyAlignment="1"/>
    <xf numFmtId="165" fontId="15" fillId="2" borderId="5" xfId="20" applyNumberFormat="1" applyFont="1" applyFill="1" applyBorder="1" applyAlignment="1"/>
    <xf numFmtId="165" fontId="15" fillId="5" borderId="5" xfId="21" applyNumberFormat="1" applyFont="1" applyFill="1" applyBorder="1" applyAlignment="1"/>
    <xf numFmtId="165" fontId="15" fillId="2" borderId="5" xfId="22" applyNumberFormat="1" applyFont="1" applyFill="1" applyBorder="1" applyAlignment="1"/>
    <xf numFmtId="165" fontId="15" fillId="2" borderId="5" xfId="23" applyNumberFormat="1" applyFont="1" applyFill="1" applyBorder="1" applyAlignment="1"/>
    <xf numFmtId="165" fontId="15" fillId="2" borderId="5" xfId="24" applyNumberFormat="1" applyFont="1" applyFill="1" applyBorder="1" applyAlignment="1"/>
    <xf numFmtId="165" fontId="15" fillId="5" borderId="5" xfId="26" applyNumberFormat="1" applyFont="1" applyFill="1" applyBorder="1" applyAlignment="1"/>
    <xf numFmtId="165" fontId="15" fillId="5" borderId="5" xfId="27" applyNumberFormat="1" applyFont="1" applyFill="1" applyBorder="1" applyAlignment="1"/>
    <xf numFmtId="165" fontId="15" fillId="2" borderId="5" xfId="28" applyNumberFormat="1" applyFont="1" applyFill="1" applyBorder="1" applyAlignment="1"/>
    <xf numFmtId="165" fontId="15" fillId="5" borderId="5" xfId="29" applyNumberFormat="1" applyFont="1" applyFill="1" applyBorder="1" applyAlignment="1"/>
    <xf numFmtId="165" fontId="15" fillId="5" borderId="5" xfId="30" applyNumberFormat="1" applyFont="1" applyFill="1" applyBorder="1" applyAlignment="1"/>
    <xf numFmtId="165" fontId="15" fillId="2" borderId="5" xfId="31" applyNumberFormat="1" applyFont="1" applyFill="1" applyBorder="1" applyAlignment="1"/>
    <xf numFmtId="165" fontId="15" fillId="2" borderId="5" xfId="32" applyNumberFormat="1" applyFont="1" applyFill="1" applyBorder="1" applyAlignment="1"/>
    <xf numFmtId="165" fontId="15" fillId="2" borderId="5" xfId="33" applyNumberFormat="1" applyFont="1" applyFill="1" applyBorder="1" applyAlignment="1"/>
    <xf numFmtId="165" fontId="15" fillId="2" borderId="5" xfId="34" applyNumberFormat="1" applyFont="1" applyFill="1" applyBorder="1" applyAlignment="1"/>
    <xf numFmtId="165" fontId="15" fillId="2" borderId="5" xfId="35" applyNumberFormat="1" applyFont="1" applyFill="1" applyBorder="1" applyAlignment="1"/>
    <xf numFmtId="165" fontId="15" fillId="5" borderId="5" xfId="36" applyNumberFormat="1" applyFont="1" applyFill="1" applyBorder="1" applyAlignment="1"/>
    <xf numFmtId="165" fontId="15" fillId="2" borderId="5" xfId="4" applyNumberFormat="1" applyFont="1" applyFill="1" applyBorder="1"/>
    <xf numFmtId="0" fontId="2" fillId="13" borderId="5" xfId="4" applyFont="1" applyFill="1" applyBorder="1" applyAlignment="1">
      <alignment vertical="center"/>
    </xf>
    <xf numFmtId="165" fontId="15" fillId="2" borderId="5" xfId="41" applyNumberFormat="1" applyFont="1" applyFill="1" applyBorder="1" applyAlignment="1"/>
    <xf numFmtId="165" fontId="15" fillId="2" borderId="5" xfId="43" applyNumberFormat="1" applyFont="1" applyFill="1" applyBorder="1" applyAlignment="1"/>
    <xf numFmtId="165" fontId="15" fillId="2" borderId="5" xfId="45" applyNumberFormat="1" applyFont="1" applyFill="1" applyBorder="1" applyAlignment="1"/>
    <xf numFmtId="165" fontId="15" fillId="5" borderId="5" xfId="47" applyNumberFormat="1" applyFont="1" applyFill="1" applyBorder="1" applyAlignment="1"/>
    <xf numFmtId="165" fontId="15" fillId="5" borderId="5" xfId="51" applyNumberFormat="1" applyFont="1" applyFill="1" applyBorder="1" applyAlignment="1"/>
    <xf numFmtId="165" fontId="15" fillId="2" borderId="5" xfId="51" applyNumberFormat="1" applyFont="1" applyFill="1" applyBorder="1" applyAlignment="1"/>
    <xf numFmtId="0" fontId="2" fillId="24" borderId="5" xfId="4" applyFont="1" applyFill="1" applyBorder="1" applyAlignment="1">
      <alignment vertical="center"/>
    </xf>
    <xf numFmtId="0" fontId="2" fillId="10" borderId="5" xfId="4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15" fillId="0" borderId="5" xfId="12" applyNumberFormat="1" applyFont="1" applyFill="1" applyBorder="1" applyAlignment="1">
      <alignment horizontal="center"/>
    </xf>
    <xf numFmtId="165" fontId="15" fillId="0" borderId="5" xfId="13" applyNumberFormat="1" applyFont="1" applyFill="1" applyBorder="1" applyAlignment="1">
      <alignment horizontal="center"/>
    </xf>
    <xf numFmtId="165" fontId="15" fillId="0" borderId="5" xfId="14" applyNumberFormat="1" applyFont="1" applyFill="1" applyBorder="1" applyAlignment="1">
      <alignment horizontal="center"/>
    </xf>
    <xf numFmtId="165" fontId="15" fillId="0" borderId="5" xfId="15" applyNumberFormat="1" applyFont="1" applyFill="1" applyBorder="1" applyAlignment="1">
      <alignment horizontal="center"/>
    </xf>
    <xf numFmtId="165" fontId="15" fillId="0" borderId="5" xfId="16" applyNumberFormat="1" applyFont="1" applyFill="1" applyBorder="1" applyAlignment="1">
      <alignment horizontal="center"/>
    </xf>
    <xf numFmtId="165" fontId="15" fillId="0" borderId="5" xfId="17" applyNumberFormat="1" applyFont="1" applyFill="1" applyBorder="1" applyAlignment="1">
      <alignment horizontal="center"/>
    </xf>
    <xf numFmtId="165" fontId="15" fillId="0" borderId="5" xfId="18" applyNumberFormat="1" applyFont="1" applyFill="1" applyBorder="1" applyAlignment="1">
      <alignment horizontal="center"/>
    </xf>
    <xf numFmtId="165" fontId="15" fillId="0" borderId="5" xfId="19" applyNumberFormat="1" applyFont="1" applyFill="1" applyBorder="1" applyAlignment="1">
      <alignment horizontal="center"/>
    </xf>
    <xf numFmtId="165" fontId="15" fillId="0" borderId="5" xfId="20" applyNumberFormat="1" applyFont="1" applyFill="1" applyBorder="1" applyAlignment="1">
      <alignment horizontal="center"/>
    </xf>
    <xf numFmtId="165" fontId="15" fillId="0" borderId="5" xfId="21" applyNumberFormat="1" applyFont="1" applyFill="1" applyBorder="1" applyAlignment="1">
      <alignment horizontal="center"/>
    </xf>
    <xf numFmtId="165" fontId="15" fillId="0" borderId="5" xfId="22" applyNumberFormat="1" applyFont="1" applyFill="1" applyBorder="1" applyAlignment="1">
      <alignment horizontal="center"/>
    </xf>
    <xf numFmtId="165" fontId="15" fillId="0" borderId="5" xfId="23" applyNumberFormat="1" applyFont="1" applyFill="1" applyBorder="1" applyAlignment="1">
      <alignment horizontal="center"/>
    </xf>
    <xf numFmtId="165" fontId="15" fillId="0" borderId="5" xfId="24" applyNumberFormat="1" applyFont="1" applyFill="1" applyBorder="1" applyAlignment="1">
      <alignment horizontal="center"/>
    </xf>
    <xf numFmtId="165" fontId="15" fillId="0" borderId="5" xfId="4" applyNumberFormat="1" applyFont="1" applyFill="1" applyBorder="1" applyAlignment="1">
      <alignment horizontal="center"/>
    </xf>
    <xf numFmtId="165" fontId="15" fillId="0" borderId="5" xfId="41" applyNumberFormat="1" applyFont="1" applyFill="1" applyBorder="1" applyAlignment="1">
      <alignment horizontal="center"/>
    </xf>
    <xf numFmtId="165" fontId="15" fillId="0" borderId="5" xfId="43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22" fillId="15" borderId="5" xfId="4" applyFont="1" applyFill="1" applyBorder="1" applyAlignment="1">
      <alignment vertical="center"/>
    </xf>
    <xf numFmtId="0" fontId="2" fillId="0" borderId="0" xfId="0" applyFont="1" applyFill="1"/>
    <xf numFmtId="0" fontId="2" fillId="15" borderId="5" xfId="0" applyFont="1" applyFill="1" applyBorder="1" applyAlignment="1">
      <alignment horizontal="center" vertical="center" wrapText="1"/>
    </xf>
    <xf numFmtId="20" fontId="2" fillId="15" borderId="5" xfId="0" applyNumberFormat="1" applyFont="1" applyFill="1" applyBorder="1" applyAlignment="1">
      <alignment horizontal="center"/>
    </xf>
    <xf numFmtId="20" fontId="2" fillId="24" borderId="5" xfId="0" applyNumberFormat="1" applyFont="1" applyFill="1" applyBorder="1" applyAlignment="1">
      <alignment horizontal="center"/>
    </xf>
    <xf numFmtId="0" fontId="2" fillId="24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0" fontId="9" fillId="21" borderId="9" xfId="0" applyNumberFormat="1" applyFont="1" applyFill="1" applyBorder="1" applyAlignment="1">
      <alignment vertical="center"/>
    </xf>
    <xf numFmtId="165" fontId="15" fillId="12" borderId="5" xfId="14" applyNumberFormat="1" applyFont="1" applyFill="1" applyBorder="1" applyAlignment="1">
      <alignment horizontal="center"/>
    </xf>
    <xf numFmtId="0" fontId="4" fillId="0" borderId="5" xfId="0" applyFont="1" applyFill="1" applyBorder="1" applyAlignment="1"/>
    <xf numFmtId="0" fontId="23" fillId="5" borderId="5" xfId="4" applyFont="1" applyFill="1" applyBorder="1" applyAlignment="1">
      <alignment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14" fontId="4" fillId="5" borderId="5" xfId="0" applyNumberFormat="1" applyFont="1" applyFill="1" applyBorder="1" applyAlignment="1">
      <alignment horizontal="center" vertical="center"/>
    </xf>
    <xf numFmtId="14" fontId="4" fillId="25" borderId="5" xfId="0" applyNumberFormat="1" applyFont="1" applyFill="1" applyBorder="1" applyAlignment="1">
      <alignment horizontal="center" vertical="center"/>
    </xf>
    <xf numFmtId="0" fontId="4" fillId="25" borderId="5" xfId="0" applyNumberFormat="1" applyFont="1" applyFill="1" applyBorder="1" applyAlignment="1">
      <alignment horizontal="center"/>
    </xf>
    <xf numFmtId="0" fontId="2" fillId="25" borderId="5" xfId="0" applyFont="1" applyFill="1" applyBorder="1" applyAlignment="1">
      <alignment horizontal="center" vertical="center" wrapText="1"/>
    </xf>
    <xf numFmtId="14" fontId="4" fillId="12" borderId="5" xfId="0" applyNumberFormat="1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12" borderId="5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165" fontId="15" fillId="5" borderId="5" xfId="14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left" vertical="center"/>
    </xf>
    <xf numFmtId="20" fontId="2" fillId="4" borderId="5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15" borderId="5" xfId="0" applyNumberFormat="1" applyFont="1" applyFill="1" applyBorder="1" applyAlignment="1">
      <alignment horizontal="center"/>
    </xf>
    <xf numFmtId="14" fontId="4" fillId="24" borderId="5" xfId="0" applyNumberFormat="1" applyFont="1" applyFill="1" applyBorder="1" applyAlignment="1">
      <alignment horizontal="center" vertical="center"/>
    </xf>
    <xf numFmtId="0" fontId="4" fillId="24" borderId="5" xfId="0" applyNumberFormat="1" applyFont="1" applyFill="1" applyBorder="1" applyAlignment="1">
      <alignment horizontal="center"/>
    </xf>
    <xf numFmtId="14" fontId="4" fillId="13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20" fontId="2" fillId="13" borderId="5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165" fontId="15" fillId="28" borderId="5" xfId="14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1" borderId="5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center" vertical="center"/>
    </xf>
    <xf numFmtId="165" fontId="15" fillId="2" borderId="5" xfId="14" applyNumberFormat="1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20" fontId="2" fillId="2" borderId="5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4" fillId="2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165" fontId="15" fillId="13" borderId="5" xfId="14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0" fontId="2" fillId="15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12" borderId="5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/>
    </xf>
    <xf numFmtId="0" fontId="4" fillId="6" borderId="7" xfId="0" applyNumberFormat="1" applyFont="1" applyFill="1" applyBorder="1" applyAlignment="1">
      <alignment horizontal="center" vertical="center"/>
    </xf>
    <xf numFmtId="20" fontId="9" fillId="6" borderId="9" xfId="0" applyNumberFormat="1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20" fontId="9" fillId="26" borderId="9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/>
    <xf numFmtId="14" fontId="4" fillId="24" borderId="5" xfId="0" applyNumberFormat="1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/>
    </xf>
    <xf numFmtId="14" fontId="10" fillId="0" borderId="5" xfId="0" applyNumberFormat="1" applyFont="1" applyFill="1" applyBorder="1"/>
    <xf numFmtId="0" fontId="10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vertical="center"/>
    </xf>
    <xf numFmtId="0" fontId="28" fillId="0" borderId="0" xfId="0" applyFont="1" applyFill="1"/>
    <xf numFmtId="0" fontId="29" fillId="0" borderId="5" xfId="0" applyFont="1" applyFill="1" applyBorder="1" applyAlignment="1">
      <alignment horizontal="center" vertical="center"/>
    </xf>
    <xf numFmtId="0" fontId="27" fillId="24" borderId="5" xfId="0" applyFont="1" applyFill="1" applyBorder="1" applyAlignment="1">
      <alignment horizontal="left" vertical="center"/>
    </xf>
    <xf numFmtId="0" fontId="28" fillId="0" borderId="5" xfId="0" applyFont="1" applyFill="1" applyBorder="1"/>
    <xf numFmtId="0" fontId="27" fillId="13" borderId="5" xfId="0" applyFont="1" applyFill="1" applyBorder="1" applyAlignment="1">
      <alignment horizontal="left" vertical="center"/>
    </xf>
    <xf numFmtId="14" fontId="10" fillId="5" borderId="5" xfId="0" applyNumberFormat="1" applyFont="1" applyFill="1" applyBorder="1" applyAlignment="1">
      <alignment horizontal="center"/>
    </xf>
    <xf numFmtId="0" fontId="27" fillId="5" borderId="5" xfId="0" applyFont="1" applyFill="1" applyBorder="1" applyAlignment="1">
      <alignment horizontal="left" vertical="center"/>
    </xf>
    <xf numFmtId="0" fontId="27" fillId="5" borderId="5" xfId="0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vertical="center"/>
    </xf>
    <xf numFmtId="14" fontId="10" fillId="5" borderId="5" xfId="0" applyNumberFormat="1" applyFont="1" applyFill="1" applyBorder="1"/>
    <xf numFmtId="0" fontId="27" fillId="5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left" vertical="center"/>
    </xf>
    <xf numFmtId="14" fontId="10" fillId="13" borderId="5" xfId="0" applyNumberFormat="1" applyFont="1" applyFill="1" applyBorder="1" applyAlignment="1">
      <alignment horizontal="center"/>
    </xf>
    <xf numFmtId="0" fontId="27" fillId="13" borderId="5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vertical="center"/>
    </xf>
    <xf numFmtId="14" fontId="10" fillId="24" borderId="5" xfId="0" applyNumberFormat="1" applyFont="1" applyFill="1" applyBorder="1" applyAlignment="1">
      <alignment horizontal="center"/>
    </xf>
    <xf numFmtId="0" fontId="27" fillId="24" borderId="5" xfId="0" applyFont="1" applyFill="1" applyBorder="1" applyAlignment="1">
      <alignment horizontal="center" vertical="center"/>
    </xf>
    <xf numFmtId="0" fontId="28" fillId="24" borderId="5" xfId="0" applyFont="1" applyFill="1" applyBorder="1"/>
    <xf numFmtId="0" fontId="27" fillId="24" borderId="5" xfId="0" applyFont="1" applyFill="1" applyBorder="1" applyAlignment="1">
      <alignment vertical="center"/>
    </xf>
    <xf numFmtId="0" fontId="29" fillId="24" borderId="5" xfId="0" applyFont="1" applyFill="1" applyBorder="1" applyAlignment="1">
      <alignment horizontal="center" vertical="center"/>
    </xf>
    <xf numFmtId="14" fontId="10" fillId="15" borderId="5" xfId="0" applyNumberFormat="1" applyFont="1" applyFill="1" applyBorder="1" applyAlignment="1">
      <alignment horizontal="center"/>
    </xf>
    <xf numFmtId="0" fontId="27" fillId="15" borderId="5" xfId="0" applyFont="1" applyFill="1" applyBorder="1" applyAlignment="1">
      <alignment horizontal="center" vertical="center"/>
    </xf>
    <xf numFmtId="0" fontId="28" fillId="15" borderId="5" xfId="0" applyFont="1" applyFill="1" applyBorder="1"/>
    <xf numFmtId="0" fontId="27" fillId="15" borderId="5" xfId="0" applyFont="1" applyFill="1" applyBorder="1" applyAlignment="1">
      <alignment vertical="center"/>
    </xf>
    <xf numFmtId="0" fontId="29" fillId="15" borderId="5" xfId="0" applyFont="1" applyFill="1" applyBorder="1" applyAlignment="1">
      <alignment horizontal="center" vertical="center"/>
    </xf>
    <xf numFmtId="14" fontId="10" fillId="13" borderId="5" xfId="0" applyNumberFormat="1" applyFont="1" applyFill="1" applyBorder="1"/>
    <xf numFmtId="0" fontId="27" fillId="13" borderId="5" xfId="0" applyNumberFormat="1" applyFont="1" applyFill="1" applyBorder="1" applyAlignment="1">
      <alignment horizontal="center" vertical="center"/>
    </xf>
    <xf numFmtId="0" fontId="28" fillId="13" borderId="5" xfId="0" applyFont="1" applyFill="1" applyBorder="1"/>
    <xf numFmtId="0" fontId="10" fillId="13" borderId="5" xfId="0" applyFont="1" applyFill="1" applyBorder="1"/>
    <xf numFmtId="0" fontId="29" fillId="13" borderId="5" xfId="0" applyFont="1" applyFill="1" applyBorder="1" applyAlignment="1">
      <alignment horizontal="center" vertical="center"/>
    </xf>
    <xf numFmtId="0" fontId="10" fillId="0" borderId="5" xfId="0" applyFont="1" applyFill="1" applyBorder="1"/>
    <xf numFmtId="20" fontId="27" fillId="0" borderId="5" xfId="0" applyNumberFormat="1" applyFont="1" applyFill="1" applyBorder="1" applyAlignment="1">
      <alignment horizontal="center"/>
    </xf>
    <xf numFmtId="0" fontId="10" fillId="0" borderId="5" xfId="0" applyNumberFormat="1" applyFont="1" applyFill="1" applyBorder="1" applyAlignment="1">
      <alignment horizontal="center"/>
    </xf>
    <xf numFmtId="0" fontId="10" fillId="0" borderId="5" xfId="0" applyNumberFormat="1" applyFont="1" applyFill="1" applyBorder="1" applyAlignment="1">
      <alignment horizontal="center" vertical="center"/>
    </xf>
    <xf numFmtId="20" fontId="27" fillId="5" borderId="5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5" xfId="0" applyFont="1" applyFill="1" applyBorder="1"/>
    <xf numFmtId="0" fontId="10" fillId="5" borderId="5" xfId="0" applyNumberFormat="1" applyFont="1" applyFill="1" applyBorder="1" applyAlignment="1">
      <alignment horizontal="center"/>
    </xf>
    <xf numFmtId="0" fontId="10" fillId="5" borderId="5" xfId="0" applyNumberFormat="1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/>
    </xf>
    <xf numFmtId="0" fontId="10" fillId="13" borderId="5" xfId="0" applyNumberFormat="1" applyFont="1" applyFill="1" applyBorder="1" applyAlignment="1">
      <alignment horizontal="center"/>
    </xf>
    <xf numFmtId="20" fontId="27" fillId="13" borderId="5" xfId="0" applyNumberFormat="1" applyFont="1" applyFill="1" applyBorder="1" applyAlignment="1">
      <alignment horizontal="center"/>
    </xf>
    <xf numFmtId="0" fontId="10" fillId="13" borderId="5" xfId="0" applyNumberFormat="1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 wrapText="1"/>
    </xf>
    <xf numFmtId="0" fontId="27" fillId="31" borderId="5" xfId="0" applyFont="1" applyFill="1" applyBorder="1" applyAlignment="1">
      <alignment horizontal="left" vertical="center"/>
    </xf>
    <xf numFmtId="14" fontId="10" fillId="31" borderId="5" xfId="0" applyNumberFormat="1" applyFont="1" applyFill="1" applyBorder="1" applyAlignment="1">
      <alignment horizontal="center"/>
    </xf>
    <xf numFmtId="0" fontId="27" fillId="31" borderId="5" xfId="0" applyFont="1" applyFill="1" applyBorder="1" applyAlignment="1">
      <alignment horizontal="center" vertical="center"/>
    </xf>
    <xf numFmtId="20" fontId="27" fillId="31" borderId="5" xfId="0" applyNumberFormat="1" applyFont="1" applyFill="1" applyBorder="1" applyAlignment="1">
      <alignment horizontal="center"/>
    </xf>
    <xf numFmtId="0" fontId="4" fillId="31" borderId="5" xfId="0" applyFont="1" applyFill="1" applyBorder="1" applyAlignment="1">
      <alignment horizontal="center"/>
    </xf>
    <xf numFmtId="0" fontId="10" fillId="31" borderId="5" xfId="0" applyFont="1" applyFill="1" applyBorder="1" applyAlignment="1">
      <alignment horizontal="center"/>
    </xf>
    <xf numFmtId="0" fontId="10" fillId="31" borderId="5" xfId="0" applyFont="1" applyFill="1" applyBorder="1"/>
    <xf numFmtId="0" fontId="10" fillId="31" borderId="5" xfId="0" applyNumberFormat="1" applyFont="1" applyFill="1" applyBorder="1" applyAlignment="1">
      <alignment horizontal="center"/>
    </xf>
    <xf numFmtId="0" fontId="27" fillId="31" borderId="5" xfId="0" applyFont="1" applyFill="1" applyBorder="1" applyAlignment="1">
      <alignment horizontal="center" vertical="center" wrapText="1"/>
    </xf>
    <xf numFmtId="0" fontId="4" fillId="31" borderId="0" xfId="0" applyFont="1" applyFill="1"/>
    <xf numFmtId="0" fontId="27" fillId="25" borderId="5" xfId="0" applyFont="1" applyFill="1" applyBorder="1" applyAlignment="1">
      <alignment horizontal="left" vertical="center"/>
    </xf>
    <xf numFmtId="14" fontId="10" fillId="25" borderId="5" xfId="0" applyNumberFormat="1" applyFont="1" applyFill="1" applyBorder="1" applyAlignment="1">
      <alignment horizontal="center"/>
    </xf>
    <xf numFmtId="0" fontId="27" fillId="25" borderId="5" xfId="0" applyFont="1" applyFill="1" applyBorder="1" applyAlignment="1">
      <alignment horizontal="center" vertical="center"/>
    </xf>
    <xf numFmtId="20" fontId="27" fillId="25" borderId="5" xfId="0" applyNumberFormat="1" applyFont="1" applyFill="1" applyBorder="1" applyAlignment="1">
      <alignment horizontal="center"/>
    </xf>
    <xf numFmtId="0" fontId="27" fillId="25" borderId="5" xfId="0" applyFont="1" applyFill="1" applyBorder="1" applyAlignment="1">
      <alignment horizontal="center" vertical="center" wrapText="1"/>
    </xf>
    <xf numFmtId="0" fontId="10" fillId="25" borderId="5" xfId="0" applyFont="1" applyFill="1" applyBorder="1" applyAlignment="1">
      <alignment horizontal="center"/>
    </xf>
    <xf numFmtId="0" fontId="10" fillId="25" borderId="5" xfId="0" applyFont="1" applyFill="1" applyBorder="1"/>
    <xf numFmtId="0" fontId="10" fillId="25" borderId="5" xfId="0" applyNumberFormat="1" applyFont="1" applyFill="1" applyBorder="1" applyAlignment="1">
      <alignment horizontal="center"/>
    </xf>
    <xf numFmtId="0" fontId="4" fillId="25" borderId="0" xfId="0" applyFont="1" applyFill="1"/>
    <xf numFmtId="0" fontId="4" fillId="17" borderId="1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0" fontId="9" fillId="23" borderId="9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20" fontId="9" fillId="6" borderId="9" xfId="0" applyNumberFormat="1" applyFont="1" applyFill="1" applyBorder="1" applyAlignment="1">
      <alignment horizontal="center" vertical="center"/>
    </xf>
    <xf numFmtId="20" fontId="9" fillId="4" borderId="6" xfId="0" applyNumberFormat="1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64" fontId="4" fillId="3" borderId="4" xfId="1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4" fontId="4" fillId="3" borderId="5" xfId="1" applyNumberFormat="1" applyFont="1" applyFill="1" applyBorder="1" applyAlignment="1">
      <alignment horizontal="center" vertical="center"/>
    </xf>
    <xf numFmtId="14" fontId="4" fillId="3" borderId="4" xfId="1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20" fontId="9" fillId="26" borderId="9" xfId="0" applyNumberFormat="1" applyFont="1" applyFill="1" applyBorder="1" applyAlignment="1">
      <alignment horizontal="center" vertical="center"/>
    </xf>
    <xf numFmtId="20" fontId="9" fillId="26" borderId="10" xfId="0" applyNumberFormat="1" applyFont="1" applyFill="1" applyBorder="1" applyAlignment="1">
      <alignment horizontal="center" vertical="center"/>
    </xf>
    <xf numFmtId="20" fontId="9" fillId="4" borderId="10" xfId="0" applyNumberFormat="1" applyFont="1" applyFill="1" applyBorder="1" applyAlignment="1">
      <alignment horizontal="center" vertical="center"/>
    </xf>
    <xf numFmtId="20" fontId="9" fillId="26" borderId="4" xfId="0" applyNumberFormat="1" applyFont="1" applyFill="1" applyBorder="1" applyAlignment="1">
      <alignment horizontal="center" vertical="center"/>
    </xf>
    <xf numFmtId="20" fontId="9" fillId="26" borderId="7" xfId="0" applyNumberFormat="1" applyFont="1" applyFill="1" applyBorder="1" applyAlignment="1">
      <alignment horizontal="center" vertical="center"/>
    </xf>
    <xf numFmtId="20" fontId="9" fillId="30" borderId="4" xfId="0" applyNumberFormat="1" applyFont="1" applyFill="1" applyBorder="1" applyAlignment="1">
      <alignment horizontal="center" vertical="center"/>
    </xf>
    <xf numFmtId="20" fontId="9" fillId="30" borderId="8" xfId="0" applyNumberFormat="1" applyFont="1" applyFill="1" applyBorder="1" applyAlignment="1">
      <alignment horizontal="center" vertical="center"/>
    </xf>
    <xf numFmtId="20" fontId="9" fillId="30" borderId="7" xfId="0" applyNumberFormat="1" applyFont="1" applyFill="1" applyBorder="1" applyAlignment="1">
      <alignment horizontal="center" vertical="center"/>
    </xf>
    <xf numFmtId="20" fontId="9" fillId="6" borderId="10" xfId="0" applyNumberFormat="1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4" fillId="3" borderId="8" xfId="1" applyNumberFormat="1" applyFont="1" applyFill="1" applyBorder="1" applyAlignment="1">
      <alignment horizontal="center" vertical="center"/>
    </xf>
    <xf numFmtId="20" fontId="9" fillId="21" borderId="9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20" fontId="4" fillId="26" borderId="9" xfId="0" applyNumberFormat="1" applyFont="1" applyFill="1" applyBorder="1" applyAlignment="1">
      <alignment horizontal="center" vertical="center"/>
    </xf>
  </cellXfs>
  <cellStyles count="55">
    <cellStyle name="Comma" xfId="1" builtinId="3"/>
    <cellStyle name="Comma [0] 2" xfId="8" xr:uid="{94EC9FCE-00FC-4A92-BAE1-08BD5B7D4FB4}"/>
    <cellStyle name="Comma 10" xfId="17" xr:uid="{1C892E51-8219-4AB3-88F7-8E2F86D1A348}"/>
    <cellStyle name="Comma 11" xfId="18" xr:uid="{803EF868-C7FD-437D-89CA-738F339516C9}"/>
    <cellStyle name="Comma 12" xfId="19" xr:uid="{F281E6E4-AF45-4CB0-8039-503C45C8E840}"/>
    <cellStyle name="Comma 13" xfId="20" xr:uid="{536CA4E9-B790-4ED8-9253-B1712C39F014}"/>
    <cellStyle name="Comma 14" xfId="21" xr:uid="{72BB5313-DF9F-4932-8013-F7996B6E2CC5}"/>
    <cellStyle name="Comma 15" xfId="22" xr:uid="{275215AE-71DD-40FF-921B-CE4560FFE987}"/>
    <cellStyle name="Comma 16" xfId="23" xr:uid="{D08CA954-FF79-48FE-A118-3DC8FFD4F536}"/>
    <cellStyle name="Comma 17" xfId="24" xr:uid="{B5A9D6B0-DBA2-422A-9906-AAF64D5356AA}"/>
    <cellStyle name="Comma 18" xfId="25" xr:uid="{495E24B8-F631-40BF-A042-68525BDA7B72}"/>
    <cellStyle name="Comma 19" xfId="26" xr:uid="{FEA239D6-497B-491C-A4EE-C1426BB6249E}"/>
    <cellStyle name="Comma 2" xfId="9" xr:uid="{80B92A8D-2154-4C56-ADB4-4354262F45D5}"/>
    <cellStyle name="Comma 20" xfId="27" xr:uid="{6F15C9F7-089A-4D34-B963-2CC95B455DA1}"/>
    <cellStyle name="Comma 21" xfId="28" xr:uid="{58F633D2-554C-4B7A-8C84-F602D4569BA5}"/>
    <cellStyle name="Comma 22" xfId="29" xr:uid="{1E5D6316-1A9A-46CE-A0D0-3C7E0FDEFB9E}"/>
    <cellStyle name="Comma 23" xfId="30" xr:uid="{F5CCC3C8-8FD8-40C8-8033-0EE6B925A713}"/>
    <cellStyle name="Comma 24" xfId="31" xr:uid="{CCB322B8-58DD-4080-B001-25100415CE83}"/>
    <cellStyle name="Comma 25" xfId="32" xr:uid="{9359E4B5-D825-4165-9CD0-68DD28FC654E}"/>
    <cellStyle name="Comma 26" xfId="33" xr:uid="{8BFF35B8-8722-4F36-B2EF-5F625D07AB34}"/>
    <cellStyle name="Comma 27" xfId="34" xr:uid="{D6D93147-7B06-44FE-AF52-A50396FA04BF}"/>
    <cellStyle name="Comma 28" xfId="35" xr:uid="{2D75C968-CD60-4275-AFBE-D91A286E10C1}"/>
    <cellStyle name="Comma 29" xfId="36" xr:uid="{A611165D-2C1A-482D-83F6-B5CC14A0F094}"/>
    <cellStyle name="Comma 3" xfId="10" xr:uid="{7286AA97-5E40-4FB7-8E86-B141F41D68A1}"/>
    <cellStyle name="Comma 30" xfId="37" xr:uid="{658900B0-5847-40AB-9BA8-6A89B24EB47D}"/>
    <cellStyle name="Comma 31" xfId="38" xr:uid="{F4F3BD8C-DF22-49B3-9E4C-6BBFFD35C866}"/>
    <cellStyle name="Comma 32" xfId="39" xr:uid="{1DC1D716-7CAA-4F2A-8E14-8C0C4872F9DE}"/>
    <cellStyle name="Comma 33" xfId="40" xr:uid="{BF2575E4-0EA4-433F-99AB-9AEB841602CB}"/>
    <cellStyle name="Comma 34" xfId="41" xr:uid="{32D89ECA-C350-48D6-B966-C2390DE04BBD}"/>
    <cellStyle name="Comma 35" xfId="42" xr:uid="{56C09001-3C77-4EFE-A6DD-5982EC079419}"/>
    <cellStyle name="Comma 36" xfId="43" xr:uid="{FB21FADF-58D9-451A-B1B1-B9C5A46B0B74}"/>
    <cellStyle name="Comma 37" xfId="44" xr:uid="{05C5B378-43BA-4900-936A-27DBCFF8F222}"/>
    <cellStyle name="Comma 38" xfId="45" xr:uid="{D4C119EA-3A97-48E5-B9B2-65E8D2A405DB}"/>
    <cellStyle name="Comma 39" xfId="46" xr:uid="{BAE648CA-34D2-4CF8-849E-EF90A3C900FB}"/>
    <cellStyle name="Comma 4" xfId="11" xr:uid="{DC96DEA1-46B3-413E-81E1-CA57D9023336}"/>
    <cellStyle name="Comma 40" xfId="47" xr:uid="{69040D3D-ECC9-44E4-AE8F-DABFAD2B7068}"/>
    <cellStyle name="Comma 41" xfId="48" xr:uid="{01A54596-8C55-4B89-8E44-CFB01BE86230}"/>
    <cellStyle name="Comma 42" xfId="49" xr:uid="{ACC30545-0314-401D-9DC6-BE28D74251FB}"/>
    <cellStyle name="Comma 43" xfId="50" xr:uid="{0A20E316-AF02-43E5-BA77-45C7658E9DA5}"/>
    <cellStyle name="Comma 44" xfId="51" xr:uid="{2B25A841-8F2E-404D-B785-6C7EF857C8E3}"/>
    <cellStyle name="Comma 45" xfId="52" xr:uid="{B2BCA22E-2AC2-453F-AE2D-D00B749B8934}"/>
    <cellStyle name="Comma 46" xfId="53" xr:uid="{E7C20992-D2CB-4400-9135-682810DD6E29}"/>
    <cellStyle name="Comma 47" xfId="54" xr:uid="{0029B5AC-ED76-46A9-8085-7F4F14C83F8A}"/>
    <cellStyle name="Comma 5" xfId="12" xr:uid="{15174CEE-CC5A-4556-BF58-7367933E8BDB}"/>
    <cellStyle name="Comma 6" xfId="13" xr:uid="{5C056D4B-67E5-4A20-98CA-00B5E95CAE81}"/>
    <cellStyle name="Comma 7" xfId="14" xr:uid="{D2238EED-66C8-446E-870F-9D7843EC19FD}"/>
    <cellStyle name="Comma 8" xfId="15" xr:uid="{211250EB-E614-4D7A-95B9-40FA6CE529BC}"/>
    <cellStyle name="Comma 9" xfId="16" xr:uid="{4CE56001-3C82-43DF-8820-8451DBA22B15}"/>
    <cellStyle name="Normal" xfId="0" builtinId="0"/>
    <cellStyle name="Normal 2" xfId="3" xr:uid="{35B6B067-8F8D-47E5-AAB7-DB3A21E93BF2}"/>
    <cellStyle name="Normal 2 2" xfId="7" xr:uid="{EE3F21F3-EF94-4442-89CB-18B659B85D6B}"/>
    <cellStyle name="Normal 3" xfId="2" xr:uid="{5A3EEDDC-27D6-4F81-8749-FBA6DE7E9864}"/>
    <cellStyle name="Normal 3 2" xfId="6" xr:uid="{8F356BF0-BDF0-4BF4-8145-5EE2EFF91EDF}"/>
    <cellStyle name="Normal 4" xfId="5" xr:uid="{0A103BE1-14B4-43CD-A7F5-D03C8920F615}"/>
    <cellStyle name="Normal 5" xfId="4" xr:uid="{CE0E28B1-2A61-477F-8AB1-C4F34B20AA12}"/>
  </cellStyles>
  <dxfs count="162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5E91F0-FBAF-4A9E-B976-CA04E33D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96F027-F4EA-489D-B490-489EA1B41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803246</xdr:colOff>
      <xdr:row>53</xdr:row>
      <xdr:rowOff>155849</xdr:rowOff>
    </xdr:from>
    <xdr:to>
      <xdr:col>22</xdr:col>
      <xdr:colOff>1755746</xdr:colOff>
      <xdr:row>53</xdr:row>
      <xdr:rowOff>1129391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ECE4FF6B-DA8C-4520-9778-C3B56214A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66296" y="39065474"/>
          <a:ext cx="952500" cy="9735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E6B28-AAE0-4C14-9A1F-261E8EB3E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8FC6F1-E8F7-46B0-AA4F-07E9D4A7C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701953</xdr:colOff>
      <xdr:row>59</xdr:row>
      <xdr:rowOff>54506</xdr:rowOff>
    </xdr:from>
    <xdr:to>
      <xdr:col>22</xdr:col>
      <xdr:colOff>1654453</xdr:colOff>
      <xdr:row>60</xdr:row>
      <xdr:rowOff>12048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81B8023F-C6E8-4E5E-948C-C3EDEFB7E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1403" y="39554681"/>
          <a:ext cx="952500" cy="96719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5E6456-8B2A-4212-967B-0FE7E2638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877D94-A71E-4EAE-805B-1DC59F01B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701953</xdr:colOff>
      <xdr:row>62</xdr:row>
      <xdr:rowOff>54506</xdr:rowOff>
    </xdr:from>
    <xdr:to>
      <xdr:col>22</xdr:col>
      <xdr:colOff>1654453</xdr:colOff>
      <xdr:row>63</xdr:row>
      <xdr:rowOff>12047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25A8158A-BCB8-45CA-8E8B-D50CFE646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8703" y="39329256"/>
          <a:ext cx="952500" cy="97354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6F09CC-7DFF-474B-A2BA-42B184922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40603-1A37-40C5-AB59-164C2474B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701953</xdr:colOff>
      <xdr:row>62</xdr:row>
      <xdr:rowOff>22756</xdr:rowOff>
    </xdr:from>
    <xdr:to>
      <xdr:col>22</xdr:col>
      <xdr:colOff>1654453</xdr:colOff>
      <xdr:row>62</xdr:row>
      <xdr:rowOff>996297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C55D1694-F74A-464B-AD74-EF99DCB8B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0953" y="42155006"/>
          <a:ext cx="952500" cy="97354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24CA6A-0E4E-401E-81F5-39B59771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0DFDA-21AA-430C-84A2-874CEE61D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682903</xdr:colOff>
      <xdr:row>65</xdr:row>
      <xdr:rowOff>975256</xdr:rowOff>
    </xdr:from>
    <xdr:to>
      <xdr:col>22</xdr:col>
      <xdr:colOff>1635403</xdr:colOff>
      <xdr:row>66</xdr:row>
      <xdr:rowOff>939147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183CCC5E-82A5-4877-AA41-A1BD72C1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88903" y="43818706"/>
          <a:ext cx="952500" cy="97354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84FC6-F4DC-4911-BD12-3E387F119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0BAE8E-7B05-437B-BBFA-C34DE936F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492403</xdr:colOff>
      <xdr:row>66</xdr:row>
      <xdr:rowOff>156106</xdr:rowOff>
    </xdr:from>
    <xdr:to>
      <xdr:col>22</xdr:col>
      <xdr:colOff>1444903</xdr:colOff>
      <xdr:row>66</xdr:row>
      <xdr:rowOff>1129647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6DF0867C-3F7A-4BDC-82D2-99C13F61A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55528" y="44837881"/>
          <a:ext cx="952500" cy="97354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23CE62-E35B-459E-B7C7-8E3A24A86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963451-230D-40ED-9FEF-A7D4D92BC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568603</xdr:colOff>
      <xdr:row>55</xdr:row>
      <xdr:rowOff>994306</xdr:rowOff>
    </xdr:from>
    <xdr:to>
      <xdr:col>22</xdr:col>
      <xdr:colOff>1521103</xdr:colOff>
      <xdr:row>56</xdr:row>
      <xdr:rowOff>958197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688547EA-00AD-4FE7-8E34-BFA6EFD1D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4603" y="37779856"/>
          <a:ext cx="952500" cy="97354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9F87F-2479-4B66-9B8A-5C3E4DCD4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F65798-4558-44CA-8C9B-2699AEDD1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568603</xdr:colOff>
      <xdr:row>59</xdr:row>
      <xdr:rowOff>962556</xdr:rowOff>
    </xdr:from>
    <xdr:to>
      <xdr:col>22</xdr:col>
      <xdr:colOff>1521103</xdr:colOff>
      <xdr:row>60</xdr:row>
      <xdr:rowOff>926447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1F49C954-FF84-45E5-ADDC-79870178C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1728" y="40577031"/>
          <a:ext cx="952500" cy="97354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6DB5C8-BAE1-4452-AA1E-49F4F416D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4838DA-0B56-4EB2-933D-537DB3B5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727353</xdr:colOff>
      <xdr:row>54</xdr:row>
      <xdr:rowOff>962556</xdr:rowOff>
    </xdr:from>
    <xdr:to>
      <xdr:col>22</xdr:col>
      <xdr:colOff>1679853</xdr:colOff>
      <xdr:row>55</xdr:row>
      <xdr:rowOff>926447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67F5FA38-457D-4A0B-BA78-11D34E5F6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4603" y="36903556"/>
          <a:ext cx="952500" cy="9798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20BF6-3DBF-4C40-B8FE-55B6EC7AF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AB2AD1-EF80-4440-A7AE-89A5DF7FA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765453</xdr:colOff>
      <xdr:row>44</xdr:row>
      <xdr:rowOff>200556</xdr:rowOff>
    </xdr:from>
    <xdr:to>
      <xdr:col>22</xdr:col>
      <xdr:colOff>1717953</xdr:colOff>
      <xdr:row>44</xdr:row>
      <xdr:rowOff>1174097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4C37A311-3D77-4095-9D1F-3FE6AF2DC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71453" y="18888606"/>
          <a:ext cx="952500" cy="97354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924B4B-34E3-4126-954C-A0DA391BA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45120A-6AC6-459A-BDF1-C66AD867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733703</xdr:colOff>
      <xdr:row>63</xdr:row>
      <xdr:rowOff>295806</xdr:rowOff>
    </xdr:from>
    <xdr:to>
      <xdr:col>22</xdr:col>
      <xdr:colOff>1686203</xdr:colOff>
      <xdr:row>63</xdr:row>
      <xdr:rowOff>1269347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440E685B-2BEE-431B-BD7A-DD2AE0BB9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03203" y="33506306"/>
          <a:ext cx="952500" cy="973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F16EDB-7DF6-41AF-9784-998B7C0B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382DC8-48D6-4EB2-8311-24B7E6CDC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660371</xdr:colOff>
      <xdr:row>73</xdr:row>
      <xdr:rowOff>322537</xdr:rowOff>
    </xdr:from>
    <xdr:to>
      <xdr:col>22</xdr:col>
      <xdr:colOff>1612871</xdr:colOff>
      <xdr:row>73</xdr:row>
      <xdr:rowOff>1296079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A2697DA8-38E0-48C9-8ECB-2F199CAE1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1996" y="49828725"/>
          <a:ext cx="952500" cy="97354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2D45D3-2F74-4053-A165-02B774A69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84D2A1-7591-4D54-905B-F5FF44711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479703</xdr:colOff>
      <xdr:row>61</xdr:row>
      <xdr:rowOff>930806</xdr:rowOff>
    </xdr:from>
    <xdr:to>
      <xdr:col>22</xdr:col>
      <xdr:colOff>1432203</xdr:colOff>
      <xdr:row>62</xdr:row>
      <xdr:rowOff>888347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DF25D0AA-9FEB-413E-943F-2C3038667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49203" y="33157056"/>
          <a:ext cx="952500" cy="97354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D43A4-DD3B-475A-AEF8-8C4D61D8E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93011A-AAB2-4285-91D5-48F8A457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717828</xdr:colOff>
      <xdr:row>70</xdr:row>
      <xdr:rowOff>978431</xdr:rowOff>
    </xdr:from>
    <xdr:to>
      <xdr:col>22</xdr:col>
      <xdr:colOff>1670328</xdr:colOff>
      <xdr:row>71</xdr:row>
      <xdr:rowOff>935972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11761920-8912-4F99-8544-71A850596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4766" y="47817619"/>
          <a:ext cx="952500" cy="957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71BA-174F-4A4A-9439-AE1328AB5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008412-9776-47C7-B81B-D17828F62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889278</xdr:colOff>
      <xdr:row>71</xdr:row>
      <xdr:rowOff>483131</xdr:rowOff>
    </xdr:from>
    <xdr:to>
      <xdr:col>22</xdr:col>
      <xdr:colOff>1841778</xdr:colOff>
      <xdr:row>71</xdr:row>
      <xdr:rowOff>1450322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D252C309-A6B5-47FA-8209-B082A5C76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52403" y="48689156"/>
          <a:ext cx="952500" cy="96719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3D4E63-8B24-4F0D-85A1-E2A0D4C4E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637DB-6126-43CD-AA00-DED9B57B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717828</xdr:colOff>
      <xdr:row>70</xdr:row>
      <xdr:rowOff>44981</xdr:rowOff>
    </xdr:from>
    <xdr:to>
      <xdr:col>22</xdr:col>
      <xdr:colOff>1670328</xdr:colOff>
      <xdr:row>71</xdr:row>
      <xdr:rowOff>2522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CAA117AF-91C6-42CB-BB92-B98CC0B67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23828" y="46850831"/>
          <a:ext cx="952500" cy="96719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4A255-0E97-496A-B80A-61D0E2EE0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A0B3E-EF6A-414A-A42E-087B70D21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741640</xdr:colOff>
      <xdr:row>67</xdr:row>
      <xdr:rowOff>140231</xdr:rowOff>
    </xdr:from>
    <xdr:to>
      <xdr:col>22</xdr:col>
      <xdr:colOff>1694140</xdr:colOff>
      <xdr:row>68</xdr:row>
      <xdr:rowOff>97772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7F5546C1-AB26-4F39-B88A-96923554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28578" y="21166669"/>
          <a:ext cx="952500" cy="957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A26F0A-88FC-40B5-8A58-542620ABD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E9862A-81BA-45FF-858A-EE36B9B68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479703</xdr:colOff>
      <xdr:row>67</xdr:row>
      <xdr:rowOff>987956</xdr:rowOff>
    </xdr:from>
    <xdr:to>
      <xdr:col>22</xdr:col>
      <xdr:colOff>1432203</xdr:colOff>
      <xdr:row>68</xdr:row>
      <xdr:rowOff>945497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28D037A9-7FC8-4F05-9E60-015FD035C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5703" y="19085456"/>
          <a:ext cx="952500" cy="96719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2BF4EF-41B3-44CC-8A12-85E58D54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BDBE51-8D03-4242-8C48-9E5D6BE49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613053</xdr:colOff>
      <xdr:row>66</xdr:row>
      <xdr:rowOff>511706</xdr:rowOff>
    </xdr:from>
    <xdr:to>
      <xdr:col>22</xdr:col>
      <xdr:colOff>1565553</xdr:colOff>
      <xdr:row>66</xdr:row>
      <xdr:rowOff>1478897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207E6B91-DCA8-4248-8F6D-C3E9070B0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9053" y="45679256"/>
          <a:ext cx="952500" cy="96719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2ECE6-5FAE-4708-AF08-D01FDAE96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FD4848-443F-4FD6-9FE3-816113E5C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898803</xdr:colOff>
      <xdr:row>43</xdr:row>
      <xdr:rowOff>297393</xdr:rowOff>
    </xdr:from>
    <xdr:to>
      <xdr:col>22</xdr:col>
      <xdr:colOff>1851303</xdr:colOff>
      <xdr:row>43</xdr:row>
      <xdr:rowOff>1264584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7E1106C4-8CEE-44F0-B197-F19D2A223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85741" y="32991956"/>
          <a:ext cx="952500" cy="967191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23DE8E-5E0D-46A5-B911-1B09CE4EF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38308-BC88-4D3B-B132-13342EA54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1184553</xdr:colOff>
      <xdr:row>58</xdr:row>
      <xdr:rowOff>273580</xdr:rowOff>
    </xdr:from>
    <xdr:to>
      <xdr:col>22</xdr:col>
      <xdr:colOff>2137053</xdr:colOff>
      <xdr:row>58</xdr:row>
      <xdr:rowOff>1240771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A0F49809-979D-4ABC-814F-34941A772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71491" y="20942830"/>
          <a:ext cx="952500" cy="96719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84D2E2-C5B3-49D1-8B1A-5CE4D8C06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F7F029-D82C-41DE-8803-88E50E59A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1184553</xdr:colOff>
      <xdr:row>72</xdr:row>
      <xdr:rowOff>273580</xdr:rowOff>
    </xdr:from>
    <xdr:to>
      <xdr:col>22</xdr:col>
      <xdr:colOff>2137053</xdr:colOff>
      <xdr:row>72</xdr:row>
      <xdr:rowOff>1240771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D114BA2C-4B27-4B24-B26D-86B0C4108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47678" y="40554805"/>
          <a:ext cx="952500" cy="9671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EF92A-12E0-41BE-9D90-54B06211E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6C02A5-D9CE-4189-BA52-2D0FB6B8D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914371</xdr:colOff>
      <xdr:row>82</xdr:row>
      <xdr:rowOff>274912</xdr:rowOff>
    </xdr:from>
    <xdr:to>
      <xdr:col>22</xdr:col>
      <xdr:colOff>1866871</xdr:colOff>
      <xdr:row>82</xdr:row>
      <xdr:rowOff>1248454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21BAE187-B436-47C2-9C41-3015F149C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41121" y="55885037"/>
          <a:ext cx="952500" cy="97354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571500</xdr:rowOff>
    </xdr:from>
    <xdr:to>
      <xdr:col>1</xdr:col>
      <xdr:colOff>1986640</xdr:colOff>
      <xdr:row>5</xdr:row>
      <xdr:rowOff>643925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4215AF-FA5B-4E1B-BE70-B95BB148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567790" cy="312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76194</xdr:rowOff>
    </xdr:from>
    <xdr:to>
      <xdr:col>1</xdr:col>
      <xdr:colOff>1524000</xdr:colOff>
      <xdr:row>5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4E3A61-B55C-4D12-A506-41C40537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105150" cy="2809881"/>
        </a:xfrm>
        <a:prstGeom prst="rect">
          <a:avLst/>
        </a:prstGeom>
      </xdr:spPr>
    </xdr:pic>
    <xdr:clientData/>
  </xdr:twoCellAnchor>
  <xdr:twoCellAnchor editAs="oneCell">
    <xdr:from>
      <xdr:col>22</xdr:col>
      <xdr:colOff>1184553</xdr:colOff>
      <xdr:row>73</xdr:row>
      <xdr:rowOff>273580</xdr:rowOff>
    </xdr:from>
    <xdr:to>
      <xdr:col>22</xdr:col>
      <xdr:colOff>2137053</xdr:colOff>
      <xdr:row>73</xdr:row>
      <xdr:rowOff>1240771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7B770BE3-694B-4AF6-93F5-F38A61415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47678" y="49089205"/>
          <a:ext cx="952500" cy="9671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9FA0F0-9CB8-4004-8998-31078C0AF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00A82E-C980-498C-BC22-025C1B730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914371</xdr:colOff>
      <xdr:row>76</xdr:row>
      <xdr:rowOff>274912</xdr:rowOff>
    </xdr:from>
    <xdr:to>
      <xdr:col>22</xdr:col>
      <xdr:colOff>1866871</xdr:colOff>
      <xdr:row>76</xdr:row>
      <xdr:rowOff>1248454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8D3E3FE5-E973-40BA-B1ED-3756D1471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3821" y="56234287"/>
          <a:ext cx="952500" cy="9735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BC608-1312-4D2D-A540-FBF2358C2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32B78A-7DA0-4EFC-A4A9-01DC82E5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714653</xdr:colOff>
      <xdr:row>71</xdr:row>
      <xdr:rowOff>505356</xdr:rowOff>
    </xdr:from>
    <xdr:to>
      <xdr:col>22</xdr:col>
      <xdr:colOff>1667153</xdr:colOff>
      <xdr:row>71</xdr:row>
      <xdr:rowOff>1478898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A81014D8-6C65-490F-B9FA-D1D62E4A4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4103" y="48197031"/>
          <a:ext cx="952500" cy="9735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AC1803-0A0A-408A-8CF9-138F39624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274D7-2EFA-44FC-802F-E87054E8A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1144814</xdr:colOff>
      <xdr:row>56</xdr:row>
      <xdr:rowOff>996969</xdr:rowOff>
    </xdr:from>
    <xdr:to>
      <xdr:col>22</xdr:col>
      <xdr:colOff>2097314</xdr:colOff>
      <xdr:row>57</xdr:row>
      <xdr:rowOff>956559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ADAF9635-9F1C-483C-83DC-22FFBA039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6387" y="38282735"/>
          <a:ext cx="952500" cy="9735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3D370E-4D44-43DD-9A58-15E9EF89F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4ECDD0-30D9-4939-AE3E-6D80C716E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762278</xdr:colOff>
      <xdr:row>69</xdr:row>
      <xdr:rowOff>314856</xdr:rowOff>
    </xdr:from>
    <xdr:to>
      <xdr:col>22</xdr:col>
      <xdr:colOff>1714778</xdr:colOff>
      <xdr:row>69</xdr:row>
      <xdr:rowOff>1288398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50934696-BE52-4955-A130-F43707C4F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01728" y="48044631"/>
          <a:ext cx="952500" cy="9735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6E3D9B-792B-4E2C-9524-18067B734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3BE4FF-7A64-4F2F-8898-413FA9587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762278</xdr:colOff>
      <xdr:row>61</xdr:row>
      <xdr:rowOff>314856</xdr:rowOff>
    </xdr:from>
    <xdr:to>
      <xdr:col>22</xdr:col>
      <xdr:colOff>1714778</xdr:colOff>
      <xdr:row>61</xdr:row>
      <xdr:rowOff>1288398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9FB93546-875B-466F-B508-E905432CE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778" y="48392294"/>
          <a:ext cx="952500" cy="9735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2</xdr:col>
      <xdr:colOff>81643</xdr:colOff>
      <xdr:row>5</xdr:row>
      <xdr:rowOff>72426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34C5CE-998B-48FD-A987-22A4244A9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0"/>
          <a:ext cx="3567792" cy="312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1923978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B4C09A-7CB1-43C5-9C16-D842572C0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128" cy="3171825"/>
        </a:xfrm>
        <a:prstGeom prst="rect">
          <a:avLst/>
        </a:prstGeom>
      </xdr:spPr>
    </xdr:pic>
    <xdr:clientData/>
  </xdr:twoCellAnchor>
  <xdr:twoCellAnchor editAs="oneCell">
    <xdr:from>
      <xdr:col>22</xdr:col>
      <xdr:colOff>781328</xdr:colOff>
      <xdr:row>51</xdr:row>
      <xdr:rowOff>181506</xdr:rowOff>
    </xdr:from>
    <xdr:to>
      <xdr:col>22</xdr:col>
      <xdr:colOff>1733828</xdr:colOff>
      <xdr:row>51</xdr:row>
      <xdr:rowOff>1155048</xdr:rowOff>
    </xdr:to>
    <xdr:pic>
      <xdr:nvPicPr>
        <xdr:cNvPr id="4" name="Picture 3" descr="Poop Gummy Monsters">
          <a:extLst>
            <a:ext uri="{FF2B5EF4-FFF2-40B4-BE49-F238E27FC236}">
              <a16:creationId xmlns:a16="http://schemas.microsoft.com/office/drawing/2014/main" id="{A2890651-7157-49A7-871D-50F923EF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778" y="35643081"/>
          <a:ext cx="952500" cy="973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87E2-C51B-484A-AC31-F13F5F30172E}">
  <dimension ref="A1:BM82"/>
  <sheetViews>
    <sheetView view="pageBreakPreview" topLeftCell="K10" zoomScale="62" zoomScaleNormal="62" zoomScaleSheetLayoutView="62" zoomScalePageLayoutView="55" workbookViewId="0">
      <selection activeCell="N18" sqref="N18:V18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81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13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15" t="s">
        <v>23</v>
      </c>
      <c r="H8" s="16">
        <v>44854</v>
      </c>
      <c r="I8" s="15" t="s">
        <v>24</v>
      </c>
      <c r="J8" s="15" t="s">
        <v>25</v>
      </c>
      <c r="K8" s="15" t="s">
        <v>26</v>
      </c>
      <c r="L8" s="713"/>
      <c r="M8" s="713"/>
      <c r="N8" s="694"/>
      <c r="O8" s="694"/>
      <c r="P8" s="696"/>
      <c r="Q8" s="696"/>
      <c r="R8" s="698"/>
      <c r="S8" s="15" t="s">
        <v>27</v>
      </c>
      <c r="T8" s="15" t="s">
        <v>28</v>
      </c>
      <c r="U8" s="17"/>
      <c r="V8" s="715"/>
      <c r="W8" s="717"/>
    </row>
    <row r="9" spans="1:23" s="14" customFormat="1" ht="48" customHeight="1">
      <c r="A9" s="700" t="s">
        <v>29</v>
      </c>
      <c r="B9" s="93" t="s">
        <v>181</v>
      </c>
      <c r="C9" s="94">
        <v>1</v>
      </c>
      <c r="D9" s="18">
        <v>207450</v>
      </c>
      <c r="E9" s="95" t="s">
        <v>82</v>
      </c>
      <c r="F9" s="110">
        <v>43436</v>
      </c>
      <c r="G9" s="97">
        <v>1</v>
      </c>
      <c r="H9" s="109"/>
      <c r="I9" s="109"/>
      <c r="J9" s="109"/>
      <c r="K9" s="109"/>
      <c r="L9" s="109"/>
      <c r="M9" s="94">
        <v>1</v>
      </c>
      <c r="N9" s="98" t="s">
        <v>83</v>
      </c>
      <c r="O9" s="98" t="s">
        <v>84</v>
      </c>
      <c r="P9" s="98" t="s">
        <v>30</v>
      </c>
      <c r="Q9" s="98" t="s">
        <v>31</v>
      </c>
      <c r="R9" s="98">
        <v>2059000910</v>
      </c>
      <c r="S9" s="100"/>
      <c r="T9" s="98" t="s">
        <v>85</v>
      </c>
      <c r="U9" s="97" t="s">
        <v>165</v>
      </c>
      <c r="V9" s="97" t="s">
        <v>5</v>
      </c>
      <c r="W9" s="94"/>
    </row>
    <row r="10" spans="1:23" s="14" customFormat="1" ht="48" customHeight="1">
      <c r="A10" s="701"/>
      <c r="B10" s="93" t="s">
        <v>182</v>
      </c>
      <c r="C10" s="94">
        <v>2</v>
      </c>
      <c r="D10" s="18">
        <v>255600</v>
      </c>
      <c r="E10" s="95" t="s">
        <v>86</v>
      </c>
      <c r="F10" s="110" t="s">
        <v>183</v>
      </c>
      <c r="G10" s="97">
        <v>1</v>
      </c>
      <c r="H10" s="109"/>
      <c r="I10" s="109"/>
      <c r="J10" s="109"/>
      <c r="K10" s="109"/>
      <c r="L10" s="109"/>
      <c r="M10" s="94">
        <v>1</v>
      </c>
      <c r="N10" s="98" t="s">
        <v>83</v>
      </c>
      <c r="O10" s="98" t="s">
        <v>87</v>
      </c>
      <c r="P10" s="98" t="s">
        <v>30</v>
      </c>
      <c r="Q10" s="98" t="s">
        <v>31</v>
      </c>
      <c r="R10" s="98">
        <v>2095500989</v>
      </c>
      <c r="S10" s="100"/>
      <c r="T10" s="98" t="s">
        <v>88</v>
      </c>
      <c r="U10" s="97" t="s">
        <v>166</v>
      </c>
      <c r="V10" s="97" t="s">
        <v>5</v>
      </c>
      <c r="W10" s="94"/>
    </row>
    <row r="11" spans="1:23" s="14" customFormat="1" ht="48" customHeight="1">
      <c r="A11" s="701"/>
      <c r="B11" s="93" t="s">
        <v>184</v>
      </c>
      <c r="C11" s="94">
        <v>3</v>
      </c>
      <c r="D11" s="18">
        <v>175970</v>
      </c>
      <c r="E11" s="95" t="s">
        <v>89</v>
      </c>
      <c r="F11" s="110">
        <v>20883</v>
      </c>
      <c r="G11" s="97"/>
      <c r="H11" s="109"/>
      <c r="I11" s="109"/>
      <c r="J11" s="109"/>
      <c r="K11" s="109">
        <v>1</v>
      </c>
      <c r="L11" s="109">
        <v>1</v>
      </c>
      <c r="M11" s="94"/>
      <c r="N11" s="98" t="s">
        <v>90</v>
      </c>
      <c r="O11" s="98" t="s">
        <v>91</v>
      </c>
      <c r="P11" s="98" t="s">
        <v>30</v>
      </c>
      <c r="Q11" s="98" t="s">
        <v>31</v>
      </c>
      <c r="R11" s="98">
        <v>2055406659</v>
      </c>
      <c r="S11" s="100"/>
      <c r="T11" s="98" t="s">
        <v>92</v>
      </c>
      <c r="U11" s="97" t="s">
        <v>93</v>
      </c>
      <c r="V11" s="97" t="s">
        <v>5</v>
      </c>
      <c r="W11" s="94"/>
    </row>
    <row r="12" spans="1:23" s="14" customFormat="1" ht="48" customHeight="1">
      <c r="A12" s="701"/>
      <c r="B12" s="93" t="s">
        <v>185</v>
      </c>
      <c r="C12" s="94">
        <v>4</v>
      </c>
      <c r="D12" s="18">
        <v>517750</v>
      </c>
      <c r="E12" s="95" t="s">
        <v>94</v>
      </c>
      <c r="F12" s="110" t="s">
        <v>186</v>
      </c>
      <c r="G12" s="97">
        <v>1</v>
      </c>
      <c r="H12" s="109"/>
      <c r="I12" s="109"/>
      <c r="J12" s="109"/>
      <c r="K12" s="109"/>
      <c r="L12" s="109">
        <v>1</v>
      </c>
      <c r="M12" s="94"/>
      <c r="N12" s="98" t="s">
        <v>95</v>
      </c>
      <c r="O12" s="98" t="s">
        <v>96</v>
      </c>
      <c r="P12" s="98" t="s">
        <v>30</v>
      </c>
      <c r="Q12" s="98" t="s">
        <v>31</v>
      </c>
      <c r="R12" s="98">
        <v>2055227775</v>
      </c>
      <c r="S12" s="100"/>
      <c r="T12" s="98" t="s">
        <v>97</v>
      </c>
      <c r="U12" s="97" t="s">
        <v>166</v>
      </c>
      <c r="V12" s="97" t="s">
        <v>5</v>
      </c>
      <c r="W12" s="94"/>
    </row>
    <row r="13" spans="1:23" s="14" customFormat="1" ht="48" customHeight="1">
      <c r="A13" s="701"/>
      <c r="B13" s="93" t="s">
        <v>187</v>
      </c>
      <c r="C13" s="94">
        <v>5</v>
      </c>
      <c r="D13" s="18">
        <v>19750000</v>
      </c>
      <c r="E13" s="95" t="s">
        <v>98</v>
      </c>
      <c r="F13" s="110">
        <v>41964</v>
      </c>
      <c r="G13" s="97"/>
      <c r="H13" s="109"/>
      <c r="I13" s="109">
        <v>1</v>
      </c>
      <c r="J13" s="109"/>
      <c r="K13" s="109"/>
      <c r="L13" s="109">
        <v>1</v>
      </c>
      <c r="M13" s="94"/>
      <c r="N13" s="98" t="s">
        <v>99</v>
      </c>
      <c r="O13" s="98" t="s">
        <v>100</v>
      </c>
      <c r="P13" s="98" t="s">
        <v>57</v>
      </c>
      <c r="Q13" s="98" t="s">
        <v>31</v>
      </c>
      <c r="R13" s="98"/>
      <c r="S13" s="100"/>
      <c r="T13" s="98" t="s">
        <v>101</v>
      </c>
      <c r="U13" s="97" t="s">
        <v>167</v>
      </c>
      <c r="V13" s="97" t="s">
        <v>5</v>
      </c>
      <c r="W13" s="94"/>
    </row>
    <row r="14" spans="1:23" s="14" customFormat="1" ht="48" customHeight="1">
      <c r="A14" s="701"/>
      <c r="B14" s="93" t="s">
        <v>188</v>
      </c>
      <c r="C14" s="94">
        <v>6</v>
      </c>
      <c r="D14" s="18">
        <v>2708425</v>
      </c>
      <c r="E14" s="95" t="s">
        <v>102</v>
      </c>
      <c r="F14" s="110" t="s">
        <v>189</v>
      </c>
      <c r="G14" s="97"/>
      <c r="H14" s="109"/>
      <c r="I14" s="109"/>
      <c r="J14" s="109">
        <v>1</v>
      </c>
      <c r="K14" s="109"/>
      <c r="L14" s="109"/>
      <c r="M14" s="94">
        <v>1</v>
      </c>
      <c r="N14" s="98" t="s">
        <v>99</v>
      </c>
      <c r="O14" s="98" t="s">
        <v>103</v>
      </c>
      <c r="P14" s="98" t="s">
        <v>76</v>
      </c>
      <c r="Q14" s="98" t="s">
        <v>31</v>
      </c>
      <c r="R14" s="98">
        <v>2029475444</v>
      </c>
      <c r="S14" s="100"/>
      <c r="T14" s="98" t="s">
        <v>104</v>
      </c>
      <c r="U14" s="97" t="s">
        <v>168</v>
      </c>
      <c r="V14" s="97" t="s">
        <v>3</v>
      </c>
      <c r="W14" s="94"/>
    </row>
    <row r="15" spans="1:23" s="14" customFormat="1" ht="48" customHeight="1">
      <c r="A15" s="701"/>
      <c r="B15" s="93" t="s">
        <v>190</v>
      </c>
      <c r="C15" s="94">
        <v>7</v>
      </c>
      <c r="D15" s="18">
        <v>444990</v>
      </c>
      <c r="E15" s="95" t="s">
        <v>105</v>
      </c>
      <c r="F15" s="110">
        <v>38764</v>
      </c>
      <c r="G15" s="97"/>
      <c r="H15" s="109">
        <v>1</v>
      </c>
      <c r="I15" s="109"/>
      <c r="J15" s="109"/>
      <c r="K15" s="109"/>
      <c r="L15" s="109"/>
      <c r="M15" s="94">
        <v>1</v>
      </c>
      <c r="N15" s="98" t="s">
        <v>95</v>
      </c>
      <c r="O15" s="98" t="s">
        <v>106</v>
      </c>
      <c r="P15" s="98" t="s">
        <v>30</v>
      </c>
      <c r="Q15" s="98" t="s">
        <v>31</v>
      </c>
      <c r="R15" s="98">
        <v>2055166603</v>
      </c>
      <c r="S15" s="100"/>
      <c r="T15" s="98" t="s">
        <v>107</v>
      </c>
      <c r="U15" s="97" t="s">
        <v>169</v>
      </c>
      <c r="V15" s="97" t="s">
        <v>5</v>
      </c>
      <c r="W15" s="94"/>
    </row>
    <row r="16" spans="1:23" s="14" customFormat="1" ht="48" customHeight="1">
      <c r="A16" s="701"/>
      <c r="B16" s="93" t="s">
        <v>191</v>
      </c>
      <c r="C16" s="94">
        <v>8</v>
      </c>
      <c r="D16" s="18">
        <v>120000</v>
      </c>
      <c r="E16" s="95" t="s">
        <v>108</v>
      </c>
      <c r="F16" s="110">
        <v>35439</v>
      </c>
      <c r="G16" s="97"/>
      <c r="H16" s="109"/>
      <c r="I16" s="109">
        <v>1</v>
      </c>
      <c r="J16" s="109"/>
      <c r="K16" s="109"/>
      <c r="L16" s="109"/>
      <c r="M16" s="94">
        <v>1</v>
      </c>
      <c r="N16" s="98" t="s">
        <v>109</v>
      </c>
      <c r="O16" s="98" t="s">
        <v>110</v>
      </c>
      <c r="P16" s="98" t="s">
        <v>30</v>
      </c>
      <c r="Q16" s="98" t="s">
        <v>31</v>
      </c>
      <c r="R16" s="98">
        <v>2092805505</v>
      </c>
      <c r="S16" s="100"/>
      <c r="T16" s="98" t="s">
        <v>111</v>
      </c>
      <c r="U16" s="97" t="s">
        <v>169</v>
      </c>
      <c r="V16" s="97" t="s">
        <v>3</v>
      </c>
      <c r="W16" s="94"/>
    </row>
    <row r="17" spans="1:23" s="14" customFormat="1" ht="48" customHeight="1">
      <c r="A17" s="701"/>
      <c r="B17" s="93" t="s">
        <v>192</v>
      </c>
      <c r="C17" s="94">
        <v>9</v>
      </c>
      <c r="D17" s="18">
        <v>208650</v>
      </c>
      <c r="E17" s="95" t="s">
        <v>112</v>
      </c>
      <c r="F17" s="110">
        <v>37665</v>
      </c>
      <c r="G17" s="97"/>
      <c r="H17" s="109"/>
      <c r="I17" s="109">
        <v>1</v>
      </c>
      <c r="J17" s="109"/>
      <c r="K17" s="109"/>
      <c r="L17" s="109">
        <v>1</v>
      </c>
      <c r="M17" s="94"/>
      <c r="N17" s="98" t="s">
        <v>113</v>
      </c>
      <c r="O17" s="98" t="s">
        <v>87</v>
      </c>
      <c r="P17" s="98" t="s">
        <v>30</v>
      </c>
      <c r="Q17" s="98" t="s">
        <v>31</v>
      </c>
      <c r="R17" s="98">
        <v>2058882499</v>
      </c>
      <c r="S17" s="100"/>
      <c r="T17" s="98" t="s">
        <v>114</v>
      </c>
      <c r="U17" s="97" t="s">
        <v>168</v>
      </c>
      <c r="V17" s="97" t="s">
        <v>5</v>
      </c>
      <c r="W17" s="94"/>
    </row>
    <row r="18" spans="1:23" s="108" customFormat="1" ht="48" customHeight="1">
      <c r="A18" s="701"/>
      <c r="B18" s="102"/>
      <c r="C18" s="103">
        <v>10</v>
      </c>
      <c r="D18" s="104">
        <v>2280890</v>
      </c>
      <c r="E18" s="105" t="s">
        <v>115</v>
      </c>
      <c r="F18" s="111"/>
      <c r="G18" s="107"/>
      <c r="H18" s="103"/>
      <c r="I18" s="103"/>
      <c r="J18" s="103">
        <v>1</v>
      </c>
      <c r="K18" s="103"/>
      <c r="L18" s="103">
        <v>1</v>
      </c>
      <c r="M18" s="103"/>
      <c r="N18" s="20" t="s">
        <v>116</v>
      </c>
      <c r="O18" s="20" t="s">
        <v>117</v>
      </c>
      <c r="P18" s="20" t="s">
        <v>76</v>
      </c>
      <c r="Q18" s="20" t="s">
        <v>31</v>
      </c>
      <c r="R18" s="20">
        <v>2077112345</v>
      </c>
      <c r="S18" s="106"/>
      <c r="T18" s="20" t="s">
        <v>114</v>
      </c>
      <c r="U18" s="107" t="s">
        <v>169</v>
      </c>
      <c r="V18" s="107" t="s">
        <v>3</v>
      </c>
      <c r="W18" s="103" t="s">
        <v>174</v>
      </c>
    </row>
    <row r="19" spans="1:23" s="14" customFormat="1" ht="48" customHeight="1">
      <c r="A19" s="701"/>
      <c r="B19" s="93" t="s">
        <v>223</v>
      </c>
      <c r="C19" s="94">
        <v>11</v>
      </c>
      <c r="D19" s="18">
        <v>164940</v>
      </c>
      <c r="E19" s="113" t="s">
        <v>176</v>
      </c>
      <c r="F19" s="110" t="s">
        <v>224</v>
      </c>
      <c r="G19" s="109"/>
      <c r="H19" s="109"/>
      <c r="I19" s="109">
        <v>1</v>
      </c>
      <c r="J19" s="109"/>
      <c r="K19" s="109"/>
      <c r="L19" s="109"/>
      <c r="M19" s="109">
        <v>1</v>
      </c>
      <c r="N19" s="19" t="s">
        <v>99</v>
      </c>
      <c r="O19" s="19" t="s">
        <v>225</v>
      </c>
      <c r="P19" s="31" t="s">
        <v>30</v>
      </c>
      <c r="Q19" s="31" t="s">
        <v>31</v>
      </c>
      <c r="R19" s="14">
        <v>99888095</v>
      </c>
      <c r="S19" s="14" t="s">
        <v>226</v>
      </c>
      <c r="U19" s="14" t="s">
        <v>227</v>
      </c>
      <c r="V19" s="19" t="s">
        <v>5</v>
      </c>
      <c r="W19" s="94"/>
    </row>
    <row r="20" spans="1:23" s="14" customFormat="1" ht="48" customHeight="1">
      <c r="A20" s="701"/>
      <c r="B20" s="93" t="s">
        <v>193</v>
      </c>
      <c r="C20" s="94">
        <v>12</v>
      </c>
      <c r="D20" s="18">
        <v>53500</v>
      </c>
      <c r="E20" s="113" t="s">
        <v>177</v>
      </c>
      <c r="F20" s="110" t="s">
        <v>194</v>
      </c>
      <c r="G20" s="109"/>
      <c r="H20" s="109"/>
      <c r="I20" s="109">
        <v>1</v>
      </c>
      <c r="J20" s="109"/>
      <c r="K20" s="109"/>
      <c r="L20" s="109">
        <v>1</v>
      </c>
      <c r="M20" s="109"/>
      <c r="N20" s="19" t="s">
        <v>99</v>
      </c>
      <c r="O20" s="19" t="s">
        <v>195</v>
      </c>
      <c r="P20" s="19" t="s">
        <v>30</v>
      </c>
      <c r="Q20" s="19" t="s">
        <v>31</v>
      </c>
      <c r="R20" s="100">
        <v>54454029</v>
      </c>
      <c r="S20" s="100" t="s">
        <v>196</v>
      </c>
      <c r="T20" s="100"/>
      <c r="U20" s="100" t="s">
        <v>197</v>
      </c>
      <c r="V20" s="19" t="s">
        <v>5</v>
      </c>
      <c r="W20" s="94"/>
    </row>
    <row r="21" spans="1:23" s="14" customFormat="1" ht="48" customHeight="1">
      <c r="A21" s="701"/>
      <c r="B21" s="93" t="s">
        <v>198</v>
      </c>
      <c r="C21" s="94">
        <v>13</v>
      </c>
      <c r="D21" s="18">
        <v>192600</v>
      </c>
      <c r="E21" s="113" t="s">
        <v>178</v>
      </c>
      <c r="F21" s="110" t="s">
        <v>199</v>
      </c>
      <c r="G21" s="109"/>
      <c r="H21" s="109"/>
      <c r="I21" s="109">
        <v>1</v>
      </c>
      <c r="J21" s="109"/>
      <c r="K21" s="109"/>
      <c r="L21" s="109">
        <v>1</v>
      </c>
      <c r="M21" s="109"/>
      <c r="N21" s="19" t="s">
        <v>99</v>
      </c>
      <c r="O21" s="19" t="s">
        <v>200</v>
      </c>
      <c r="P21" s="19" t="s">
        <v>30</v>
      </c>
      <c r="Q21" s="19" t="s">
        <v>31</v>
      </c>
      <c r="R21" s="100">
        <v>59962228</v>
      </c>
      <c r="S21" s="100"/>
      <c r="T21" s="100" t="s">
        <v>201</v>
      </c>
      <c r="U21" s="100" t="s">
        <v>165</v>
      </c>
      <c r="V21" s="19" t="s">
        <v>5</v>
      </c>
      <c r="W21" s="94"/>
    </row>
    <row r="22" spans="1:23" s="14" customFormat="1" ht="48" customHeight="1">
      <c r="A22" s="701"/>
      <c r="B22" s="93" t="s">
        <v>202</v>
      </c>
      <c r="C22" s="94">
        <v>14</v>
      </c>
      <c r="D22" s="18">
        <v>104860</v>
      </c>
      <c r="E22" s="113" t="s">
        <v>179</v>
      </c>
      <c r="F22" s="110">
        <v>34021</v>
      </c>
      <c r="G22" s="109"/>
      <c r="H22" s="109"/>
      <c r="I22" s="109"/>
      <c r="J22" s="109">
        <v>1</v>
      </c>
      <c r="K22" s="109"/>
      <c r="L22" s="109">
        <v>1</v>
      </c>
      <c r="M22" s="109"/>
      <c r="N22" s="19" t="s">
        <v>116</v>
      </c>
      <c r="O22" s="19" t="s">
        <v>203</v>
      </c>
      <c r="P22" s="19" t="s">
        <v>30</v>
      </c>
      <c r="Q22" s="19" t="s">
        <v>31</v>
      </c>
      <c r="R22" s="100">
        <v>77721116</v>
      </c>
      <c r="S22" s="100"/>
      <c r="T22" s="100" t="s">
        <v>204</v>
      </c>
      <c r="U22" s="100" t="s">
        <v>205</v>
      </c>
      <c r="V22" s="19" t="s">
        <v>5</v>
      </c>
      <c r="W22" s="94"/>
    </row>
    <row r="23" spans="1:23" s="14" customFormat="1" ht="48" customHeight="1">
      <c r="A23" s="699" t="s">
        <v>38</v>
      </c>
      <c r="B23" s="93" t="s">
        <v>206</v>
      </c>
      <c r="C23" s="94">
        <v>15</v>
      </c>
      <c r="D23" s="18">
        <v>340260</v>
      </c>
      <c r="E23" s="95" t="s">
        <v>118</v>
      </c>
      <c r="F23" s="110" t="s">
        <v>207</v>
      </c>
      <c r="G23" s="97"/>
      <c r="H23" s="109"/>
      <c r="I23" s="109">
        <v>1</v>
      </c>
      <c r="J23" s="109"/>
      <c r="K23" s="109"/>
      <c r="L23" s="109">
        <v>1</v>
      </c>
      <c r="M23" s="94"/>
      <c r="N23" s="98" t="s">
        <v>116</v>
      </c>
      <c r="O23" s="98" t="s">
        <v>119</v>
      </c>
      <c r="P23" s="98" t="s">
        <v>30</v>
      </c>
      <c r="Q23" s="98" t="s">
        <v>31</v>
      </c>
      <c r="R23" s="98">
        <v>2054467777</v>
      </c>
      <c r="S23" s="98" t="s">
        <v>120</v>
      </c>
      <c r="T23" s="97"/>
      <c r="U23" s="97" t="s">
        <v>121</v>
      </c>
      <c r="V23" s="97" t="s">
        <v>5</v>
      </c>
      <c r="W23" s="94"/>
    </row>
    <row r="24" spans="1:23" s="14" customFormat="1" ht="48" customHeight="1">
      <c r="A24" s="699"/>
      <c r="B24" s="93"/>
      <c r="C24" s="94">
        <v>16</v>
      </c>
      <c r="D24" s="18">
        <v>629675</v>
      </c>
      <c r="E24" s="95" t="s">
        <v>122</v>
      </c>
      <c r="F24" s="110"/>
      <c r="G24" s="97">
        <v>1</v>
      </c>
      <c r="H24" s="109"/>
      <c r="I24" s="109"/>
      <c r="J24" s="109"/>
      <c r="K24" s="109"/>
      <c r="L24" s="109"/>
      <c r="M24" s="94">
        <v>1</v>
      </c>
      <c r="N24" s="98" t="s">
        <v>83</v>
      </c>
      <c r="O24" s="98" t="s">
        <v>123</v>
      </c>
      <c r="P24" s="98" t="s">
        <v>30</v>
      </c>
      <c r="Q24" s="98" t="s">
        <v>31</v>
      </c>
      <c r="R24" s="98">
        <v>2099944944</v>
      </c>
      <c r="S24" s="100"/>
      <c r="T24" s="98" t="s">
        <v>124</v>
      </c>
      <c r="U24" s="97" t="s">
        <v>170</v>
      </c>
      <c r="V24" s="97" t="s">
        <v>5</v>
      </c>
      <c r="W24" s="94"/>
    </row>
    <row r="25" spans="1:23" s="14" customFormat="1" ht="48" customHeight="1">
      <c r="A25" s="699"/>
      <c r="B25" s="93" t="s">
        <v>208</v>
      </c>
      <c r="C25" s="94">
        <v>17</v>
      </c>
      <c r="D25" s="18">
        <v>4768360</v>
      </c>
      <c r="E25" s="95" t="s">
        <v>125</v>
      </c>
      <c r="F25" s="110" t="s">
        <v>209</v>
      </c>
      <c r="G25" s="97"/>
      <c r="H25" s="109"/>
      <c r="I25" s="109"/>
      <c r="J25" s="109"/>
      <c r="K25" s="109">
        <v>1</v>
      </c>
      <c r="L25" s="109">
        <v>1</v>
      </c>
      <c r="M25" s="94"/>
      <c r="N25" s="98" t="s">
        <v>126</v>
      </c>
      <c r="O25" s="98" t="s">
        <v>127</v>
      </c>
      <c r="P25" s="98" t="s">
        <v>39</v>
      </c>
      <c r="Q25" s="98" t="s">
        <v>37</v>
      </c>
      <c r="R25" s="98">
        <v>2028282828</v>
      </c>
      <c r="S25" s="100"/>
      <c r="T25" s="98" t="s">
        <v>124</v>
      </c>
      <c r="U25" s="97" t="s">
        <v>169</v>
      </c>
      <c r="V25" s="97" t="s">
        <v>5</v>
      </c>
      <c r="W25" s="94"/>
    </row>
    <row r="26" spans="1:23" s="108" customFormat="1" ht="48" customHeight="1">
      <c r="A26" s="699"/>
      <c r="B26" s="102" t="s">
        <v>210</v>
      </c>
      <c r="C26" s="94">
        <v>18</v>
      </c>
      <c r="D26" s="104">
        <v>902950</v>
      </c>
      <c r="E26" s="105" t="s">
        <v>128</v>
      </c>
      <c r="F26" s="111">
        <v>30613</v>
      </c>
      <c r="G26" s="107"/>
      <c r="H26" s="103"/>
      <c r="I26" s="103"/>
      <c r="J26" s="103">
        <v>1</v>
      </c>
      <c r="K26" s="103"/>
      <c r="L26" s="103"/>
      <c r="M26" s="103">
        <v>1</v>
      </c>
      <c r="N26" s="20" t="s">
        <v>99</v>
      </c>
      <c r="O26" s="20" t="s">
        <v>129</v>
      </c>
      <c r="P26" s="20" t="s">
        <v>130</v>
      </c>
      <c r="Q26" s="20" t="s">
        <v>31</v>
      </c>
      <c r="R26" s="20">
        <v>2055417905</v>
      </c>
      <c r="S26" s="106"/>
      <c r="T26" s="20" t="s">
        <v>131</v>
      </c>
      <c r="U26" s="107" t="s">
        <v>171</v>
      </c>
      <c r="V26" s="107" t="s">
        <v>3</v>
      </c>
      <c r="W26" s="103" t="s">
        <v>53</v>
      </c>
    </row>
    <row r="27" spans="1:23" s="14" customFormat="1" ht="48" customHeight="1">
      <c r="A27" s="699"/>
      <c r="B27" s="93" t="s">
        <v>211</v>
      </c>
      <c r="C27" s="94">
        <v>19</v>
      </c>
      <c r="D27" s="18">
        <v>656740</v>
      </c>
      <c r="E27" s="95" t="s">
        <v>132</v>
      </c>
      <c r="F27" s="110" t="s">
        <v>209</v>
      </c>
      <c r="G27" s="97"/>
      <c r="H27" s="109"/>
      <c r="I27" s="109"/>
      <c r="J27" s="109"/>
      <c r="K27" s="109">
        <v>1</v>
      </c>
      <c r="L27" s="109"/>
      <c r="M27" s="94">
        <v>1</v>
      </c>
      <c r="N27" s="98" t="s">
        <v>133</v>
      </c>
      <c r="O27" s="98" t="s">
        <v>106</v>
      </c>
      <c r="P27" s="98" t="s">
        <v>30</v>
      </c>
      <c r="Q27" s="98" t="s">
        <v>31</v>
      </c>
      <c r="R27" s="98">
        <v>2055529333</v>
      </c>
      <c r="S27" s="100"/>
      <c r="T27" s="98" t="s">
        <v>107</v>
      </c>
      <c r="U27" s="97" t="s">
        <v>168</v>
      </c>
      <c r="V27" s="97" t="s">
        <v>5</v>
      </c>
      <c r="W27" s="94"/>
    </row>
    <row r="28" spans="1:23" s="14" customFormat="1" ht="48" customHeight="1">
      <c r="A28" s="699"/>
      <c r="B28" s="93" t="s">
        <v>212</v>
      </c>
      <c r="C28" s="94">
        <v>20</v>
      </c>
      <c r="D28" s="18">
        <v>196750</v>
      </c>
      <c r="E28" s="95" t="s">
        <v>134</v>
      </c>
      <c r="F28" s="110">
        <v>45082</v>
      </c>
      <c r="G28" s="97">
        <v>1</v>
      </c>
      <c r="H28" s="109"/>
      <c r="I28" s="109"/>
      <c r="J28" s="109"/>
      <c r="K28" s="109"/>
      <c r="L28" s="109"/>
      <c r="M28" s="94">
        <v>1</v>
      </c>
      <c r="N28" s="98" t="s">
        <v>83</v>
      </c>
      <c r="O28" s="98" t="s">
        <v>135</v>
      </c>
      <c r="P28" s="98" t="s">
        <v>30</v>
      </c>
      <c r="Q28" s="98" t="s">
        <v>31</v>
      </c>
      <c r="R28" s="98">
        <v>2029919171</v>
      </c>
      <c r="S28" s="100"/>
      <c r="T28" s="98" t="s">
        <v>85</v>
      </c>
      <c r="U28" s="97" t="s">
        <v>170</v>
      </c>
      <c r="V28" s="97" t="s">
        <v>3</v>
      </c>
      <c r="W28" s="94"/>
    </row>
    <row r="29" spans="1:23" s="108" customFormat="1" ht="48" customHeight="1">
      <c r="A29" s="699"/>
      <c r="B29" s="102" t="s">
        <v>213</v>
      </c>
      <c r="C29" s="94">
        <v>21</v>
      </c>
      <c r="D29" s="104">
        <v>1055340</v>
      </c>
      <c r="E29" s="105" t="s">
        <v>136</v>
      </c>
      <c r="F29" s="111" t="s">
        <v>214</v>
      </c>
      <c r="G29" s="97">
        <v>1</v>
      </c>
      <c r="H29" s="103"/>
      <c r="I29" s="103"/>
      <c r="J29" s="103"/>
      <c r="K29" s="103"/>
      <c r="L29" s="103"/>
      <c r="M29" s="103">
        <v>1</v>
      </c>
      <c r="N29" s="20" t="s">
        <v>83</v>
      </c>
      <c r="O29" s="20" t="s">
        <v>137</v>
      </c>
      <c r="P29" s="20" t="s">
        <v>34</v>
      </c>
      <c r="Q29" s="20" t="s">
        <v>31</v>
      </c>
      <c r="R29" s="20">
        <v>2059850248</v>
      </c>
      <c r="S29" s="106"/>
      <c r="T29" s="20" t="s">
        <v>138</v>
      </c>
      <c r="U29" s="107" t="s">
        <v>170</v>
      </c>
      <c r="V29" s="107" t="s">
        <v>5</v>
      </c>
      <c r="W29" s="103" t="s">
        <v>35</v>
      </c>
    </row>
    <row r="30" spans="1:23" s="14" customFormat="1" ht="48" customHeight="1">
      <c r="A30" s="699"/>
      <c r="B30" s="93" t="s">
        <v>215</v>
      </c>
      <c r="C30" s="94">
        <v>22</v>
      </c>
      <c r="D30" s="18">
        <v>309100</v>
      </c>
      <c r="E30" s="95" t="s">
        <v>139</v>
      </c>
      <c r="F30" s="110">
        <v>32839</v>
      </c>
      <c r="G30" s="97"/>
      <c r="H30" s="109"/>
      <c r="I30" s="109"/>
      <c r="J30" s="109">
        <v>1</v>
      </c>
      <c r="K30" s="109"/>
      <c r="L30" s="109">
        <v>1</v>
      </c>
      <c r="M30" s="94"/>
      <c r="N30" s="98" t="s">
        <v>99</v>
      </c>
      <c r="O30" s="98" t="s">
        <v>140</v>
      </c>
      <c r="P30" s="98" t="s">
        <v>33</v>
      </c>
      <c r="Q30" s="98" t="s">
        <v>31</v>
      </c>
      <c r="R30" s="98">
        <v>2059828979</v>
      </c>
      <c r="S30" s="100"/>
      <c r="T30" s="98" t="s">
        <v>141</v>
      </c>
      <c r="U30" s="97" t="s">
        <v>172</v>
      </c>
      <c r="V30" s="97" t="s">
        <v>3</v>
      </c>
      <c r="W30" s="94"/>
    </row>
    <row r="31" spans="1:23" s="14" customFormat="1" ht="48" customHeight="1">
      <c r="A31" s="699"/>
      <c r="B31" s="93"/>
      <c r="C31" s="94">
        <v>23</v>
      </c>
      <c r="D31" s="18">
        <v>2706890</v>
      </c>
      <c r="E31" s="95" t="s">
        <v>142</v>
      </c>
      <c r="F31" s="110"/>
      <c r="G31" s="97"/>
      <c r="H31" s="109"/>
      <c r="I31" s="109"/>
      <c r="J31" s="109"/>
      <c r="K31" s="109">
        <v>1</v>
      </c>
      <c r="L31" s="109">
        <v>1</v>
      </c>
      <c r="M31" s="94"/>
      <c r="N31" s="98" t="s">
        <v>99</v>
      </c>
      <c r="O31" s="98" t="s">
        <v>143</v>
      </c>
      <c r="P31" s="98" t="s">
        <v>30</v>
      </c>
      <c r="Q31" s="98" t="s">
        <v>31</v>
      </c>
      <c r="R31" s="98">
        <v>2022507232</v>
      </c>
      <c r="S31" s="100"/>
      <c r="T31" s="98" t="s">
        <v>144</v>
      </c>
      <c r="U31" s="97" t="s">
        <v>165</v>
      </c>
      <c r="V31" s="97" t="s">
        <v>3</v>
      </c>
      <c r="W31" s="94"/>
    </row>
    <row r="32" spans="1:23" s="14" customFormat="1" ht="48" customHeight="1">
      <c r="A32" s="699"/>
      <c r="B32" s="93" t="s">
        <v>216</v>
      </c>
      <c r="C32" s="94">
        <v>24</v>
      </c>
      <c r="D32" s="18">
        <v>287700</v>
      </c>
      <c r="E32" s="95" t="s">
        <v>145</v>
      </c>
      <c r="F32" s="110">
        <v>44247</v>
      </c>
      <c r="G32" s="97">
        <v>1</v>
      </c>
      <c r="H32" s="109"/>
      <c r="I32" s="109"/>
      <c r="J32" s="109"/>
      <c r="K32" s="109"/>
      <c r="L32" s="109"/>
      <c r="M32" s="94">
        <v>1</v>
      </c>
      <c r="N32" s="98" t="s">
        <v>83</v>
      </c>
      <c r="O32" s="98" t="s">
        <v>84</v>
      </c>
      <c r="P32" s="98" t="s">
        <v>30</v>
      </c>
      <c r="Q32" s="98" t="s">
        <v>31</v>
      </c>
      <c r="R32" s="98">
        <v>2029999246</v>
      </c>
      <c r="S32" s="100"/>
      <c r="T32" s="98" t="s">
        <v>146</v>
      </c>
      <c r="U32" s="97" t="s">
        <v>173</v>
      </c>
      <c r="V32" s="97" t="s">
        <v>5</v>
      </c>
      <c r="W32" s="94"/>
    </row>
    <row r="33" spans="1:65" s="14" customFormat="1" ht="48" customHeight="1">
      <c r="A33" s="699"/>
      <c r="B33" s="93" t="s">
        <v>217</v>
      </c>
      <c r="C33" s="94">
        <v>25</v>
      </c>
      <c r="D33" s="18">
        <v>282350</v>
      </c>
      <c r="E33" s="95" t="s">
        <v>147</v>
      </c>
      <c r="F33" s="110">
        <v>42939</v>
      </c>
      <c r="G33" s="97">
        <v>1</v>
      </c>
      <c r="H33" s="109"/>
      <c r="I33" s="109"/>
      <c r="J33" s="109"/>
      <c r="K33" s="109"/>
      <c r="L33" s="109"/>
      <c r="M33" s="94">
        <v>1</v>
      </c>
      <c r="N33" s="98" t="s">
        <v>83</v>
      </c>
      <c r="O33" s="98" t="s">
        <v>84</v>
      </c>
      <c r="P33" s="98" t="s">
        <v>30</v>
      </c>
      <c r="Q33" s="98" t="s">
        <v>31</v>
      </c>
      <c r="R33" s="98">
        <v>2029999246</v>
      </c>
      <c r="S33" s="100"/>
      <c r="T33" s="98" t="s">
        <v>85</v>
      </c>
      <c r="U33" s="97" t="s">
        <v>170</v>
      </c>
      <c r="V33" s="97" t="s">
        <v>5</v>
      </c>
      <c r="W33" s="94"/>
    </row>
    <row r="34" spans="1:65" s="14" customFormat="1" ht="48" customHeight="1">
      <c r="A34" s="699"/>
      <c r="B34" s="93" t="s">
        <v>218</v>
      </c>
      <c r="C34" s="94">
        <v>26</v>
      </c>
      <c r="D34" s="18">
        <v>442850</v>
      </c>
      <c r="E34" s="95" t="s">
        <v>148</v>
      </c>
      <c r="F34" s="110">
        <v>43143</v>
      </c>
      <c r="G34" s="97">
        <v>1</v>
      </c>
      <c r="H34" s="109"/>
      <c r="I34" s="109"/>
      <c r="J34" s="109"/>
      <c r="K34" s="109"/>
      <c r="L34" s="109"/>
      <c r="M34" s="94">
        <v>1</v>
      </c>
      <c r="N34" s="98" t="s">
        <v>83</v>
      </c>
      <c r="O34" s="98" t="s">
        <v>135</v>
      </c>
      <c r="P34" s="98" t="s">
        <v>30</v>
      </c>
      <c r="Q34" s="98" t="s">
        <v>31</v>
      </c>
      <c r="R34" s="98">
        <v>2028150589</v>
      </c>
      <c r="S34" s="100"/>
      <c r="T34" s="98" t="s">
        <v>149</v>
      </c>
      <c r="U34" s="97" t="s">
        <v>170</v>
      </c>
      <c r="V34" s="97" t="s">
        <v>5</v>
      </c>
      <c r="W34" s="94"/>
    </row>
    <row r="35" spans="1:65" s="14" customFormat="1" ht="48" customHeight="1">
      <c r="A35" s="21"/>
      <c r="B35" s="93"/>
      <c r="C35" s="94">
        <v>27</v>
      </c>
      <c r="D35" s="18">
        <v>467350</v>
      </c>
      <c r="E35" s="95" t="s">
        <v>150</v>
      </c>
      <c r="F35" s="110"/>
      <c r="G35" s="97"/>
      <c r="H35" s="109"/>
      <c r="I35" s="109">
        <v>1</v>
      </c>
      <c r="J35" s="109"/>
      <c r="K35" s="109"/>
      <c r="L35" s="109">
        <v>1</v>
      </c>
      <c r="M35" s="94"/>
      <c r="N35" s="98" t="s">
        <v>99</v>
      </c>
      <c r="O35" s="98" t="s">
        <v>151</v>
      </c>
      <c r="P35" s="98" t="s">
        <v>152</v>
      </c>
      <c r="Q35" s="98" t="s">
        <v>152</v>
      </c>
      <c r="R35" s="98">
        <v>2098456531</v>
      </c>
      <c r="S35" s="100"/>
      <c r="T35" s="98" t="s">
        <v>107</v>
      </c>
      <c r="U35" s="96" t="s">
        <v>165</v>
      </c>
      <c r="V35" s="96" t="s">
        <v>5</v>
      </c>
      <c r="W35" s="94"/>
    </row>
    <row r="36" spans="1:65" s="14" customFormat="1" ht="48" customHeight="1">
      <c r="A36" s="21"/>
      <c r="B36" s="93"/>
      <c r="C36" s="94">
        <v>28</v>
      </c>
      <c r="D36" s="18">
        <v>2035510</v>
      </c>
      <c r="E36" s="95" t="s">
        <v>153</v>
      </c>
      <c r="F36" s="110"/>
      <c r="G36" s="97"/>
      <c r="H36" s="109"/>
      <c r="I36" s="109"/>
      <c r="J36" s="109">
        <v>1</v>
      </c>
      <c r="K36" s="109"/>
      <c r="L36" s="109">
        <v>1</v>
      </c>
      <c r="M36" s="94"/>
      <c r="N36" s="98" t="s">
        <v>116</v>
      </c>
      <c r="O36" s="98" t="s">
        <v>154</v>
      </c>
      <c r="P36" s="98" t="s">
        <v>30</v>
      </c>
      <c r="Q36" s="98" t="s">
        <v>31</v>
      </c>
      <c r="R36" s="98">
        <v>2093632239</v>
      </c>
      <c r="S36" s="100"/>
      <c r="T36" s="98" t="s">
        <v>155</v>
      </c>
      <c r="U36" s="96" t="s">
        <v>166</v>
      </c>
      <c r="V36" s="96" t="s">
        <v>3</v>
      </c>
      <c r="W36" s="94"/>
    </row>
    <row r="37" spans="1:65" s="108" customFormat="1" ht="48" customHeight="1">
      <c r="A37" s="21"/>
      <c r="B37" s="102" t="s">
        <v>219</v>
      </c>
      <c r="C37" s="94">
        <v>29</v>
      </c>
      <c r="D37" s="104">
        <v>1751700</v>
      </c>
      <c r="E37" s="105" t="s">
        <v>156</v>
      </c>
      <c r="F37" s="111">
        <v>43942</v>
      </c>
      <c r="G37" s="107">
        <v>1</v>
      </c>
      <c r="H37" s="103"/>
      <c r="I37" s="103"/>
      <c r="J37" s="103"/>
      <c r="K37" s="103"/>
      <c r="L37" s="109">
        <v>1</v>
      </c>
      <c r="M37" s="103"/>
      <c r="N37" s="20" t="s">
        <v>83</v>
      </c>
      <c r="O37" s="20" t="s">
        <v>157</v>
      </c>
      <c r="P37" s="20" t="s">
        <v>32</v>
      </c>
      <c r="Q37" s="20" t="s">
        <v>31</v>
      </c>
      <c r="R37" s="20">
        <v>2028042481</v>
      </c>
      <c r="S37" s="106"/>
      <c r="T37" s="20" t="s">
        <v>107</v>
      </c>
      <c r="U37" s="106" t="s">
        <v>170</v>
      </c>
      <c r="V37" s="20" t="s">
        <v>5</v>
      </c>
      <c r="W37" s="103" t="s">
        <v>175</v>
      </c>
    </row>
    <row r="38" spans="1:65" s="14" customFormat="1" ht="48" customHeight="1">
      <c r="A38" s="99"/>
      <c r="B38" s="93" t="s">
        <v>220</v>
      </c>
      <c r="C38" s="94">
        <v>30</v>
      </c>
      <c r="D38" s="18">
        <v>401000</v>
      </c>
      <c r="E38" s="95" t="s">
        <v>158</v>
      </c>
      <c r="F38" s="110">
        <v>36054</v>
      </c>
      <c r="G38" s="97"/>
      <c r="H38" s="109"/>
      <c r="I38" s="109">
        <v>1</v>
      </c>
      <c r="J38" s="109"/>
      <c r="K38" s="109"/>
      <c r="L38" s="109">
        <v>1</v>
      </c>
      <c r="M38" s="94"/>
      <c r="N38" s="98" t="s">
        <v>99</v>
      </c>
      <c r="O38" s="98" t="s">
        <v>84</v>
      </c>
      <c r="P38" s="98" t="s">
        <v>30</v>
      </c>
      <c r="Q38" s="98" t="s">
        <v>31</v>
      </c>
      <c r="R38" s="98">
        <v>2097586215</v>
      </c>
      <c r="S38" s="100"/>
      <c r="T38" s="98" t="s">
        <v>107</v>
      </c>
      <c r="U38" s="96" t="s">
        <v>168</v>
      </c>
      <c r="V38" s="96" t="s">
        <v>3</v>
      </c>
      <c r="W38" s="94"/>
    </row>
    <row r="39" spans="1:65" s="14" customFormat="1" ht="48" customHeight="1">
      <c r="A39" s="685" t="s">
        <v>40</v>
      </c>
      <c r="B39" s="93"/>
      <c r="C39" s="94">
        <v>31</v>
      </c>
      <c r="D39" s="18">
        <v>1079000</v>
      </c>
      <c r="E39" s="95" t="s">
        <v>159</v>
      </c>
      <c r="F39" s="110"/>
      <c r="G39" s="97"/>
      <c r="H39" s="109"/>
      <c r="I39" s="109"/>
      <c r="J39" s="109">
        <v>1</v>
      </c>
      <c r="K39" s="109"/>
      <c r="L39" s="109">
        <v>1</v>
      </c>
      <c r="M39" s="94"/>
      <c r="N39" s="98" t="s">
        <v>116</v>
      </c>
      <c r="O39" s="98" t="s">
        <v>160</v>
      </c>
      <c r="P39" s="98" t="s">
        <v>161</v>
      </c>
      <c r="Q39" s="98" t="s">
        <v>31</v>
      </c>
      <c r="R39" s="98">
        <v>2055573355</v>
      </c>
      <c r="S39" s="100"/>
      <c r="T39" s="98" t="s">
        <v>162</v>
      </c>
      <c r="U39" s="97" t="s">
        <v>169</v>
      </c>
      <c r="V39" s="97" t="s">
        <v>3</v>
      </c>
      <c r="W39" s="94"/>
    </row>
    <row r="40" spans="1:65" s="14" customFormat="1" ht="48" customHeight="1">
      <c r="A40" s="685"/>
      <c r="B40" s="93" t="s">
        <v>221</v>
      </c>
      <c r="C40" s="94">
        <v>32</v>
      </c>
      <c r="D40" s="18"/>
      <c r="E40" s="112" t="s">
        <v>163</v>
      </c>
      <c r="F40" s="110" t="s">
        <v>222</v>
      </c>
      <c r="G40" s="97"/>
      <c r="H40" s="109"/>
      <c r="I40" s="109">
        <v>1</v>
      </c>
      <c r="J40" s="109"/>
      <c r="K40" s="109"/>
      <c r="L40" s="109"/>
      <c r="M40" s="94">
        <v>1</v>
      </c>
      <c r="N40" s="98" t="s">
        <v>99</v>
      </c>
      <c r="O40" s="98" t="s">
        <v>164</v>
      </c>
      <c r="P40" s="98" t="s">
        <v>30</v>
      </c>
      <c r="Q40" s="98" t="s">
        <v>31</v>
      </c>
      <c r="R40" s="98">
        <v>2029871987</v>
      </c>
      <c r="S40" s="100"/>
      <c r="T40" s="98" t="s">
        <v>155</v>
      </c>
      <c r="U40" s="97" t="s">
        <v>169</v>
      </c>
      <c r="V40" s="97" t="s">
        <v>5</v>
      </c>
      <c r="W40" s="94"/>
    </row>
    <row r="41" spans="1:65" s="14" customFormat="1" ht="38.25">
      <c r="A41" s="22"/>
      <c r="B41" s="23"/>
      <c r="C41" s="24"/>
      <c r="D41" s="25">
        <f>SUM(D9:D40)</f>
        <v>45499150</v>
      </c>
      <c r="E41" s="101"/>
      <c r="F41" s="26"/>
      <c r="G41" s="27">
        <f t="shared" ref="G41:M41" si="0">SUM(G9:G40)</f>
        <v>10</v>
      </c>
      <c r="H41" s="27">
        <f t="shared" si="0"/>
        <v>1</v>
      </c>
      <c r="I41" s="27">
        <f t="shared" si="0"/>
        <v>10</v>
      </c>
      <c r="J41" s="27">
        <f t="shared" si="0"/>
        <v>7</v>
      </c>
      <c r="K41" s="27">
        <f t="shared" si="0"/>
        <v>4</v>
      </c>
      <c r="L41" s="27">
        <f t="shared" si="0"/>
        <v>17</v>
      </c>
      <c r="M41" s="27">
        <f t="shared" si="0"/>
        <v>15</v>
      </c>
      <c r="N41" s="27"/>
      <c r="O41" s="27"/>
      <c r="P41" s="27"/>
      <c r="Q41" s="27"/>
      <c r="R41" s="27"/>
      <c r="S41" s="27"/>
      <c r="T41" s="27"/>
      <c r="U41" s="101"/>
      <c r="V41" s="27"/>
      <c r="W41" s="28"/>
    </row>
    <row r="42" spans="1:65" s="35" customFormat="1" ht="80.099999999999994" customHeight="1">
      <c r="A42" s="29"/>
      <c r="B42" s="30"/>
      <c r="C42" s="31"/>
      <c r="D42" s="32"/>
      <c r="E42" s="33"/>
      <c r="F42" s="34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3"/>
      <c r="V42" s="31"/>
      <c r="W42" s="9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</row>
    <row r="43" spans="1:65" s="31" customFormat="1" ht="80.099999999999994" customHeight="1">
      <c r="A43" s="36" t="s">
        <v>41</v>
      </c>
      <c r="B43" s="37"/>
      <c r="C43" s="38"/>
      <c r="D43" s="39"/>
      <c r="F43" s="34"/>
      <c r="H43" s="40"/>
      <c r="S43" s="20" t="s">
        <v>42</v>
      </c>
      <c r="T43" s="20" t="s">
        <v>43</v>
      </c>
      <c r="U43" s="33"/>
    </row>
    <row r="44" spans="1:65" s="31" customFormat="1" ht="80.099999999999994" customHeight="1">
      <c r="A44" s="41" t="s">
        <v>44</v>
      </c>
      <c r="B44" s="42" t="s">
        <v>45</v>
      </c>
      <c r="C44" s="43" t="s">
        <v>14</v>
      </c>
      <c r="D44" s="44" t="s">
        <v>46</v>
      </c>
      <c r="F44" s="45"/>
      <c r="G44" s="46"/>
      <c r="H44" s="47"/>
      <c r="I44" s="686" t="s">
        <v>47</v>
      </c>
      <c r="J44" s="687"/>
      <c r="K44" s="688"/>
      <c r="M44" s="48" t="s">
        <v>48</v>
      </c>
      <c r="N44" s="48" t="s">
        <v>49</v>
      </c>
      <c r="O44" s="689" t="s">
        <v>50</v>
      </c>
      <c r="P44" s="690"/>
      <c r="Q44" s="49" t="s">
        <v>43</v>
      </c>
      <c r="S44" s="19" t="s">
        <v>36</v>
      </c>
      <c r="T44" s="19">
        <v>1</v>
      </c>
      <c r="U44" s="33"/>
      <c r="V44" s="691" t="s">
        <v>7</v>
      </c>
      <c r="W44" s="692"/>
    </row>
    <row r="45" spans="1:65" s="31" customFormat="1" ht="80.099999999999994" customHeight="1">
      <c r="A45" s="50" t="s">
        <v>51</v>
      </c>
      <c r="B45" s="51">
        <v>2</v>
      </c>
      <c r="C45" s="51">
        <v>8</v>
      </c>
      <c r="D45" s="52">
        <f>SUM(B45:C45)</f>
        <v>10</v>
      </c>
      <c r="F45" s="53" t="s">
        <v>52</v>
      </c>
      <c r="G45" s="54" t="s">
        <v>5</v>
      </c>
      <c r="H45" s="55" t="s">
        <v>3</v>
      </c>
      <c r="I45" s="55" t="s">
        <v>5</v>
      </c>
      <c r="J45" s="55" t="s">
        <v>3</v>
      </c>
      <c r="K45" s="55" t="s">
        <v>46</v>
      </c>
      <c r="M45" s="56" t="s">
        <v>30</v>
      </c>
      <c r="N45" s="57">
        <v>22</v>
      </c>
      <c r="O45" s="58" t="s">
        <v>39</v>
      </c>
      <c r="P45" s="59" t="s">
        <v>37</v>
      </c>
      <c r="Q45" s="19">
        <v>1</v>
      </c>
      <c r="S45" s="19" t="s">
        <v>53</v>
      </c>
      <c r="T45" s="19">
        <v>1</v>
      </c>
      <c r="U45" s="33"/>
      <c r="V45" s="57" t="s">
        <v>54</v>
      </c>
      <c r="W45" s="19">
        <v>14</v>
      </c>
    </row>
    <row r="46" spans="1:65" s="31" customFormat="1" ht="80.099999999999994" customHeight="1">
      <c r="A46" s="50" t="s">
        <v>55</v>
      </c>
      <c r="B46" s="19">
        <v>0</v>
      </c>
      <c r="C46" s="19">
        <v>1</v>
      </c>
      <c r="D46" s="52">
        <f>SUM(B46:C46)</f>
        <v>1</v>
      </c>
      <c r="F46" s="60" t="s">
        <v>31</v>
      </c>
      <c r="G46" s="19">
        <v>18</v>
      </c>
      <c r="H46" s="19">
        <v>8</v>
      </c>
      <c r="I46" s="19">
        <v>2</v>
      </c>
      <c r="J46" s="19">
        <v>2</v>
      </c>
      <c r="K46" s="19">
        <f>SUBTOTAL(9,G46:J46)</f>
        <v>30</v>
      </c>
      <c r="M46" s="56" t="s">
        <v>33</v>
      </c>
      <c r="N46" s="57">
        <v>1</v>
      </c>
      <c r="O46" s="61" t="s">
        <v>152</v>
      </c>
      <c r="P46" s="61" t="s">
        <v>152</v>
      </c>
      <c r="Q46" s="19">
        <v>1</v>
      </c>
      <c r="S46" s="19" t="s">
        <v>35</v>
      </c>
      <c r="T46" s="19">
        <v>1</v>
      </c>
      <c r="U46" s="33"/>
      <c r="V46" s="57" t="s">
        <v>38</v>
      </c>
      <c r="W46" s="19">
        <v>15</v>
      </c>
    </row>
    <row r="47" spans="1:65" s="31" customFormat="1" ht="80.099999999999994" customHeight="1">
      <c r="A47" s="50" t="s">
        <v>56</v>
      </c>
      <c r="B47" s="51">
        <v>7</v>
      </c>
      <c r="C47" s="51">
        <v>3</v>
      </c>
      <c r="D47" s="52">
        <f>SUM(B47:C47)</f>
        <v>10</v>
      </c>
      <c r="F47" s="60" t="s">
        <v>50</v>
      </c>
      <c r="G47" s="19">
        <v>2</v>
      </c>
      <c r="H47" s="19">
        <v>0</v>
      </c>
      <c r="I47" s="19">
        <v>0</v>
      </c>
      <c r="J47" s="19">
        <v>0</v>
      </c>
      <c r="K47" s="19">
        <f>SUBTOTAL(9,G47:J47)</f>
        <v>2</v>
      </c>
      <c r="M47" s="56" t="s">
        <v>57</v>
      </c>
      <c r="N47" s="57">
        <v>2</v>
      </c>
      <c r="O47" s="19"/>
      <c r="P47" s="19"/>
      <c r="Q47" s="19"/>
      <c r="S47" s="19" t="s">
        <v>58</v>
      </c>
      <c r="T47" s="19"/>
      <c r="U47" s="33"/>
      <c r="V47" s="57" t="s">
        <v>40</v>
      </c>
      <c r="W47" s="19">
        <v>3</v>
      </c>
    </row>
    <row r="48" spans="1:65" s="31" customFormat="1" ht="80.099999999999994" customHeight="1">
      <c r="A48" s="50" t="s">
        <v>59</v>
      </c>
      <c r="B48" s="51">
        <v>5</v>
      </c>
      <c r="C48" s="51">
        <v>2</v>
      </c>
      <c r="D48" s="52">
        <f>SUM(B48:C48)</f>
        <v>7</v>
      </c>
      <c r="F48" s="62" t="s">
        <v>46</v>
      </c>
      <c r="G48" s="63">
        <f>SUM(G46:G47)</f>
        <v>20</v>
      </c>
      <c r="H48" s="63">
        <f>SUM(H46:H47)</f>
        <v>8</v>
      </c>
      <c r="I48" s="63">
        <f>SUM(I46:I47)</f>
        <v>2</v>
      </c>
      <c r="J48" s="63">
        <f>SUM(J46:J47)</f>
        <v>2</v>
      </c>
      <c r="K48" s="63">
        <f>SUM(G48:J48)</f>
        <v>32</v>
      </c>
      <c r="M48" s="57" t="s">
        <v>60</v>
      </c>
      <c r="N48" s="57">
        <v>1</v>
      </c>
      <c r="O48" s="19"/>
      <c r="P48" s="19"/>
      <c r="Q48" s="19"/>
      <c r="S48" s="19" t="s">
        <v>61</v>
      </c>
      <c r="T48" s="19"/>
      <c r="U48" s="33"/>
      <c r="V48" s="42" t="s">
        <v>46</v>
      </c>
      <c r="W48" s="19">
        <f>SUM(W45:W47)</f>
        <v>32</v>
      </c>
    </row>
    <row r="49" spans="1:65" s="31" customFormat="1" ht="80.099999999999994" customHeight="1">
      <c r="A49" s="50" t="s">
        <v>62</v>
      </c>
      <c r="B49" s="51">
        <v>3</v>
      </c>
      <c r="C49" s="51">
        <v>1</v>
      </c>
      <c r="D49" s="52">
        <f>SUM(B49:C49)</f>
        <v>4</v>
      </c>
      <c r="E49" s="31" t="s">
        <v>2</v>
      </c>
      <c r="F49" s="34"/>
      <c r="H49" s="40"/>
      <c r="M49" s="61" t="s">
        <v>34</v>
      </c>
      <c r="N49" s="57">
        <v>1</v>
      </c>
      <c r="O49" s="19"/>
      <c r="P49" s="19"/>
      <c r="Q49" s="19"/>
      <c r="S49" s="19" t="s">
        <v>63</v>
      </c>
      <c r="T49" s="19"/>
      <c r="U49" s="33"/>
    </row>
    <row r="50" spans="1:65" s="31" customFormat="1" ht="80.099999999999994" customHeight="1">
      <c r="A50" s="64" t="s">
        <v>46</v>
      </c>
      <c r="B50" s="27">
        <f>SUM(B45:B49)</f>
        <v>17</v>
      </c>
      <c r="C50" s="65">
        <f>SUM(C45:C49)</f>
        <v>15</v>
      </c>
      <c r="D50" s="65">
        <f>SUM(D45:D49)</f>
        <v>32</v>
      </c>
      <c r="F50" s="34"/>
      <c r="H50" s="40"/>
      <c r="M50" s="61" t="s">
        <v>64</v>
      </c>
      <c r="N50" s="57"/>
      <c r="O50" s="19"/>
      <c r="P50" s="19"/>
      <c r="Q50" s="19"/>
      <c r="S50" s="19" t="s">
        <v>37</v>
      </c>
      <c r="T50" s="19"/>
      <c r="U50" s="33"/>
      <c r="V50" s="677" t="s">
        <v>65</v>
      </c>
      <c r="W50" s="678"/>
    </row>
    <row r="51" spans="1:65" s="31" customFormat="1" ht="80.099999999999994" customHeight="1">
      <c r="A51" s="66"/>
      <c r="B51" s="30"/>
      <c r="D51" s="67"/>
      <c r="E51" s="68"/>
      <c r="F51" s="69"/>
      <c r="G51" s="70" t="s">
        <v>66</v>
      </c>
      <c r="H51" s="71" t="s">
        <v>67</v>
      </c>
      <c r="I51" s="72" t="s">
        <v>22</v>
      </c>
      <c r="J51" s="679" t="s">
        <v>68</v>
      </c>
      <c r="K51" s="680"/>
      <c r="M51" s="57" t="s">
        <v>32</v>
      </c>
      <c r="N51" s="57">
        <v>1</v>
      </c>
      <c r="Q51" s="19"/>
      <c r="S51" s="19" t="s">
        <v>69</v>
      </c>
      <c r="T51" s="19">
        <v>1</v>
      </c>
      <c r="U51" s="33"/>
      <c r="V51" s="57" t="s">
        <v>70</v>
      </c>
      <c r="W51" s="19"/>
    </row>
    <row r="52" spans="1:65" s="76" customFormat="1" ht="80.099999999999994" customHeight="1">
      <c r="A52" s="66"/>
      <c r="B52" s="30"/>
      <c r="C52" s="31"/>
      <c r="D52" s="73"/>
      <c r="E52" s="74" t="s">
        <v>71</v>
      </c>
      <c r="F52" s="75"/>
      <c r="G52" s="19">
        <v>32</v>
      </c>
      <c r="H52" s="19"/>
      <c r="I52" s="19"/>
      <c r="J52" s="681"/>
      <c r="K52" s="682"/>
      <c r="L52" s="31"/>
      <c r="M52" s="57" t="s">
        <v>72</v>
      </c>
      <c r="N52" s="57"/>
      <c r="O52" s="61"/>
      <c r="P52" s="61"/>
      <c r="Q52" s="19"/>
      <c r="R52" s="31"/>
      <c r="S52" s="19" t="s">
        <v>73</v>
      </c>
      <c r="T52" s="19"/>
      <c r="U52" s="33"/>
      <c r="V52" s="19" t="s">
        <v>74</v>
      </c>
      <c r="W52" s="19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</row>
    <row r="53" spans="1:65" s="76" customFormat="1" ht="162" customHeight="1">
      <c r="A53" s="66"/>
      <c r="B53" s="30"/>
      <c r="C53" s="31"/>
      <c r="D53" s="73"/>
      <c r="E53" s="77" t="s">
        <v>75</v>
      </c>
      <c r="F53" s="78"/>
      <c r="G53" s="19">
        <v>28</v>
      </c>
      <c r="H53" s="19">
        <v>4</v>
      </c>
      <c r="I53" s="79"/>
      <c r="J53" s="683" t="s">
        <v>228</v>
      </c>
      <c r="K53" s="684"/>
      <c r="L53" s="31"/>
      <c r="M53" s="57" t="s">
        <v>76</v>
      </c>
      <c r="N53" s="57">
        <v>2</v>
      </c>
      <c r="O53" s="61"/>
      <c r="P53" s="61"/>
      <c r="Q53" s="19"/>
      <c r="R53" s="31"/>
      <c r="S53" s="19" t="s">
        <v>77</v>
      </c>
      <c r="T53" s="19"/>
      <c r="U53" s="33"/>
      <c r="V53" s="19" t="s">
        <v>78</v>
      </c>
      <c r="W53" s="19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</row>
    <row r="54" spans="1:65" s="31" customFormat="1" ht="115.5" customHeight="1">
      <c r="A54" s="66"/>
      <c r="B54" s="30"/>
      <c r="D54" s="32"/>
      <c r="E54" s="80" t="s">
        <v>79</v>
      </c>
      <c r="F54" s="81"/>
      <c r="G54" s="19">
        <v>31</v>
      </c>
      <c r="H54" s="19">
        <v>1</v>
      </c>
      <c r="I54" s="79"/>
      <c r="J54" s="683" t="s">
        <v>180</v>
      </c>
      <c r="K54" s="682"/>
      <c r="M54" s="82"/>
      <c r="N54" s="82">
        <f>SUBTOTAL(9,N45:N53)</f>
        <v>30</v>
      </c>
      <c r="O54" s="82"/>
      <c r="P54" s="82"/>
      <c r="Q54" s="82">
        <f>SUBTOTAL(9,Q45:Q53)</f>
        <v>2</v>
      </c>
      <c r="S54" s="19" t="s">
        <v>46</v>
      </c>
      <c r="T54" s="19">
        <f>SUBTOTAL(9,T44:T53)</f>
        <v>4</v>
      </c>
      <c r="U54" s="33"/>
      <c r="V54" s="19" t="s">
        <v>80</v>
      </c>
      <c r="W54" s="19"/>
    </row>
    <row r="55" spans="1:65" s="31" customFormat="1" ht="80.099999999999994" customHeight="1">
      <c r="A55" s="66"/>
      <c r="B55" s="30"/>
      <c r="D55" s="67"/>
      <c r="F55" s="34"/>
      <c r="U55" s="33"/>
    </row>
    <row r="56" spans="1:65" s="14" customFormat="1" ht="48" customHeight="1">
      <c r="A56" s="29"/>
      <c r="B56" s="83"/>
      <c r="C56" s="31"/>
      <c r="D56" s="84"/>
      <c r="E56" s="33"/>
      <c r="F56" s="34"/>
      <c r="G56" s="9"/>
      <c r="H56" s="31"/>
      <c r="I56" s="9"/>
      <c r="J56" s="9"/>
      <c r="K56" s="9"/>
      <c r="L56" s="31"/>
      <c r="M56" s="31"/>
      <c r="N56" s="31"/>
      <c r="O56" s="31"/>
      <c r="P56" s="31"/>
      <c r="Q56" s="31"/>
      <c r="R56" s="31"/>
      <c r="S56" s="31"/>
      <c r="T56" s="9"/>
      <c r="U56" s="85"/>
      <c r="V56" s="31"/>
      <c r="W56" s="9"/>
    </row>
    <row r="57" spans="1:65" s="14" customFormat="1" ht="48" customHeight="1">
      <c r="A57" s="31"/>
      <c r="B57" s="83"/>
      <c r="C57" s="31"/>
      <c r="D57" s="86"/>
      <c r="E57" s="33"/>
      <c r="F57" s="34"/>
      <c r="G57" s="9"/>
      <c r="H57" s="87"/>
      <c r="I57" s="9"/>
      <c r="J57" s="9"/>
      <c r="K57" s="9"/>
      <c r="L57" s="31"/>
      <c r="M57" s="31"/>
      <c r="N57" s="31"/>
      <c r="O57" s="31" t="s">
        <v>2</v>
      </c>
      <c r="P57" s="31"/>
      <c r="Q57" s="31"/>
      <c r="R57" s="31"/>
      <c r="S57" s="31"/>
      <c r="T57" s="31"/>
      <c r="U57" s="85"/>
      <c r="V57" s="31"/>
      <c r="W57" s="9"/>
    </row>
    <row r="58" spans="1:65" s="14" customFormat="1" ht="48" customHeight="1">
      <c r="B58" s="83"/>
      <c r="C58" s="31"/>
      <c r="D58" s="88"/>
      <c r="E58" s="33"/>
      <c r="F58" s="34"/>
      <c r="G58" s="9"/>
      <c r="H58" s="40"/>
      <c r="I58" s="9"/>
      <c r="J58" s="9"/>
      <c r="K58" s="9"/>
      <c r="L58" s="31"/>
      <c r="M58" s="31"/>
      <c r="N58" s="31"/>
      <c r="O58" s="31"/>
      <c r="P58" s="31"/>
      <c r="Q58" s="31"/>
      <c r="R58" s="31"/>
      <c r="S58" s="31"/>
      <c r="T58" s="31"/>
      <c r="U58" s="85"/>
      <c r="V58" s="31"/>
      <c r="W58" s="9"/>
    </row>
    <row r="59" spans="1:65" s="14" customFormat="1" ht="48" customHeight="1">
      <c r="B59" s="83"/>
      <c r="C59" s="31"/>
      <c r="D59" s="89"/>
      <c r="E59" s="33"/>
      <c r="F59" s="34"/>
      <c r="G59" s="32"/>
      <c r="H59" s="40"/>
      <c r="I59" s="9"/>
      <c r="J59" s="9"/>
      <c r="K59" s="9"/>
      <c r="L59" s="31"/>
      <c r="M59" s="31"/>
      <c r="N59" s="31"/>
      <c r="O59" s="31"/>
      <c r="P59" s="31"/>
      <c r="Q59" s="31"/>
      <c r="R59" s="31"/>
      <c r="S59" s="9"/>
      <c r="T59" s="9"/>
      <c r="U59" s="85"/>
      <c r="V59" s="31"/>
      <c r="W59" s="9"/>
    </row>
    <row r="60" spans="1:65" s="14" customFormat="1" ht="48" customHeight="1">
      <c r="B60" s="83"/>
      <c r="C60" s="31"/>
      <c r="D60" s="90"/>
      <c r="E60" s="33"/>
      <c r="F60" s="34"/>
      <c r="G60" s="32"/>
      <c r="H60" s="40"/>
      <c r="I60" s="9"/>
      <c r="J60" s="9"/>
      <c r="K60" s="9"/>
      <c r="L60" s="31"/>
      <c r="M60" s="31"/>
      <c r="N60" s="31"/>
      <c r="O60" s="31"/>
      <c r="P60" s="31"/>
      <c r="Q60" s="31"/>
      <c r="R60" s="31"/>
      <c r="S60" s="9"/>
      <c r="T60" s="7"/>
      <c r="U60" s="5"/>
      <c r="V60" s="31"/>
      <c r="W60" s="9"/>
    </row>
    <row r="61" spans="1:65" s="14" customFormat="1" ht="48" customHeight="1">
      <c r="B61" s="2"/>
      <c r="C61" s="3"/>
      <c r="D61" s="4"/>
      <c r="E61" s="5"/>
      <c r="F61" s="6"/>
      <c r="G61" s="3"/>
      <c r="H61" s="8"/>
      <c r="I61" s="7"/>
      <c r="J61" s="7"/>
      <c r="K61" s="7"/>
      <c r="L61" s="3"/>
      <c r="M61" s="3"/>
      <c r="N61" s="3"/>
      <c r="O61" s="3"/>
      <c r="P61" s="3"/>
      <c r="Q61" s="3"/>
      <c r="R61" s="3"/>
      <c r="S61" s="7"/>
      <c r="T61" s="7"/>
      <c r="U61" s="5"/>
      <c r="V61" s="3"/>
      <c r="W61" s="9"/>
    </row>
    <row r="62" spans="1:65" s="14" customFormat="1" ht="48" customHeight="1">
      <c r="B62" s="2"/>
      <c r="C62" s="7"/>
      <c r="D62" s="91"/>
      <c r="E62" s="5"/>
      <c r="F62" s="6"/>
      <c r="G62" s="7"/>
      <c r="H62" s="8"/>
      <c r="I62" s="7"/>
      <c r="J62" s="7"/>
      <c r="K62" s="7"/>
      <c r="L62" s="3"/>
      <c r="M62" s="3"/>
      <c r="N62" s="3"/>
      <c r="O62" s="3"/>
      <c r="P62" s="3"/>
      <c r="Q62" s="3"/>
      <c r="R62" s="3"/>
      <c r="S62" s="7"/>
      <c r="T62" s="7"/>
      <c r="U62" s="5"/>
      <c r="V62" s="3"/>
      <c r="W62" s="9"/>
    </row>
    <row r="63" spans="1:65" s="14" customFormat="1" ht="48" customHeight="1">
      <c r="B63" s="2"/>
      <c r="C63" s="7"/>
      <c r="D63" s="91"/>
      <c r="E63" s="5"/>
      <c r="F63" s="6"/>
      <c r="G63" s="7"/>
      <c r="H63" s="8"/>
      <c r="I63" s="7"/>
      <c r="J63" s="7"/>
      <c r="K63" s="7"/>
      <c r="L63" s="3"/>
      <c r="M63" s="3"/>
      <c r="N63" s="3"/>
      <c r="O63" s="3"/>
      <c r="P63" s="3"/>
      <c r="Q63" s="3"/>
      <c r="R63" s="3"/>
      <c r="S63" s="7"/>
      <c r="T63" s="7"/>
      <c r="U63" s="5"/>
      <c r="V63" s="3"/>
      <c r="W63" s="9"/>
    </row>
    <row r="64" spans="1:65" s="14" customFormat="1" ht="48" customHeight="1">
      <c r="B64" s="2"/>
      <c r="C64" s="7"/>
      <c r="D64" s="91"/>
      <c r="E64" s="5"/>
      <c r="F64" s="6"/>
      <c r="G64" s="7"/>
      <c r="H64" s="8"/>
      <c r="I64" s="7"/>
      <c r="J64" s="7"/>
      <c r="K64" s="7"/>
      <c r="L64" s="3"/>
      <c r="M64" s="3"/>
      <c r="N64" s="3"/>
      <c r="O64" s="3"/>
      <c r="P64" s="3"/>
      <c r="Q64" s="3"/>
      <c r="R64" s="3"/>
      <c r="S64" s="7"/>
      <c r="T64" s="7"/>
      <c r="U64" s="5"/>
      <c r="V64" s="3"/>
      <c r="W64" s="9"/>
    </row>
    <row r="65" spans="2:23" s="14" customFormat="1" ht="48" customHeight="1">
      <c r="B65" s="2"/>
      <c r="C65" s="7"/>
      <c r="D65" s="91"/>
      <c r="E65" s="5"/>
      <c r="F65" s="6"/>
      <c r="G65" s="7"/>
      <c r="H65" s="8"/>
      <c r="I65" s="7"/>
      <c r="J65" s="7"/>
      <c r="K65" s="7"/>
      <c r="L65" s="3"/>
      <c r="M65" s="3"/>
      <c r="N65" s="3"/>
      <c r="O65" s="3"/>
      <c r="P65" s="3"/>
      <c r="Q65" s="3"/>
      <c r="R65" s="3"/>
      <c r="S65" s="7"/>
      <c r="T65" s="7"/>
      <c r="U65" s="5"/>
      <c r="V65" s="3"/>
      <c r="W65" s="9"/>
    </row>
    <row r="66" spans="2:23" s="14" customFormat="1" ht="95.25" customHeight="1">
      <c r="B66" s="2"/>
      <c r="C66" s="7"/>
      <c r="D66" s="91"/>
      <c r="E66" s="5"/>
      <c r="F66" s="6"/>
      <c r="G66" s="7"/>
      <c r="H66" s="8"/>
      <c r="I66" s="7"/>
      <c r="J66" s="7"/>
      <c r="K66" s="7"/>
      <c r="L66" s="3"/>
      <c r="M66" s="3"/>
      <c r="N66" s="3"/>
      <c r="O66" s="3"/>
      <c r="P66" s="3"/>
      <c r="Q66" s="3"/>
      <c r="R66" s="3"/>
      <c r="S66" s="7"/>
      <c r="T66" s="7"/>
      <c r="U66" s="5"/>
      <c r="V66" s="3"/>
      <c r="W66" s="9"/>
    </row>
    <row r="67" spans="2:23" s="14" customFormat="1" ht="209.25" customHeight="1">
      <c r="B67" s="2"/>
      <c r="C67" s="7"/>
      <c r="D67" s="91"/>
      <c r="E67" s="5"/>
      <c r="F67" s="6"/>
      <c r="G67" s="7"/>
      <c r="H67" s="8"/>
      <c r="I67" s="7"/>
      <c r="J67" s="7"/>
      <c r="K67" s="7"/>
      <c r="L67" s="3"/>
      <c r="M67" s="3"/>
      <c r="N67" s="3"/>
      <c r="O67" s="3"/>
      <c r="P67" s="3"/>
      <c r="Q67" s="3"/>
      <c r="R67" s="3"/>
      <c r="S67" s="7"/>
      <c r="T67" s="7"/>
      <c r="U67" s="5"/>
      <c r="V67" s="3"/>
      <c r="W67" s="9"/>
    </row>
    <row r="68" spans="2:23" s="14" customFormat="1" ht="75.75" customHeight="1">
      <c r="B68" s="2"/>
      <c r="C68" s="7"/>
      <c r="D68" s="91"/>
      <c r="E68" s="5"/>
      <c r="F68" s="6"/>
      <c r="G68" s="7"/>
      <c r="H68" s="8"/>
      <c r="I68" s="7"/>
      <c r="J68" s="7"/>
      <c r="K68" s="7"/>
      <c r="L68" s="3"/>
      <c r="M68" s="3"/>
      <c r="N68" s="3"/>
      <c r="O68" s="3"/>
      <c r="P68" s="3"/>
      <c r="Q68" s="3"/>
      <c r="R68" s="3"/>
      <c r="S68" s="7"/>
      <c r="T68" s="7"/>
      <c r="U68" s="5"/>
      <c r="V68" s="3"/>
      <c r="W68" s="9"/>
    </row>
    <row r="69" spans="2:23" s="14" customFormat="1" ht="80.25" customHeight="1">
      <c r="B69" s="2"/>
      <c r="C69" s="7"/>
      <c r="D69" s="91"/>
      <c r="E69" s="5"/>
      <c r="F69" s="6"/>
      <c r="G69" s="7"/>
      <c r="H69" s="8"/>
      <c r="I69" s="7"/>
      <c r="J69" s="7"/>
      <c r="K69" s="7"/>
      <c r="L69" s="3"/>
      <c r="M69" s="3"/>
      <c r="N69" s="3"/>
      <c r="O69" s="3"/>
      <c r="P69" s="3"/>
      <c r="Q69" s="3"/>
      <c r="R69" s="3"/>
      <c r="S69" s="7"/>
      <c r="T69" s="7"/>
      <c r="U69" s="5"/>
      <c r="V69" s="3"/>
      <c r="W69" s="9"/>
    </row>
    <row r="70" spans="2:23" s="14" customFormat="1" ht="48" customHeight="1">
      <c r="B70" s="2"/>
      <c r="C70" s="7"/>
      <c r="D70" s="91"/>
      <c r="E70" s="5"/>
      <c r="F70" s="6"/>
      <c r="G70" s="7"/>
      <c r="H70" s="8"/>
      <c r="I70" s="7"/>
      <c r="J70" s="7"/>
      <c r="K70" s="7"/>
      <c r="L70" s="3"/>
      <c r="M70" s="3"/>
      <c r="N70" s="3"/>
      <c r="O70" s="3"/>
      <c r="P70" s="3"/>
      <c r="Q70" s="3"/>
      <c r="R70" s="3"/>
      <c r="S70" s="7"/>
      <c r="T70" s="7"/>
      <c r="U70" s="5"/>
      <c r="V70" s="3"/>
      <c r="W70" s="9"/>
    </row>
    <row r="71" spans="2:23" s="14" customFormat="1" ht="48" customHeight="1">
      <c r="B71" s="2"/>
      <c r="C71" s="7"/>
      <c r="D71" s="91"/>
      <c r="E71" s="5"/>
      <c r="F71" s="6"/>
      <c r="G71" s="7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5"/>
      <c r="V71" s="3"/>
      <c r="W71" s="9"/>
    </row>
    <row r="72" spans="2:23" s="14" customFormat="1" ht="48" customHeight="1">
      <c r="B72" s="2"/>
      <c r="C72" s="7"/>
      <c r="D72" s="91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5"/>
      <c r="V72" s="3"/>
      <c r="W72" s="9"/>
    </row>
    <row r="73" spans="2:23" s="14" customFormat="1" ht="48" customHeight="1">
      <c r="B73" s="2"/>
      <c r="C73" s="7"/>
      <c r="D73" s="91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9"/>
    </row>
    <row r="74" spans="2:23" s="14" customFormat="1" ht="48" customHeight="1">
      <c r="B74" s="2"/>
      <c r="C74" s="7"/>
      <c r="D74" s="91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9"/>
    </row>
    <row r="82" spans="1:23" s="92" customFormat="1" ht="48" customHeight="1">
      <c r="A82" s="1"/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</sheetData>
  <autoFilter ref="A7:W4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A39:A40"/>
    <mergeCell ref="I44:K44"/>
    <mergeCell ref="O44:P44"/>
    <mergeCell ref="V44:W44"/>
    <mergeCell ref="N7:N8"/>
    <mergeCell ref="O7:O8"/>
    <mergeCell ref="P7:P8"/>
    <mergeCell ref="Q7:Q8"/>
    <mergeCell ref="R7:R8"/>
    <mergeCell ref="S7:T7"/>
    <mergeCell ref="A23:A34"/>
    <mergeCell ref="A9:A22"/>
    <mergeCell ref="V50:W50"/>
    <mergeCell ref="J51:K51"/>
    <mergeCell ref="J52:K52"/>
    <mergeCell ref="J53:K53"/>
    <mergeCell ref="J54:K54"/>
  </mergeCells>
  <conditionalFormatting sqref="D9:D40">
    <cfRule type="duplicateValues" dxfId="161" priority="6"/>
    <cfRule type="duplicateValues" dxfId="160" priority="7"/>
  </conditionalFormatting>
  <pageMargins left="0.7" right="0.7" top="0.75" bottom="0.75" header="0.3" footer="0.3"/>
  <pageSetup paperSize="9" scale="14" orientation="landscape" horizontalDpi="4294967293" r:id="rId1"/>
  <rowBreaks count="1" manualBreakCount="1">
    <brk id="54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87AD2E2-87A5-4453-9667-34280D3A64D8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A6A93D39-56CF-4950-84BF-5CE73E7F9E2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S43:S54 V1:V1048576</xm:sqref>
        </x14:conditionalFormatting>
        <x14:conditionalFormatting xmlns:xm="http://schemas.microsoft.com/office/excel/2006/main">
          <x14:cfRule type="containsText" priority="3" operator="containsText" id="{0FEC9309-19E3-4380-B3D0-A6830CEFD306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V41:V1048576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1E3D-F80A-44FD-8B7B-39411963A7D0}">
  <dimension ref="A1:BM91"/>
  <sheetViews>
    <sheetView view="pageBreakPreview" topLeftCell="A43" zoomScale="62" zoomScaleNormal="62" zoomScaleSheetLayoutView="62" zoomScalePageLayoutView="55" workbookViewId="0">
      <selection activeCell="J38" sqref="J38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53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1708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309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308" t="s">
        <v>23</v>
      </c>
      <c r="H8" s="16">
        <v>44854</v>
      </c>
      <c r="I8" s="308" t="s">
        <v>24</v>
      </c>
      <c r="J8" s="308" t="s">
        <v>25</v>
      </c>
      <c r="K8" s="308" t="s">
        <v>26</v>
      </c>
      <c r="L8" s="713"/>
      <c r="M8" s="713"/>
      <c r="N8" s="694"/>
      <c r="O8" s="694"/>
      <c r="P8" s="696"/>
      <c r="Q8" s="696"/>
      <c r="R8" s="698"/>
      <c r="S8" s="308" t="s">
        <v>27</v>
      </c>
      <c r="T8" s="308" t="s">
        <v>28</v>
      </c>
      <c r="U8" s="310"/>
      <c r="V8" s="715"/>
      <c r="W8" s="717"/>
    </row>
    <row r="9" spans="1:23" s="14" customFormat="1" ht="51" customHeight="1">
      <c r="A9" s="700" t="s">
        <v>54</v>
      </c>
      <c r="B9" s="93" t="s">
        <v>1666</v>
      </c>
      <c r="C9" s="94">
        <v>1</v>
      </c>
      <c r="D9" s="18">
        <v>2240205</v>
      </c>
      <c r="E9" s="95" t="s">
        <v>1561</v>
      </c>
      <c r="F9" s="200" t="s">
        <v>1667</v>
      </c>
      <c r="G9" s="94"/>
      <c r="H9" s="96"/>
      <c r="I9" s="96">
        <v>1</v>
      </c>
      <c r="J9" s="96"/>
      <c r="K9" s="96"/>
      <c r="L9" s="96"/>
      <c r="M9" s="94">
        <v>1</v>
      </c>
      <c r="N9" s="94" t="s">
        <v>1396</v>
      </c>
      <c r="O9" s="94" t="s">
        <v>87</v>
      </c>
      <c r="P9" s="94" t="s">
        <v>30</v>
      </c>
      <c r="Q9" s="94" t="s">
        <v>31</v>
      </c>
      <c r="R9" s="94">
        <v>2092707720</v>
      </c>
      <c r="S9" s="100"/>
      <c r="T9" s="94" t="s">
        <v>738</v>
      </c>
      <c r="U9" s="94" t="s">
        <v>1562</v>
      </c>
      <c r="V9" s="223" t="s">
        <v>3</v>
      </c>
      <c r="W9" s="97"/>
    </row>
    <row r="10" spans="1:23" s="108" customFormat="1" ht="40.5" customHeight="1">
      <c r="A10" s="701"/>
      <c r="B10" s="102" t="s">
        <v>1668</v>
      </c>
      <c r="C10" s="94">
        <v>2</v>
      </c>
      <c r="D10" s="104">
        <v>2415000</v>
      </c>
      <c r="E10" s="105" t="s">
        <v>1563</v>
      </c>
      <c r="F10" s="197" t="s">
        <v>1669</v>
      </c>
      <c r="G10" s="94"/>
      <c r="H10" s="96"/>
      <c r="I10" s="96"/>
      <c r="J10" s="96">
        <v>1</v>
      </c>
      <c r="K10" s="96"/>
      <c r="L10" s="96">
        <v>1</v>
      </c>
      <c r="M10" s="94"/>
      <c r="N10" s="103" t="s">
        <v>99</v>
      </c>
      <c r="O10" s="103" t="s">
        <v>1564</v>
      </c>
      <c r="P10" s="103" t="s">
        <v>30</v>
      </c>
      <c r="Q10" s="103" t="s">
        <v>31</v>
      </c>
      <c r="R10" s="103">
        <v>2077460454</v>
      </c>
      <c r="S10" s="106"/>
      <c r="T10" s="103" t="s">
        <v>1565</v>
      </c>
      <c r="U10" s="103" t="s">
        <v>1566</v>
      </c>
      <c r="V10" s="223" t="s">
        <v>3</v>
      </c>
      <c r="W10" s="107" t="s">
        <v>1658</v>
      </c>
    </row>
    <row r="11" spans="1:23" s="108" customFormat="1" ht="48" customHeight="1">
      <c r="A11" s="701"/>
      <c r="B11" s="121" t="s">
        <v>1670</v>
      </c>
      <c r="C11" s="94">
        <v>3</v>
      </c>
      <c r="D11" s="18">
        <v>2012600</v>
      </c>
      <c r="E11" s="95" t="s">
        <v>1567</v>
      </c>
      <c r="F11" s="200">
        <v>35130</v>
      </c>
      <c r="G11" s="94"/>
      <c r="H11" s="96"/>
      <c r="I11" s="96">
        <v>1</v>
      </c>
      <c r="J11" s="96"/>
      <c r="K11" s="96"/>
      <c r="L11" s="96">
        <v>1</v>
      </c>
      <c r="M11" s="94"/>
      <c r="N11" s="94" t="s">
        <v>290</v>
      </c>
      <c r="O11" s="94" t="s">
        <v>1568</v>
      </c>
      <c r="P11" s="94" t="s">
        <v>1569</v>
      </c>
      <c r="Q11" s="94" t="s">
        <v>31</v>
      </c>
      <c r="R11" s="94">
        <v>2076352877</v>
      </c>
      <c r="S11" s="96"/>
      <c r="T11" s="94" t="s">
        <v>1570</v>
      </c>
      <c r="U11" s="94" t="s">
        <v>497</v>
      </c>
      <c r="V11" s="223" t="s">
        <v>3</v>
      </c>
      <c r="W11" s="97"/>
    </row>
    <row r="12" spans="1:23" s="14" customFormat="1" ht="48" customHeight="1">
      <c r="A12" s="701"/>
      <c r="B12" s="93" t="s">
        <v>1671</v>
      </c>
      <c r="C12" s="94">
        <v>4</v>
      </c>
      <c r="D12" s="18">
        <v>5953000</v>
      </c>
      <c r="E12" s="95" t="s">
        <v>1571</v>
      </c>
      <c r="F12" s="200">
        <v>21188</v>
      </c>
      <c r="G12" s="94"/>
      <c r="H12" s="96"/>
      <c r="I12" s="96"/>
      <c r="J12" s="96"/>
      <c r="K12" s="96">
        <v>1</v>
      </c>
      <c r="L12" s="96"/>
      <c r="M12" s="94">
        <v>1</v>
      </c>
      <c r="N12" s="94" t="s">
        <v>133</v>
      </c>
      <c r="O12" s="94" t="s">
        <v>1572</v>
      </c>
      <c r="P12" s="94" t="s">
        <v>691</v>
      </c>
      <c r="Q12" s="94" t="s">
        <v>691</v>
      </c>
      <c r="R12" s="94">
        <v>2054100166</v>
      </c>
      <c r="S12" s="100"/>
      <c r="T12" s="94" t="s">
        <v>104</v>
      </c>
      <c r="U12" s="94" t="s">
        <v>486</v>
      </c>
      <c r="V12" s="223" t="s">
        <v>3</v>
      </c>
      <c r="W12" s="97"/>
    </row>
    <row r="13" spans="1:23" s="108" customFormat="1" ht="40.5" customHeight="1">
      <c r="A13" s="701"/>
      <c r="B13" s="93" t="s">
        <v>437</v>
      </c>
      <c r="C13" s="94">
        <v>5</v>
      </c>
      <c r="D13" s="18">
        <v>374900</v>
      </c>
      <c r="E13" s="95" t="s">
        <v>1175</v>
      </c>
      <c r="F13" s="200" t="s">
        <v>209</v>
      </c>
      <c r="G13" s="94"/>
      <c r="H13" s="96"/>
      <c r="I13" s="96"/>
      <c r="J13" s="96"/>
      <c r="K13" s="96">
        <v>1</v>
      </c>
      <c r="L13" s="96"/>
      <c r="M13" s="94">
        <v>1</v>
      </c>
      <c r="N13" s="94" t="s">
        <v>116</v>
      </c>
      <c r="O13" s="94" t="s">
        <v>295</v>
      </c>
      <c r="P13" s="94" t="s">
        <v>30</v>
      </c>
      <c r="Q13" s="94" t="s">
        <v>31</v>
      </c>
      <c r="R13" s="94">
        <v>2058797659</v>
      </c>
      <c r="S13" s="94" t="s">
        <v>92</v>
      </c>
      <c r="T13" s="121"/>
      <c r="U13" s="94" t="s">
        <v>1176</v>
      </c>
      <c r="V13" s="225" t="s">
        <v>5</v>
      </c>
      <c r="W13" s="97"/>
    </row>
    <row r="14" spans="1:23" s="14" customFormat="1" ht="48" customHeight="1">
      <c r="A14" s="701"/>
      <c r="B14" s="93" t="s">
        <v>1672</v>
      </c>
      <c r="C14" s="94">
        <v>6</v>
      </c>
      <c r="D14" s="18"/>
      <c r="E14" s="123" t="s">
        <v>1573</v>
      </c>
      <c r="F14" s="200">
        <v>38419</v>
      </c>
      <c r="G14" s="94"/>
      <c r="H14" s="96">
        <v>1</v>
      </c>
      <c r="I14" s="96"/>
      <c r="J14" s="96"/>
      <c r="K14" s="96"/>
      <c r="L14" s="96"/>
      <c r="M14" s="94">
        <v>1</v>
      </c>
      <c r="N14" s="94" t="s">
        <v>99</v>
      </c>
      <c r="O14" s="94" t="s">
        <v>1574</v>
      </c>
      <c r="P14" s="94" t="s">
        <v>1575</v>
      </c>
      <c r="Q14" s="94" t="s">
        <v>37</v>
      </c>
      <c r="R14" s="94">
        <v>2052629884</v>
      </c>
      <c r="S14" s="100"/>
      <c r="T14" s="94" t="s">
        <v>1576</v>
      </c>
      <c r="U14" s="94" t="s">
        <v>1577</v>
      </c>
      <c r="V14" s="225" t="s">
        <v>5</v>
      </c>
      <c r="W14" s="97"/>
    </row>
    <row r="15" spans="1:23" s="108" customFormat="1" ht="48" customHeight="1">
      <c r="A15" s="701"/>
      <c r="B15" s="93" t="s">
        <v>1673</v>
      </c>
      <c r="C15" s="94">
        <v>7</v>
      </c>
      <c r="D15" s="18">
        <v>938280</v>
      </c>
      <c r="E15" s="95" t="s">
        <v>1578</v>
      </c>
      <c r="F15" s="200" t="s">
        <v>1674</v>
      </c>
      <c r="G15" s="94"/>
      <c r="H15" s="96"/>
      <c r="I15" s="96"/>
      <c r="J15" s="96">
        <v>1</v>
      </c>
      <c r="K15" s="96"/>
      <c r="L15" s="96">
        <v>1</v>
      </c>
      <c r="M15" s="94"/>
      <c r="N15" s="94" t="s">
        <v>99</v>
      </c>
      <c r="O15" s="94" t="s">
        <v>777</v>
      </c>
      <c r="P15" s="94" t="s">
        <v>33</v>
      </c>
      <c r="Q15" s="94" t="s">
        <v>31</v>
      </c>
      <c r="R15" s="94">
        <v>2099999143</v>
      </c>
      <c r="S15" s="96"/>
      <c r="T15" s="94" t="s">
        <v>1579</v>
      </c>
      <c r="U15" s="94" t="s">
        <v>1580</v>
      </c>
      <c r="V15" s="223" t="s">
        <v>3</v>
      </c>
      <c r="W15" s="97"/>
    </row>
    <row r="16" spans="1:23" s="108" customFormat="1" ht="48" customHeight="1">
      <c r="A16" s="701"/>
      <c r="B16" s="93" t="s">
        <v>1675</v>
      </c>
      <c r="C16" s="94">
        <v>8</v>
      </c>
      <c r="D16" s="18">
        <v>993883.5</v>
      </c>
      <c r="E16" s="95" t="s">
        <v>1581</v>
      </c>
      <c r="F16" s="200">
        <v>36894</v>
      </c>
      <c r="G16" s="94"/>
      <c r="H16" s="96"/>
      <c r="I16" s="96">
        <v>1</v>
      </c>
      <c r="J16" s="96"/>
      <c r="K16" s="96"/>
      <c r="L16" s="96"/>
      <c r="M16" s="94">
        <v>1</v>
      </c>
      <c r="N16" s="94" t="s">
        <v>1582</v>
      </c>
      <c r="O16" s="94" t="s">
        <v>135</v>
      </c>
      <c r="P16" s="94" t="s">
        <v>33</v>
      </c>
      <c r="Q16" s="94" t="s">
        <v>31</v>
      </c>
      <c r="R16" s="94">
        <v>2091797882</v>
      </c>
      <c r="S16" s="96"/>
      <c r="T16" s="94" t="s">
        <v>334</v>
      </c>
      <c r="U16" s="94" t="s">
        <v>1583</v>
      </c>
      <c r="V16" s="223" t="s">
        <v>3</v>
      </c>
      <c r="W16" s="97"/>
    </row>
    <row r="17" spans="1:23" s="108" customFormat="1" ht="48" customHeight="1">
      <c r="A17" s="701"/>
      <c r="B17" s="93" t="s">
        <v>1676</v>
      </c>
      <c r="C17" s="94">
        <v>9</v>
      </c>
      <c r="D17" s="18">
        <v>1280410</v>
      </c>
      <c r="E17" s="95" t="s">
        <v>1584</v>
      </c>
      <c r="F17" s="200" t="s">
        <v>209</v>
      </c>
      <c r="G17" s="94">
        <v>1</v>
      </c>
      <c r="H17" s="96"/>
      <c r="I17" s="96"/>
      <c r="J17" s="96"/>
      <c r="K17" s="96"/>
      <c r="L17" s="96"/>
      <c r="M17" s="94">
        <v>1</v>
      </c>
      <c r="N17" s="94" t="s">
        <v>83</v>
      </c>
      <c r="O17" s="94" t="s">
        <v>1585</v>
      </c>
      <c r="P17" s="94" t="s">
        <v>333</v>
      </c>
      <c r="Q17" s="94" t="s">
        <v>37</v>
      </c>
      <c r="R17" s="94">
        <v>2096905555</v>
      </c>
      <c r="S17" s="96"/>
      <c r="T17" s="94" t="s">
        <v>1586</v>
      </c>
      <c r="U17" s="96" t="s">
        <v>1587</v>
      </c>
      <c r="V17" s="225" t="s">
        <v>5</v>
      </c>
      <c r="W17" s="97"/>
    </row>
    <row r="18" spans="1:23" s="108" customFormat="1" ht="48" customHeight="1">
      <c r="A18" s="701"/>
      <c r="B18" s="93" t="s">
        <v>1677</v>
      </c>
      <c r="C18" s="94">
        <v>10</v>
      </c>
      <c r="D18" s="18">
        <v>2130250</v>
      </c>
      <c r="E18" s="95" t="s">
        <v>1588</v>
      </c>
      <c r="F18" s="200" t="s">
        <v>1678</v>
      </c>
      <c r="G18" s="94"/>
      <c r="H18" s="96"/>
      <c r="I18" s="96">
        <v>1</v>
      </c>
      <c r="J18" s="96"/>
      <c r="K18" s="96"/>
      <c r="L18" s="96"/>
      <c r="M18" s="94">
        <v>1</v>
      </c>
      <c r="N18" s="94" t="s">
        <v>99</v>
      </c>
      <c r="O18" s="94" t="s">
        <v>775</v>
      </c>
      <c r="P18" s="94" t="s">
        <v>76</v>
      </c>
      <c r="Q18" s="94" t="s">
        <v>31</v>
      </c>
      <c r="R18" s="94">
        <v>2054003536</v>
      </c>
      <c r="S18" s="96"/>
      <c r="T18" s="94" t="s">
        <v>1589</v>
      </c>
      <c r="U18" s="96" t="s">
        <v>497</v>
      </c>
      <c r="V18" s="223" t="s">
        <v>3</v>
      </c>
      <c r="W18" s="97"/>
    </row>
    <row r="19" spans="1:23" s="108" customFormat="1" ht="48" customHeight="1">
      <c r="A19" s="701"/>
      <c r="B19" s="93" t="s">
        <v>1679</v>
      </c>
      <c r="C19" s="94">
        <v>11</v>
      </c>
      <c r="D19" s="18">
        <v>995000</v>
      </c>
      <c r="E19" s="95" t="s">
        <v>1590</v>
      </c>
      <c r="F19" s="200">
        <v>23012</v>
      </c>
      <c r="G19" s="94"/>
      <c r="H19" s="96"/>
      <c r="I19" s="96"/>
      <c r="J19" s="96"/>
      <c r="K19" s="96">
        <v>1</v>
      </c>
      <c r="L19" s="96"/>
      <c r="M19" s="94">
        <v>1</v>
      </c>
      <c r="N19" s="94" t="s">
        <v>99</v>
      </c>
      <c r="O19" s="94" t="s">
        <v>1591</v>
      </c>
      <c r="P19" s="94" t="s">
        <v>1592</v>
      </c>
      <c r="Q19" s="94" t="s">
        <v>31</v>
      </c>
      <c r="R19" s="94">
        <v>2023235645</v>
      </c>
      <c r="S19" s="96"/>
      <c r="T19" s="94" t="s">
        <v>320</v>
      </c>
      <c r="U19" s="94" t="s">
        <v>486</v>
      </c>
      <c r="V19" s="223" t="s">
        <v>3</v>
      </c>
      <c r="W19" s="97"/>
    </row>
    <row r="20" spans="1:23" s="108" customFormat="1" ht="48" customHeight="1">
      <c r="A20" s="701"/>
      <c r="B20" s="93" t="s">
        <v>1680</v>
      </c>
      <c r="C20" s="94">
        <v>12</v>
      </c>
      <c r="D20" s="18">
        <v>1737500</v>
      </c>
      <c r="E20" s="95" t="s">
        <v>1593</v>
      </c>
      <c r="F20" s="200" t="s">
        <v>209</v>
      </c>
      <c r="G20" s="94"/>
      <c r="H20" s="96"/>
      <c r="I20" s="96"/>
      <c r="J20" s="96"/>
      <c r="K20" s="96">
        <v>1</v>
      </c>
      <c r="L20" s="96">
        <v>1</v>
      </c>
      <c r="M20" s="94"/>
      <c r="N20" s="94" t="s">
        <v>109</v>
      </c>
      <c r="O20" s="94" t="s">
        <v>1594</v>
      </c>
      <c r="P20" s="94" t="s">
        <v>130</v>
      </c>
      <c r="Q20" s="94" t="s">
        <v>31</v>
      </c>
      <c r="R20" s="94">
        <v>2022223574</v>
      </c>
      <c r="S20" s="96"/>
      <c r="T20" s="94" t="s">
        <v>1589</v>
      </c>
      <c r="U20" s="96" t="s">
        <v>1176</v>
      </c>
      <c r="V20" s="225" t="s">
        <v>5</v>
      </c>
      <c r="W20" s="97"/>
    </row>
    <row r="21" spans="1:23" s="108" customFormat="1" ht="48" customHeight="1">
      <c r="A21" s="701"/>
      <c r="B21" s="93" t="s">
        <v>1681</v>
      </c>
      <c r="C21" s="94">
        <v>13</v>
      </c>
      <c r="D21" s="18">
        <v>1676240</v>
      </c>
      <c r="E21" s="95" t="s">
        <v>1595</v>
      </c>
      <c r="F21" s="200" t="s">
        <v>209</v>
      </c>
      <c r="G21" s="94"/>
      <c r="H21" s="96"/>
      <c r="I21" s="96"/>
      <c r="J21" s="96">
        <v>1</v>
      </c>
      <c r="K21" s="96"/>
      <c r="L21" s="96"/>
      <c r="M21" s="94">
        <v>1</v>
      </c>
      <c r="N21" s="94" t="s">
        <v>109</v>
      </c>
      <c r="O21" s="94" t="s">
        <v>1596</v>
      </c>
      <c r="P21" s="94" t="s">
        <v>1372</v>
      </c>
      <c r="Q21" s="94" t="s">
        <v>1373</v>
      </c>
      <c r="R21" s="94">
        <v>2058142591</v>
      </c>
      <c r="S21" s="96"/>
      <c r="T21" s="94" t="s">
        <v>1597</v>
      </c>
      <c r="U21" s="96" t="s">
        <v>1598</v>
      </c>
      <c r="V21" s="225" t="s">
        <v>5</v>
      </c>
      <c r="W21" s="97"/>
    </row>
    <row r="22" spans="1:23" s="108" customFormat="1" ht="48" customHeight="1">
      <c r="A22" s="701"/>
      <c r="B22" s="93" t="s">
        <v>1682</v>
      </c>
      <c r="C22" s="94">
        <v>14</v>
      </c>
      <c r="D22" s="18">
        <v>639100</v>
      </c>
      <c r="E22" s="95" t="s">
        <v>1599</v>
      </c>
      <c r="F22" s="200">
        <v>21610</v>
      </c>
      <c r="G22" s="94"/>
      <c r="H22" s="96"/>
      <c r="I22" s="96"/>
      <c r="J22" s="96"/>
      <c r="K22" s="96">
        <v>1</v>
      </c>
      <c r="L22" s="96">
        <v>1</v>
      </c>
      <c r="M22" s="94"/>
      <c r="N22" s="94" t="s">
        <v>290</v>
      </c>
      <c r="O22" s="94" t="s">
        <v>1600</v>
      </c>
      <c r="P22" s="94" t="s">
        <v>33</v>
      </c>
      <c r="Q22" s="94" t="s">
        <v>31</v>
      </c>
      <c r="R22" s="94">
        <v>2055506212</v>
      </c>
      <c r="S22" s="96"/>
      <c r="T22" s="94" t="s">
        <v>938</v>
      </c>
      <c r="U22" s="94" t="s">
        <v>1601</v>
      </c>
      <c r="V22" s="225" t="s">
        <v>5</v>
      </c>
      <c r="W22" s="97"/>
    </row>
    <row r="23" spans="1:23" s="108" customFormat="1" ht="48" customHeight="1">
      <c r="A23" s="701"/>
      <c r="B23" s="102" t="s">
        <v>1683</v>
      </c>
      <c r="C23" s="94">
        <v>15</v>
      </c>
      <c r="D23" s="104">
        <v>340000</v>
      </c>
      <c r="E23" s="105" t="s">
        <v>1602</v>
      </c>
      <c r="F23" s="197" t="s">
        <v>1684</v>
      </c>
      <c r="G23" s="94"/>
      <c r="H23" s="96"/>
      <c r="I23" s="96"/>
      <c r="J23" s="96"/>
      <c r="K23" s="96">
        <v>1</v>
      </c>
      <c r="L23" s="96"/>
      <c r="M23" s="94">
        <v>1</v>
      </c>
      <c r="N23" s="103" t="s">
        <v>116</v>
      </c>
      <c r="O23" s="103" t="s">
        <v>1603</v>
      </c>
      <c r="P23" s="103" t="s">
        <v>1604</v>
      </c>
      <c r="Q23" s="103" t="s">
        <v>31</v>
      </c>
      <c r="R23" s="103">
        <v>2022324819</v>
      </c>
      <c r="S23" s="106"/>
      <c r="T23" s="103" t="s">
        <v>1605</v>
      </c>
      <c r="U23" s="103" t="s">
        <v>1562</v>
      </c>
      <c r="V23" s="223" t="s">
        <v>3</v>
      </c>
      <c r="W23" s="107" t="s">
        <v>1657</v>
      </c>
    </row>
    <row r="24" spans="1:23" s="14" customFormat="1" ht="48" customHeight="1">
      <c r="A24" s="701"/>
      <c r="B24" s="93" t="s">
        <v>1685</v>
      </c>
      <c r="C24" s="94">
        <v>16</v>
      </c>
      <c r="D24" s="18">
        <v>548670</v>
      </c>
      <c r="E24" s="95" t="s">
        <v>1606</v>
      </c>
      <c r="F24" s="200"/>
      <c r="G24" s="94">
        <v>1</v>
      </c>
      <c r="H24" s="96"/>
      <c r="I24" s="96"/>
      <c r="J24" s="96"/>
      <c r="K24" s="96"/>
      <c r="L24" s="96"/>
      <c r="M24" s="94">
        <v>1</v>
      </c>
      <c r="N24" s="94" t="s">
        <v>83</v>
      </c>
      <c r="O24" s="94" t="s">
        <v>87</v>
      </c>
      <c r="P24" s="94" t="s">
        <v>30</v>
      </c>
      <c r="Q24" s="94" t="s">
        <v>31</v>
      </c>
      <c r="R24" s="94">
        <v>2056995954</v>
      </c>
      <c r="S24" s="100"/>
      <c r="T24" s="94" t="s">
        <v>1607</v>
      </c>
      <c r="U24" s="94" t="s">
        <v>1587</v>
      </c>
      <c r="V24" s="225" t="s">
        <v>5</v>
      </c>
      <c r="W24" s="97"/>
    </row>
    <row r="25" spans="1:23" s="108" customFormat="1" ht="48" customHeight="1">
      <c r="A25" s="701"/>
      <c r="B25" s="93" t="s">
        <v>1686</v>
      </c>
      <c r="C25" s="94">
        <v>17</v>
      </c>
      <c r="D25" s="18">
        <v>679320</v>
      </c>
      <c r="E25" s="95" t="s">
        <v>1608</v>
      </c>
      <c r="F25" s="200">
        <v>32363</v>
      </c>
      <c r="G25" s="94"/>
      <c r="H25" s="96"/>
      <c r="I25" s="96"/>
      <c r="J25" s="96">
        <v>1</v>
      </c>
      <c r="K25" s="96"/>
      <c r="L25" s="96">
        <v>1</v>
      </c>
      <c r="M25" s="94"/>
      <c r="N25" s="94" t="s">
        <v>116</v>
      </c>
      <c r="O25" s="94" t="s">
        <v>1609</v>
      </c>
      <c r="P25" s="94" t="s">
        <v>30</v>
      </c>
      <c r="Q25" s="94" t="s">
        <v>31</v>
      </c>
      <c r="R25" s="94">
        <v>2054787878</v>
      </c>
      <c r="S25" s="96"/>
      <c r="T25" s="94" t="s">
        <v>1610</v>
      </c>
      <c r="U25" s="94" t="s">
        <v>497</v>
      </c>
      <c r="V25" s="225" t="s">
        <v>5</v>
      </c>
      <c r="W25" s="97"/>
    </row>
    <row r="26" spans="1:23" s="14" customFormat="1" ht="48" customHeight="1">
      <c r="A26" s="701"/>
      <c r="B26" s="93" t="s">
        <v>1687</v>
      </c>
      <c r="C26" s="94">
        <v>18</v>
      </c>
      <c r="D26" s="18">
        <v>588520</v>
      </c>
      <c r="E26" s="95" t="s">
        <v>1611</v>
      </c>
      <c r="F26" s="200"/>
      <c r="G26" s="94">
        <v>1</v>
      </c>
      <c r="H26" s="96"/>
      <c r="I26" s="96"/>
      <c r="J26" s="96"/>
      <c r="K26" s="96"/>
      <c r="L26" s="96"/>
      <c r="M26" s="94">
        <v>1</v>
      </c>
      <c r="N26" s="94" t="s">
        <v>83</v>
      </c>
      <c r="O26" s="94" t="s">
        <v>1612</v>
      </c>
      <c r="P26" s="94" t="s">
        <v>1613</v>
      </c>
      <c r="Q26" s="94" t="s">
        <v>308</v>
      </c>
      <c r="R26" s="94">
        <v>2099123555</v>
      </c>
      <c r="S26" s="94" t="s">
        <v>1347</v>
      </c>
      <c r="U26" s="94" t="s">
        <v>1614</v>
      </c>
      <c r="V26" s="223" t="s">
        <v>3</v>
      </c>
      <c r="W26" s="97"/>
    </row>
    <row r="27" spans="1:23" s="14" customFormat="1" ht="48" customHeight="1">
      <c r="A27" s="701"/>
      <c r="B27" s="93"/>
      <c r="C27" s="94">
        <v>19</v>
      </c>
      <c r="D27" s="18">
        <v>1895050</v>
      </c>
      <c r="E27" s="95" t="s">
        <v>1615</v>
      </c>
      <c r="F27" s="200"/>
      <c r="G27" s="94">
        <v>1</v>
      </c>
      <c r="H27" s="96"/>
      <c r="I27" s="96"/>
      <c r="J27" s="96"/>
      <c r="K27" s="96"/>
      <c r="L27" s="96"/>
      <c r="M27" s="94">
        <v>1</v>
      </c>
      <c r="N27" s="94" t="s">
        <v>83</v>
      </c>
      <c r="O27" s="94" t="s">
        <v>274</v>
      </c>
      <c r="P27" s="94" t="s">
        <v>33</v>
      </c>
      <c r="Q27" s="94" t="s">
        <v>31</v>
      </c>
      <c r="R27" s="94">
        <v>2058555585</v>
      </c>
      <c r="S27" s="100"/>
      <c r="T27" s="94" t="s">
        <v>144</v>
      </c>
      <c r="U27" s="94" t="s">
        <v>1616</v>
      </c>
      <c r="V27" s="223" t="s">
        <v>3</v>
      </c>
      <c r="W27" s="97"/>
    </row>
    <row r="28" spans="1:23" s="14" customFormat="1" ht="48" customHeight="1">
      <c r="A28" s="701"/>
      <c r="B28" s="93" t="s">
        <v>1688</v>
      </c>
      <c r="C28" s="94">
        <v>20</v>
      </c>
      <c r="D28" s="18">
        <v>519890</v>
      </c>
      <c r="E28" s="95" t="s">
        <v>1617</v>
      </c>
      <c r="F28" s="200" t="s">
        <v>1689</v>
      </c>
      <c r="G28" s="94">
        <v>1</v>
      </c>
      <c r="H28" s="96"/>
      <c r="I28" s="96"/>
      <c r="J28" s="96"/>
      <c r="K28" s="96"/>
      <c r="L28" s="96"/>
      <c r="M28" s="94">
        <v>1</v>
      </c>
      <c r="N28" s="94" t="s">
        <v>83</v>
      </c>
      <c r="O28" s="94" t="s">
        <v>119</v>
      </c>
      <c r="P28" s="94" t="s">
        <v>30</v>
      </c>
      <c r="Q28" s="94" t="s">
        <v>31</v>
      </c>
      <c r="R28" s="94">
        <v>2059655659</v>
      </c>
      <c r="S28" s="100"/>
      <c r="T28" s="94" t="s">
        <v>448</v>
      </c>
      <c r="U28" s="94" t="s">
        <v>1618</v>
      </c>
      <c r="V28" s="223" t="s">
        <v>3</v>
      </c>
      <c r="W28" s="97"/>
    </row>
    <row r="29" spans="1:23" s="14" customFormat="1" ht="48" customHeight="1">
      <c r="A29" s="701"/>
      <c r="B29" s="93" t="s">
        <v>1690</v>
      </c>
      <c r="C29" s="94">
        <v>21</v>
      </c>
      <c r="D29" s="18">
        <v>1742500</v>
      </c>
      <c r="E29" s="95" t="s">
        <v>1619</v>
      </c>
      <c r="F29" s="200">
        <v>21716</v>
      </c>
      <c r="G29" s="94"/>
      <c r="H29" s="96"/>
      <c r="I29" s="96"/>
      <c r="J29" s="96"/>
      <c r="K29" s="96">
        <v>1</v>
      </c>
      <c r="L29" s="96">
        <v>1</v>
      </c>
      <c r="M29" s="94"/>
      <c r="N29" s="94" t="s">
        <v>109</v>
      </c>
      <c r="O29" s="94" t="s">
        <v>1564</v>
      </c>
      <c r="P29" s="94" t="s">
        <v>30</v>
      </c>
      <c r="Q29" s="94" t="s">
        <v>31</v>
      </c>
      <c r="R29" s="94">
        <v>2099898446</v>
      </c>
      <c r="S29" s="100"/>
      <c r="T29" s="94" t="s">
        <v>320</v>
      </c>
      <c r="U29" s="94" t="s">
        <v>469</v>
      </c>
      <c r="V29" s="225" t="s">
        <v>5</v>
      </c>
      <c r="W29" s="97"/>
    </row>
    <row r="30" spans="1:23" s="14" customFormat="1" ht="48" customHeight="1">
      <c r="A30" s="312"/>
      <c r="B30" s="93" t="s">
        <v>1691</v>
      </c>
      <c r="C30" s="94">
        <v>22</v>
      </c>
      <c r="D30" s="18">
        <v>984800</v>
      </c>
      <c r="E30" s="95" t="s">
        <v>1620</v>
      </c>
      <c r="F30" s="200">
        <v>32057</v>
      </c>
      <c r="G30" s="94"/>
      <c r="H30" s="96"/>
      <c r="I30" s="96"/>
      <c r="J30" s="96">
        <v>1</v>
      </c>
      <c r="K30" s="96"/>
      <c r="L30" s="96">
        <v>1</v>
      </c>
      <c r="M30" s="94"/>
      <c r="N30" s="94" t="s">
        <v>99</v>
      </c>
      <c r="O30" s="94" t="s">
        <v>87</v>
      </c>
      <c r="P30" s="94" t="s">
        <v>30</v>
      </c>
      <c r="Q30" s="94" t="s">
        <v>31</v>
      </c>
      <c r="R30" s="94">
        <v>2078999966</v>
      </c>
      <c r="S30" s="100"/>
      <c r="T30" s="94" t="s">
        <v>1621</v>
      </c>
      <c r="U30" s="94" t="s">
        <v>1622</v>
      </c>
      <c r="V30" s="225" t="s">
        <v>5</v>
      </c>
      <c r="W30" s="97"/>
    </row>
    <row r="31" spans="1:23" s="14" customFormat="1" ht="48" customHeight="1">
      <c r="A31" s="312"/>
      <c r="B31" s="93" t="s">
        <v>211</v>
      </c>
      <c r="C31" s="94">
        <v>23</v>
      </c>
      <c r="D31" s="18">
        <v>346550</v>
      </c>
      <c r="E31" s="95" t="s">
        <v>132</v>
      </c>
      <c r="F31" s="200" t="s">
        <v>209</v>
      </c>
      <c r="G31" s="94"/>
      <c r="H31" s="96"/>
      <c r="I31" s="96"/>
      <c r="J31" s="96"/>
      <c r="K31" s="96">
        <v>1</v>
      </c>
      <c r="L31" s="96"/>
      <c r="M31" s="94">
        <v>1</v>
      </c>
      <c r="N31" s="94" t="s">
        <v>133</v>
      </c>
      <c r="O31" s="94" t="s">
        <v>106</v>
      </c>
      <c r="P31" s="94" t="s">
        <v>30</v>
      </c>
      <c r="Q31" s="94" t="s">
        <v>31</v>
      </c>
      <c r="R31" s="94">
        <v>2055529333</v>
      </c>
      <c r="S31" s="100"/>
      <c r="T31" s="94" t="s">
        <v>107</v>
      </c>
      <c r="U31" s="94" t="s">
        <v>1623</v>
      </c>
      <c r="V31" s="225" t="s">
        <v>5</v>
      </c>
      <c r="W31" s="97"/>
    </row>
    <row r="32" spans="1:23" s="14" customFormat="1" ht="48" customHeight="1">
      <c r="A32" s="312"/>
      <c r="B32" s="93"/>
      <c r="C32" s="94">
        <v>24</v>
      </c>
      <c r="D32" s="18">
        <v>2702804.5</v>
      </c>
      <c r="E32" s="95" t="s">
        <v>1624</v>
      </c>
      <c r="F32" s="200"/>
      <c r="G32" s="94"/>
      <c r="H32" s="96"/>
      <c r="I32" s="96"/>
      <c r="J32" s="96"/>
      <c r="K32" s="96">
        <v>1</v>
      </c>
      <c r="L32" s="96"/>
      <c r="M32" s="94">
        <v>1</v>
      </c>
      <c r="N32" s="94" t="s">
        <v>797</v>
      </c>
      <c r="O32" s="94" t="s">
        <v>1625</v>
      </c>
      <c r="P32" s="94" t="s">
        <v>1604</v>
      </c>
      <c r="Q32" s="94" t="s">
        <v>31</v>
      </c>
      <c r="R32" s="94">
        <v>2056262428</v>
      </c>
      <c r="S32" s="100"/>
      <c r="T32" s="94" t="s">
        <v>1626</v>
      </c>
      <c r="U32" s="94" t="s">
        <v>1627</v>
      </c>
      <c r="V32" s="223" t="s">
        <v>3</v>
      </c>
      <c r="W32" s="97"/>
    </row>
    <row r="33" spans="1:23" s="14" customFormat="1" ht="48" customHeight="1">
      <c r="A33" s="312"/>
      <c r="B33" s="93" t="s">
        <v>1520</v>
      </c>
      <c r="C33" s="94">
        <v>25</v>
      </c>
      <c r="D33" s="18">
        <v>5026130</v>
      </c>
      <c r="E33" s="95" t="s">
        <v>1470</v>
      </c>
      <c r="F33" s="200">
        <v>19249</v>
      </c>
      <c r="G33" s="94"/>
      <c r="H33" s="96"/>
      <c r="I33" s="96"/>
      <c r="J33" s="96"/>
      <c r="K33" s="96">
        <v>1</v>
      </c>
      <c r="L33" s="96"/>
      <c r="M33" s="96">
        <v>1</v>
      </c>
      <c r="N33" s="100" t="s">
        <v>90</v>
      </c>
      <c r="O33" s="100" t="s">
        <v>1495</v>
      </c>
      <c r="P33" s="100" t="s">
        <v>152</v>
      </c>
      <c r="Q33" s="100" t="s">
        <v>152</v>
      </c>
      <c r="R33" s="109">
        <v>55770444</v>
      </c>
      <c r="S33" s="94"/>
      <c r="T33" s="94" t="s">
        <v>1692</v>
      </c>
      <c r="U33" s="94" t="s">
        <v>296</v>
      </c>
      <c r="V33" s="225" t="s">
        <v>5</v>
      </c>
      <c r="W33" s="97"/>
    </row>
    <row r="34" spans="1:23" s="108" customFormat="1" ht="48" customHeight="1">
      <c r="A34" s="312"/>
      <c r="B34" s="102" t="s">
        <v>1551</v>
      </c>
      <c r="C34" s="94">
        <v>26</v>
      </c>
      <c r="D34" s="104">
        <v>852660</v>
      </c>
      <c r="E34" s="315" t="s">
        <v>1659</v>
      </c>
      <c r="F34" s="197" t="s">
        <v>1552</v>
      </c>
      <c r="G34" s="94"/>
      <c r="H34" s="96"/>
      <c r="I34" s="96"/>
      <c r="J34" s="96">
        <v>1</v>
      </c>
      <c r="K34" s="96"/>
      <c r="L34" s="96">
        <v>1</v>
      </c>
      <c r="M34" s="96"/>
      <c r="N34" s="106" t="s">
        <v>99</v>
      </c>
      <c r="O34" s="106" t="s">
        <v>739</v>
      </c>
      <c r="P34" s="103" t="s">
        <v>30</v>
      </c>
      <c r="Q34" s="106" t="s">
        <v>31</v>
      </c>
      <c r="R34" s="103">
        <v>29809932</v>
      </c>
      <c r="S34" s="103"/>
      <c r="T34" s="103" t="s">
        <v>1553</v>
      </c>
      <c r="U34" s="103" t="s">
        <v>1554</v>
      </c>
      <c r="V34" s="225" t="s">
        <v>5</v>
      </c>
      <c r="W34" s="107" t="s">
        <v>175</v>
      </c>
    </row>
    <row r="35" spans="1:23" s="14" customFormat="1" ht="48" customHeight="1">
      <c r="A35" s="312"/>
      <c r="B35" s="93" t="s">
        <v>1166</v>
      </c>
      <c r="C35" s="94">
        <v>27</v>
      </c>
      <c r="D35" s="18">
        <v>2476310</v>
      </c>
      <c r="E35" s="95" t="s">
        <v>1660</v>
      </c>
      <c r="F35" s="200" t="s">
        <v>1167</v>
      </c>
      <c r="G35" s="94"/>
      <c r="H35" s="96"/>
      <c r="I35" s="96">
        <v>1</v>
      </c>
      <c r="J35" s="96"/>
      <c r="K35" s="96"/>
      <c r="L35" s="96"/>
      <c r="M35" s="96">
        <v>1</v>
      </c>
      <c r="N35" s="100" t="s">
        <v>370</v>
      </c>
      <c r="O35" s="100" t="s">
        <v>87</v>
      </c>
      <c r="P35" s="109" t="s">
        <v>30</v>
      </c>
      <c r="Q35" s="100" t="s">
        <v>31</v>
      </c>
      <c r="R35" s="109">
        <v>98065993</v>
      </c>
      <c r="S35" s="94" t="s">
        <v>196</v>
      </c>
      <c r="T35" s="94"/>
      <c r="U35" s="94" t="s">
        <v>1298</v>
      </c>
      <c r="V35" s="225" t="s">
        <v>5</v>
      </c>
      <c r="W35" s="97"/>
    </row>
    <row r="36" spans="1:23" s="14" customFormat="1" ht="48" customHeight="1">
      <c r="A36" s="312"/>
      <c r="B36" s="93" t="s">
        <v>1536</v>
      </c>
      <c r="C36" s="94">
        <v>28</v>
      </c>
      <c r="D36" s="18">
        <v>2181900</v>
      </c>
      <c r="E36" s="95" t="s">
        <v>1661</v>
      </c>
      <c r="F36" s="200" t="s">
        <v>1537</v>
      </c>
      <c r="G36" s="94">
        <v>1</v>
      </c>
      <c r="H36" s="96"/>
      <c r="I36" s="96"/>
      <c r="J36" s="96"/>
      <c r="K36" s="96"/>
      <c r="L36" s="96">
        <v>1</v>
      </c>
      <c r="M36" s="96"/>
      <c r="N36" s="100" t="s">
        <v>83</v>
      </c>
      <c r="O36" s="100" t="s">
        <v>1693</v>
      </c>
      <c r="P36" s="109" t="s">
        <v>30</v>
      </c>
      <c r="Q36" s="100" t="s">
        <v>31</v>
      </c>
      <c r="R36" s="109">
        <v>55564956</v>
      </c>
      <c r="S36" s="94" t="s">
        <v>318</v>
      </c>
      <c r="T36" s="94"/>
      <c r="U36" s="94" t="s">
        <v>1022</v>
      </c>
      <c r="V36" s="225" t="s">
        <v>5</v>
      </c>
      <c r="W36" s="97"/>
    </row>
    <row r="37" spans="1:23" s="14" customFormat="1" ht="48" customHeight="1">
      <c r="A37" s="312"/>
      <c r="B37" s="93" t="s">
        <v>1543</v>
      </c>
      <c r="C37" s="94">
        <v>29</v>
      </c>
      <c r="D37" s="18">
        <v>3029600</v>
      </c>
      <c r="E37" s="95" t="s">
        <v>1662</v>
      </c>
      <c r="F37" s="200">
        <v>43988</v>
      </c>
      <c r="G37" s="94">
        <v>1</v>
      </c>
      <c r="H37" s="96"/>
      <c r="I37" s="96"/>
      <c r="J37" s="96"/>
      <c r="K37" s="96"/>
      <c r="L37" s="96">
        <v>1</v>
      </c>
      <c r="M37" s="96"/>
      <c r="N37" s="100" t="s">
        <v>83</v>
      </c>
      <c r="O37" s="100" t="s">
        <v>1694</v>
      </c>
      <c r="P37" s="109" t="s">
        <v>33</v>
      </c>
      <c r="Q37" s="100" t="s">
        <v>31</v>
      </c>
      <c r="R37" s="109">
        <v>55653654</v>
      </c>
      <c r="S37" s="94" t="s">
        <v>196</v>
      </c>
      <c r="T37" s="94"/>
      <c r="U37" s="94" t="s">
        <v>1029</v>
      </c>
      <c r="V37" s="225" t="s">
        <v>5</v>
      </c>
      <c r="W37" s="97"/>
    </row>
    <row r="38" spans="1:23" s="14" customFormat="1" ht="48" customHeight="1">
      <c r="A38" s="699" t="s">
        <v>38</v>
      </c>
      <c r="B38" s="93" t="s">
        <v>1695</v>
      </c>
      <c r="C38" s="94">
        <v>30</v>
      </c>
      <c r="D38" s="18">
        <v>984270</v>
      </c>
      <c r="E38" s="95" t="s">
        <v>1628</v>
      </c>
      <c r="F38" s="200">
        <v>44423</v>
      </c>
      <c r="G38" s="94">
        <v>1</v>
      </c>
      <c r="H38" s="96"/>
      <c r="I38" s="96"/>
      <c r="J38" s="96"/>
      <c r="K38" s="96"/>
      <c r="L38" s="96"/>
      <c r="M38" s="94">
        <v>1</v>
      </c>
      <c r="N38" s="94" t="s">
        <v>83</v>
      </c>
      <c r="O38" s="94" t="s">
        <v>478</v>
      </c>
      <c r="P38" s="94" t="s">
        <v>30</v>
      </c>
      <c r="Q38" s="94" t="s">
        <v>31</v>
      </c>
      <c r="R38" s="94">
        <v>2029228955</v>
      </c>
      <c r="S38" s="100"/>
      <c r="T38" s="94" t="s">
        <v>107</v>
      </c>
      <c r="U38" s="94" t="s">
        <v>1629</v>
      </c>
      <c r="V38" s="225" t="s">
        <v>5</v>
      </c>
      <c r="W38" s="97"/>
    </row>
    <row r="39" spans="1:23" s="14" customFormat="1" ht="48" customHeight="1">
      <c r="A39" s="699"/>
      <c r="B39" s="265" t="s">
        <v>1696</v>
      </c>
      <c r="C39" s="94">
        <v>31</v>
      </c>
      <c r="D39" s="185">
        <v>170000</v>
      </c>
      <c r="E39" s="95" t="s">
        <v>1630</v>
      </c>
      <c r="F39" s="200">
        <v>45150</v>
      </c>
      <c r="G39" s="94">
        <v>1</v>
      </c>
      <c r="H39" s="96"/>
      <c r="I39" s="96"/>
      <c r="J39" s="96"/>
      <c r="K39" s="96"/>
      <c r="L39" s="96"/>
      <c r="M39" s="94">
        <v>1</v>
      </c>
      <c r="N39" s="94" t="s">
        <v>83</v>
      </c>
      <c r="O39" s="94" t="s">
        <v>777</v>
      </c>
      <c r="P39" s="94" t="s">
        <v>33</v>
      </c>
      <c r="Q39" s="94" t="s">
        <v>31</v>
      </c>
      <c r="R39" s="94">
        <v>2099666734</v>
      </c>
      <c r="S39" s="94" t="s">
        <v>1631</v>
      </c>
      <c r="U39" s="96" t="s">
        <v>1632</v>
      </c>
      <c r="V39" s="223" t="s">
        <v>3</v>
      </c>
      <c r="W39" s="97"/>
    </row>
    <row r="40" spans="1:23" s="14" customFormat="1" ht="48" customHeight="1">
      <c r="A40" s="699"/>
      <c r="B40" s="265" t="s">
        <v>652</v>
      </c>
      <c r="C40" s="94">
        <v>32</v>
      </c>
      <c r="D40" s="185">
        <v>238810</v>
      </c>
      <c r="E40" s="95" t="s">
        <v>1412</v>
      </c>
      <c r="F40" s="200" t="s">
        <v>209</v>
      </c>
      <c r="G40" s="94"/>
      <c r="H40" s="96"/>
      <c r="I40" s="96"/>
      <c r="J40" s="96"/>
      <c r="K40" s="96">
        <v>1</v>
      </c>
      <c r="L40" s="96"/>
      <c r="M40" s="94">
        <v>1</v>
      </c>
      <c r="N40" s="94" t="s">
        <v>294</v>
      </c>
      <c r="O40" s="94" t="s">
        <v>1633</v>
      </c>
      <c r="P40" s="94" t="s">
        <v>534</v>
      </c>
      <c r="Q40" s="94" t="s">
        <v>275</v>
      </c>
      <c r="R40" s="94">
        <v>2091668881</v>
      </c>
      <c r="S40" s="94" t="s">
        <v>92</v>
      </c>
      <c r="U40" s="96" t="s">
        <v>956</v>
      </c>
      <c r="V40" s="225" t="s">
        <v>5</v>
      </c>
      <c r="W40" s="97"/>
    </row>
    <row r="41" spans="1:23" s="14" customFormat="1" ht="48" customHeight="1">
      <c r="A41" s="699"/>
      <c r="B41" s="265" t="s">
        <v>1697</v>
      </c>
      <c r="C41" s="94">
        <v>33</v>
      </c>
      <c r="D41" s="185">
        <v>508400</v>
      </c>
      <c r="E41" s="95" t="s">
        <v>1634</v>
      </c>
      <c r="F41" s="200">
        <v>33185</v>
      </c>
      <c r="G41" s="94"/>
      <c r="H41" s="96"/>
      <c r="I41" s="96"/>
      <c r="J41" s="96">
        <v>1</v>
      </c>
      <c r="K41" s="96"/>
      <c r="L41" s="96"/>
      <c r="M41" s="94">
        <v>1</v>
      </c>
      <c r="N41" s="94" t="s">
        <v>109</v>
      </c>
      <c r="O41" s="94" t="s">
        <v>84</v>
      </c>
      <c r="P41" s="94" t="s">
        <v>30</v>
      </c>
      <c r="Q41" s="94" t="s">
        <v>31</v>
      </c>
      <c r="R41" s="94">
        <v>2051770047</v>
      </c>
      <c r="S41" s="100"/>
      <c r="T41" s="94" t="s">
        <v>1635</v>
      </c>
      <c r="U41" s="96" t="s">
        <v>1636</v>
      </c>
      <c r="V41" s="223" t="s">
        <v>3</v>
      </c>
      <c r="W41" s="97"/>
    </row>
    <row r="42" spans="1:23" s="14" customFormat="1" ht="48" customHeight="1">
      <c r="A42" s="699"/>
      <c r="B42" s="265" t="s">
        <v>1698</v>
      </c>
      <c r="C42" s="94">
        <v>34</v>
      </c>
      <c r="D42" s="185"/>
      <c r="E42" s="123" t="s">
        <v>1637</v>
      </c>
      <c r="F42" s="200" t="s">
        <v>1699</v>
      </c>
      <c r="G42" s="94"/>
      <c r="H42" s="96"/>
      <c r="I42" s="96">
        <v>1</v>
      </c>
      <c r="J42" s="96"/>
      <c r="K42" s="96"/>
      <c r="L42" s="96"/>
      <c r="M42" s="94">
        <v>1</v>
      </c>
      <c r="N42" s="94" t="s">
        <v>109</v>
      </c>
      <c r="O42" s="94" t="s">
        <v>1638</v>
      </c>
      <c r="P42" s="94" t="s">
        <v>30</v>
      </c>
      <c r="Q42" s="94" t="s">
        <v>31</v>
      </c>
      <c r="R42" s="94">
        <v>2094021482</v>
      </c>
      <c r="S42" s="100"/>
      <c r="T42" s="94" t="s">
        <v>1639</v>
      </c>
      <c r="U42" s="96" t="s">
        <v>1640</v>
      </c>
      <c r="V42" s="223" t="s">
        <v>3</v>
      </c>
      <c r="W42" s="97"/>
    </row>
    <row r="43" spans="1:23" s="14" customFormat="1" ht="48" customHeight="1">
      <c r="A43" s="699"/>
      <c r="B43" s="265" t="s">
        <v>984</v>
      </c>
      <c r="C43" s="94">
        <v>35</v>
      </c>
      <c r="D43" s="185">
        <v>292600</v>
      </c>
      <c r="E43" s="95" t="s">
        <v>1641</v>
      </c>
      <c r="F43" s="200"/>
      <c r="G43" s="94"/>
      <c r="H43" s="96"/>
      <c r="I43" s="96"/>
      <c r="J43" s="96"/>
      <c r="K43" s="96">
        <v>1</v>
      </c>
      <c r="L43" s="96">
        <v>1</v>
      </c>
      <c r="M43" s="94"/>
      <c r="N43" s="94" t="s">
        <v>290</v>
      </c>
      <c r="O43" s="94" t="s">
        <v>164</v>
      </c>
      <c r="P43" s="94" t="s">
        <v>30</v>
      </c>
      <c r="Q43" s="94" t="s">
        <v>31</v>
      </c>
      <c r="R43" s="94">
        <v>2055486321</v>
      </c>
      <c r="S43" s="94" t="s">
        <v>92</v>
      </c>
      <c r="U43" s="121" t="s">
        <v>539</v>
      </c>
      <c r="V43" s="225" t="s">
        <v>5</v>
      </c>
      <c r="W43" s="97"/>
    </row>
    <row r="44" spans="1:23" s="14" customFormat="1" ht="48" customHeight="1">
      <c r="A44" s="699"/>
      <c r="B44" s="265" t="s">
        <v>1700</v>
      </c>
      <c r="C44" s="94">
        <v>36</v>
      </c>
      <c r="D44" s="185">
        <v>309100</v>
      </c>
      <c r="E44" s="95" t="s">
        <v>1642</v>
      </c>
      <c r="F44" s="200">
        <v>43385</v>
      </c>
      <c r="G44" s="94">
        <v>1</v>
      </c>
      <c r="H44" s="96"/>
      <c r="I44" s="96"/>
      <c r="J44" s="96"/>
      <c r="K44" s="96"/>
      <c r="L44" s="96"/>
      <c r="M44" s="94">
        <v>1</v>
      </c>
      <c r="N44" s="94" t="s">
        <v>83</v>
      </c>
      <c r="O44" s="94" t="s">
        <v>135</v>
      </c>
      <c r="P44" s="94" t="s">
        <v>30</v>
      </c>
      <c r="Q44" s="94" t="s">
        <v>31</v>
      </c>
      <c r="R44" s="94">
        <v>2055888466</v>
      </c>
      <c r="S44" s="100"/>
      <c r="T44" s="94" t="s">
        <v>743</v>
      </c>
      <c r="U44" s="96" t="s">
        <v>1643</v>
      </c>
      <c r="V44" s="225" t="s">
        <v>5</v>
      </c>
      <c r="W44" s="97"/>
    </row>
    <row r="45" spans="1:23" s="108" customFormat="1" ht="48" customHeight="1">
      <c r="A45" s="699"/>
      <c r="B45" s="266" t="s">
        <v>1701</v>
      </c>
      <c r="C45" s="94">
        <v>37</v>
      </c>
      <c r="D45" s="267">
        <v>664340</v>
      </c>
      <c r="E45" s="105" t="s">
        <v>1644</v>
      </c>
      <c r="F45" s="197" t="s">
        <v>1702</v>
      </c>
      <c r="G45" s="94"/>
      <c r="H45" s="96"/>
      <c r="I45" s="96"/>
      <c r="J45" s="96">
        <v>1</v>
      </c>
      <c r="K45" s="96"/>
      <c r="L45" s="96">
        <v>1</v>
      </c>
      <c r="M45" s="94"/>
      <c r="N45" s="103" t="s">
        <v>99</v>
      </c>
      <c r="O45" s="103" t="s">
        <v>1069</v>
      </c>
      <c r="P45" s="103" t="s">
        <v>1604</v>
      </c>
      <c r="Q45" s="103" t="s">
        <v>31</v>
      </c>
      <c r="R45" s="103">
        <v>2098590697</v>
      </c>
      <c r="S45" s="106"/>
      <c r="T45" s="103" t="s">
        <v>448</v>
      </c>
      <c r="U45" s="106" t="s">
        <v>1645</v>
      </c>
      <c r="V45" s="225" t="s">
        <v>5</v>
      </c>
      <c r="W45" s="107" t="s">
        <v>37</v>
      </c>
    </row>
    <row r="46" spans="1:23" s="14" customFormat="1" ht="48" customHeight="1">
      <c r="A46" s="699"/>
      <c r="B46" s="265"/>
      <c r="C46" s="94">
        <v>38</v>
      </c>
      <c r="D46" s="185">
        <v>1060000</v>
      </c>
      <c r="E46" s="95" t="s">
        <v>1646</v>
      </c>
      <c r="F46" s="200"/>
      <c r="G46" s="94"/>
      <c r="H46" s="96"/>
      <c r="I46" s="96">
        <v>1</v>
      </c>
      <c r="J46" s="96"/>
      <c r="K46" s="96"/>
      <c r="L46" s="96">
        <v>1</v>
      </c>
      <c r="M46" s="94"/>
      <c r="N46" s="94" t="s">
        <v>327</v>
      </c>
      <c r="O46" s="94" t="s">
        <v>1647</v>
      </c>
      <c r="P46" s="94" t="s">
        <v>30</v>
      </c>
      <c r="Q46" s="94" t="s">
        <v>31</v>
      </c>
      <c r="R46" s="94">
        <v>2092435420</v>
      </c>
      <c r="S46" s="100"/>
      <c r="T46" s="94" t="s">
        <v>1648</v>
      </c>
      <c r="U46" s="96" t="s">
        <v>1649</v>
      </c>
      <c r="V46" s="223" t="s">
        <v>3</v>
      </c>
      <c r="W46" s="97"/>
    </row>
    <row r="47" spans="1:23" s="14" customFormat="1" ht="46.5" customHeight="1">
      <c r="A47" s="232" t="s">
        <v>40</v>
      </c>
      <c r="B47" s="93" t="s">
        <v>1703</v>
      </c>
      <c r="C47" s="94">
        <v>39</v>
      </c>
      <c r="D47" s="18"/>
      <c r="E47" s="123" t="s">
        <v>1650</v>
      </c>
      <c r="F47" s="200">
        <v>43232</v>
      </c>
      <c r="G47" s="94">
        <v>1</v>
      </c>
      <c r="H47" s="96"/>
      <c r="I47" s="96"/>
      <c r="J47" s="96"/>
      <c r="K47" s="96"/>
      <c r="L47" s="96"/>
      <c r="M47" s="94">
        <v>1</v>
      </c>
      <c r="N47" s="94" t="s">
        <v>83</v>
      </c>
      <c r="O47" s="94" t="s">
        <v>291</v>
      </c>
      <c r="P47" s="94" t="s">
        <v>32</v>
      </c>
      <c r="Q47" s="94" t="s">
        <v>31</v>
      </c>
      <c r="R47" s="94">
        <v>2055399338</v>
      </c>
      <c r="S47" s="100"/>
      <c r="T47" s="94" t="s">
        <v>1651</v>
      </c>
      <c r="U47" s="94" t="s">
        <v>1652</v>
      </c>
      <c r="V47" s="223" t="s">
        <v>3</v>
      </c>
      <c r="W47" s="97"/>
    </row>
    <row r="48" spans="1:23" s="14" customFormat="1" ht="46.5" customHeight="1">
      <c r="A48" s="232"/>
      <c r="B48" s="93" t="s">
        <v>1704</v>
      </c>
      <c r="C48" s="94">
        <v>40</v>
      </c>
      <c r="D48" s="18"/>
      <c r="E48" s="123" t="s">
        <v>1653</v>
      </c>
      <c r="F48" s="200" t="s">
        <v>1705</v>
      </c>
      <c r="G48" s="94"/>
      <c r="H48" s="96"/>
      <c r="I48" s="96"/>
      <c r="J48" s="96">
        <v>1</v>
      </c>
      <c r="K48" s="96"/>
      <c r="L48" s="96"/>
      <c r="M48" s="94">
        <v>1</v>
      </c>
      <c r="N48" s="94" t="s">
        <v>99</v>
      </c>
      <c r="O48" s="94" t="s">
        <v>478</v>
      </c>
      <c r="P48" s="94" t="s">
        <v>30</v>
      </c>
      <c r="Q48" s="94" t="s">
        <v>31</v>
      </c>
      <c r="R48" s="94">
        <v>2055445518</v>
      </c>
      <c r="S48" s="100"/>
      <c r="T48" s="94" t="s">
        <v>1654</v>
      </c>
      <c r="U48" s="94" t="s">
        <v>1262</v>
      </c>
      <c r="V48" s="223" t="s">
        <v>3</v>
      </c>
      <c r="W48" s="97"/>
    </row>
    <row r="49" spans="1:65" s="14" customFormat="1" ht="46.5" customHeight="1">
      <c r="A49" s="232"/>
      <c r="B49" s="93" t="s">
        <v>1706</v>
      </c>
      <c r="C49" s="94">
        <v>41</v>
      </c>
      <c r="D49" s="18"/>
      <c r="E49" s="123" t="s">
        <v>1655</v>
      </c>
      <c r="F49" s="200" t="s">
        <v>1707</v>
      </c>
      <c r="G49" s="94">
        <v>1</v>
      </c>
      <c r="H49" s="96"/>
      <c r="I49" s="96"/>
      <c r="J49" s="96"/>
      <c r="K49" s="96"/>
      <c r="L49" s="96">
        <v>1</v>
      </c>
      <c r="M49" s="94"/>
      <c r="N49" s="94" t="s">
        <v>83</v>
      </c>
      <c r="O49" s="94" t="s">
        <v>135</v>
      </c>
      <c r="P49" s="94" t="s">
        <v>30</v>
      </c>
      <c r="Q49" s="94" t="s">
        <v>31</v>
      </c>
      <c r="R49" s="94">
        <v>2029214004</v>
      </c>
      <c r="S49" s="100"/>
      <c r="T49" s="94" t="s">
        <v>448</v>
      </c>
      <c r="U49" s="94" t="s">
        <v>1656</v>
      </c>
      <c r="V49" s="225" t="s">
        <v>5</v>
      </c>
      <c r="W49" s="97"/>
    </row>
    <row r="50" spans="1:65" s="14" customFormat="1" ht="38.25">
      <c r="A50" s="22"/>
      <c r="B50" s="23"/>
      <c r="C50" s="24"/>
      <c r="D50" s="25">
        <f>SUM(D9:D47)</f>
        <v>51528593</v>
      </c>
      <c r="E50" s="101"/>
      <c r="F50" s="26"/>
      <c r="G50" s="27">
        <f t="shared" ref="G50:M50" si="0">SUM(G9:G49)</f>
        <v>12</v>
      </c>
      <c r="H50" s="27">
        <f t="shared" si="0"/>
        <v>1</v>
      </c>
      <c r="I50" s="27">
        <f t="shared" si="0"/>
        <v>7</v>
      </c>
      <c r="J50" s="27">
        <f t="shared" si="0"/>
        <v>9</v>
      </c>
      <c r="K50" s="27">
        <f t="shared" si="0"/>
        <v>12</v>
      </c>
      <c r="L50" s="272">
        <f t="shared" si="0"/>
        <v>15</v>
      </c>
      <c r="M50" s="27">
        <f t="shared" si="0"/>
        <v>26</v>
      </c>
      <c r="N50" s="27"/>
      <c r="O50" s="27"/>
      <c r="P50" s="27"/>
      <c r="Q50" s="27"/>
      <c r="R50" s="27"/>
      <c r="S50" s="27"/>
      <c r="T50" s="27"/>
      <c r="U50" s="101"/>
      <c r="V50" s="27"/>
      <c r="W50" s="28"/>
    </row>
    <row r="51" spans="1:65" s="35" customFormat="1" ht="80.099999999999994" customHeight="1">
      <c r="A51" s="29"/>
      <c r="B51" s="30"/>
      <c r="C51" s="31"/>
      <c r="D51" s="32"/>
      <c r="E51" s="33"/>
      <c r="F51" s="34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3"/>
      <c r="V51" s="31"/>
      <c r="W51" s="9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1:65" s="31" customFormat="1" ht="80.099999999999994" customHeight="1">
      <c r="A52" s="313" t="s">
        <v>41</v>
      </c>
      <c r="B52" s="314"/>
      <c r="C52" s="38"/>
      <c r="D52" s="39"/>
      <c r="F52" s="34"/>
      <c r="H52" s="40"/>
      <c r="S52" s="20" t="s">
        <v>42</v>
      </c>
      <c r="T52" s="20" t="s">
        <v>43</v>
      </c>
      <c r="U52" s="33"/>
    </row>
    <row r="53" spans="1:65" s="31" customFormat="1" ht="80.099999999999994" customHeight="1">
      <c r="A53" s="41" t="s">
        <v>44</v>
      </c>
      <c r="B53" s="42" t="s">
        <v>45</v>
      </c>
      <c r="C53" s="43" t="s">
        <v>14</v>
      </c>
      <c r="D53" s="44" t="s">
        <v>46</v>
      </c>
      <c r="F53" s="45"/>
      <c r="G53" s="46"/>
      <c r="H53" s="47"/>
      <c r="I53" s="686" t="s">
        <v>47</v>
      </c>
      <c r="J53" s="687"/>
      <c r="K53" s="688"/>
      <c r="M53" s="48" t="s">
        <v>48</v>
      </c>
      <c r="N53" s="48" t="s">
        <v>49</v>
      </c>
      <c r="O53" s="689" t="s">
        <v>50</v>
      </c>
      <c r="P53" s="690"/>
      <c r="Q53" s="49" t="s">
        <v>43</v>
      </c>
      <c r="S53" s="19" t="s">
        <v>36</v>
      </c>
      <c r="T53" s="19">
        <v>1</v>
      </c>
      <c r="U53" s="33"/>
      <c r="V53" s="691" t="s">
        <v>7</v>
      </c>
      <c r="W53" s="692"/>
    </row>
    <row r="54" spans="1:65" s="31" customFormat="1" ht="80.099999999999994" customHeight="1">
      <c r="A54" s="50" t="s">
        <v>51</v>
      </c>
      <c r="B54" s="51">
        <v>3</v>
      </c>
      <c r="C54" s="51">
        <v>9</v>
      </c>
      <c r="D54" s="52">
        <f>SUM(B54:C54)</f>
        <v>12</v>
      </c>
      <c r="F54" s="53" t="s">
        <v>52</v>
      </c>
      <c r="G54" s="54" t="s">
        <v>5</v>
      </c>
      <c r="H54" s="55" t="s">
        <v>3</v>
      </c>
      <c r="I54" s="55" t="s">
        <v>5</v>
      </c>
      <c r="J54" s="55" t="s">
        <v>3</v>
      </c>
      <c r="K54" s="55" t="s">
        <v>46</v>
      </c>
      <c r="M54" s="56" t="s">
        <v>30</v>
      </c>
      <c r="N54" s="57">
        <v>20</v>
      </c>
      <c r="O54" s="58" t="s">
        <v>691</v>
      </c>
      <c r="P54" s="59" t="s">
        <v>691</v>
      </c>
      <c r="Q54" s="19">
        <v>1</v>
      </c>
      <c r="S54" s="19" t="s">
        <v>53</v>
      </c>
      <c r="T54" s="19"/>
      <c r="U54" s="33"/>
      <c r="V54" s="57" t="s">
        <v>54</v>
      </c>
      <c r="W54" s="19">
        <v>29</v>
      </c>
    </row>
    <row r="55" spans="1:65" s="31" customFormat="1" ht="80.099999999999994" customHeight="1">
      <c r="A55" s="50" t="s">
        <v>55</v>
      </c>
      <c r="B55" s="19">
        <v>0</v>
      </c>
      <c r="C55" s="19">
        <v>1</v>
      </c>
      <c r="D55" s="52">
        <f>SUM(B55:C55)</f>
        <v>1</v>
      </c>
      <c r="F55" s="60" t="s">
        <v>31</v>
      </c>
      <c r="G55" s="19">
        <v>15</v>
      </c>
      <c r="H55" s="19">
        <v>16</v>
      </c>
      <c r="I55" s="19">
        <v>2</v>
      </c>
      <c r="J55" s="19">
        <v>1</v>
      </c>
      <c r="K55" s="19">
        <f>SUBTOTAL(9,G55:J55)</f>
        <v>34</v>
      </c>
      <c r="M55" s="56" t="s">
        <v>33</v>
      </c>
      <c r="N55" s="57">
        <v>6</v>
      </c>
      <c r="O55" s="61" t="s">
        <v>333</v>
      </c>
      <c r="P55" s="61" t="s">
        <v>37</v>
      </c>
      <c r="Q55" s="19">
        <v>2</v>
      </c>
      <c r="S55" s="19" t="s">
        <v>35</v>
      </c>
      <c r="T55" s="19"/>
      <c r="U55" s="33" t="s">
        <v>2</v>
      </c>
      <c r="V55" s="57" t="s">
        <v>38</v>
      </c>
      <c r="W55" s="19">
        <v>9</v>
      </c>
    </row>
    <row r="56" spans="1:65" s="31" customFormat="1" ht="80.099999999999994" customHeight="1">
      <c r="A56" s="50" t="s">
        <v>56</v>
      </c>
      <c r="B56" s="51">
        <v>2</v>
      </c>
      <c r="C56" s="51">
        <v>5</v>
      </c>
      <c r="D56" s="52">
        <f>SUM(B56:C56)</f>
        <v>7</v>
      </c>
      <c r="F56" s="60" t="s">
        <v>50</v>
      </c>
      <c r="G56" s="19">
        <v>5</v>
      </c>
      <c r="H56" s="19">
        <v>2</v>
      </c>
      <c r="I56" s="19">
        <v>0</v>
      </c>
      <c r="J56" s="19">
        <v>0</v>
      </c>
      <c r="K56" s="19">
        <f>SUBTOTAL(9,G56:J56)</f>
        <v>7</v>
      </c>
      <c r="M56" s="56" t="s">
        <v>57</v>
      </c>
      <c r="N56" s="57">
        <v>1</v>
      </c>
      <c r="O56" s="19" t="s">
        <v>1372</v>
      </c>
      <c r="P56" s="19" t="s">
        <v>1373</v>
      </c>
      <c r="Q56" s="19">
        <v>1</v>
      </c>
      <c r="S56" s="19" t="s">
        <v>58</v>
      </c>
      <c r="T56" s="19">
        <v>1</v>
      </c>
      <c r="U56" s="33"/>
      <c r="V56" s="57" t="s">
        <v>40</v>
      </c>
      <c r="W56" s="19">
        <v>3</v>
      </c>
    </row>
    <row r="57" spans="1:65" s="31" customFormat="1" ht="80.099999999999994" customHeight="1">
      <c r="A57" s="50" t="s">
        <v>59</v>
      </c>
      <c r="B57" s="51">
        <v>6</v>
      </c>
      <c r="C57" s="51">
        <v>3</v>
      </c>
      <c r="D57" s="52">
        <f>SUM(B57:C57)</f>
        <v>9</v>
      </c>
      <c r="F57" s="62" t="s">
        <v>46</v>
      </c>
      <c r="G57" s="63">
        <f>SUM(G55:G56)</f>
        <v>20</v>
      </c>
      <c r="H57" s="63">
        <f>SUM(H55:H56)</f>
        <v>18</v>
      </c>
      <c r="I57" s="63">
        <f>SUM(I55:I56)</f>
        <v>2</v>
      </c>
      <c r="J57" s="63">
        <f>SUM(J55:J56)</f>
        <v>1</v>
      </c>
      <c r="K57" s="63">
        <f>SUM(G57:J57)</f>
        <v>41</v>
      </c>
      <c r="M57" s="57" t="s">
        <v>60</v>
      </c>
      <c r="N57" s="57">
        <v>1</v>
      </c>
      <c r="O57" s="19" t="s">
        <v>1613</v>
      </c>
      <c r="P57" s="19" t="s">
        <v>308</v>
      </c>
      <c r="Q57" s="19">
        <v>1</v>
      </c>
      <c r="S57" s="19" t="s">
        <v>61</v>
      </c>
      <c r="T57" s="19"/>
      <c r="U57" s="33"/>
      <c r="V57" s="42" t="s">
        <v>46</v>
      </c>
      <c r="W57" s="19">
        <f>SUM(W54:W56)</f>
        <v>41</v>
      </c>
    </row>
    <row r="58" spans="1:65" s="31" customFormat="1" ht="80.099999999999994" customHeight="1">
      <c r="A58" s="50" t="s">
        <v>62</v>
      </c>
      <c r="B58" s="51">
        <v>4</v>
      </c>
      <c r="C58" s="51">
        <v>8</v>
      </c>
      <c r="D58" s="52">
        <f>SUM(B58:C58)</f>
        <v>12</v>
      </c>
      <c r="E58" s="31" t="s">
        <v>2</v>
      </c>
      <c r="F58" s="34"/>
      <c r="H58" s="40"/>
      <c r="M58" s="61" t="s">
        <v>34</v>
      </c>
      <c r="N58" s="57">
        <v>3</v>
      </c>
      <c r="O58" s="19" t="s">
        <v>152</v>
      </c>
      <c r="P58" s="19" t="s">
        <v>152</v>
      </c>
      <c r="Q58" s="19">
        <v>1</v>
      </c>
      <c r="S58" s="19" t="s">
        <v>63</v>
      </c>
      <c r="T58" s="19"/>
      <c r="U58" s="33"/>
    </row>
    <row r="59" spans="1:65" s="31" customFormat="1" ht="80.099999999999994" customHeight="1">
      <c r="A59" s="64" t="s">
        <v>46</v>
      </c>
      <c r="B59" s="27">
        <f>SUM(B54:B58)</f>
        <v>15</v>
      </c>
      <c r="C59" s="65">
        <f>SUM(C54:C58)</f>
        <v>26</v>
      </c>
      <c r="D59" s="65">
        <f>SUM(D54:D58)</f>
        <v>41</v>
      </c>
      <c r="F59" s="34"/>
      <c r="H59" s="40"/>
      <c r="M59" s="61" t="s">
        <v>64</v>
      </c>
      <c r="N59" s="57">
        <v>1</v>
      </c>
      <c r="O59" s="19" t="s">
        <v>534</v>
      </c>
      <c r="P59" s="19" t="s">
        <v>275</v>
      </c>
      <c r="Q59" s="19">
        <v>1</v>
      </c>
      <c r="S59" s="19" t="s">
        <v>37</v>
      </c>
      <c r="T59" s="19">
        <v>1</v>
      </c>
      <c r="U59" s="33"/>
      <c r="V59" s="677" t="s">
        <v>65</v>
      </c>
      <c r="W59" s="678"/>
    </row>
    <row r="60" spans="1:65" s="31" customFormat="1" ht="80.099999999999994" customHeight="1">
      <c r="A60" s="66"/>
      <c r="B60" s="30"/>
      <c r="D60" s="67"/>
      <c r="E60" s="68"/>
      <c r="F60" s="69"/>
      <c r="G60" s="70" t="s">
        <v>66</v>
      </c>
      <c r="H60" s="71" t="s">
        <v>67</v>
      </c>
      <c r="I60" s="72" t="s">
        <v>22</v>
      </c>
      <c r="J60" s="679" t="s">
        <v>68</v>
      </c>
      <c r="K60" s="680"/>
      <c r="M60" s="57" t="s">
        <v>32</v>
      </c>
      <c r="N60" s="57">
        <v>1</v>
      </c>
      <c r="O60" s="19"/>
      <c r="P60" s="19"/>
      <c r="Q60" s="19"/>
      <c r="S60" s="19" t="s">
        <v>69</v>
      </c>
      <c r="T60" s="19"/>
      <c r="U60" s="33"/>
      <c r="V60" s="57" t="s">
        <v>70</v>
      </c>
      <c r="W60" s="19"/>
    </row>
    <row r="61" spans="1:65" s="76" customFormat="1" ht="80.099999999999994" customHeight="1">
      <c r="A61" s="66"/>
      <c r="B61" s="30"/>
      <c r="C61" s="31"/>
      <c r="D61" s="73"/>
      <c r="E61" s="74" t="s">
        <v>71</v>
      </c>
      <c r="F61" s="75"/>
      <c r="G61" s="19">
        <v>41</v>
      </c>
      <c r="H61" s="19"/>
      <c r="I61" s="19"/>
      <c r="J61" s="681"/>
      <c r="K61" s="682"/>
      <c r="L61" s="31"/>
      <c r="M61" s="57" t="s">
        <v>72</v>
      </c>
      <c r="N61" s="57">
        <v>0</v>
      </c>
      <c r="O61" s="61"/>
      <c r="P61" s="61"/>
      <c r="Q61" s="19"/>
      <c r="R61" s="31"/>
      <c r="S61" s="19" t="s">
        <v>73</v>
      </c>
      <c r="T61" s="19"/>
      <c r="U61" s="33"/>
      <c r="V61" s="19" t="s">
        <v>74</v>
      </c>
      <c r="W61" s="19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</row>
    <row r="62" spans="1:65" s="76" customFormat="1" ht="162" customHeight="1">
      <c r="A62" s="66"/>
      <c r="B62" s="30"/>
      <c r="C62" s="31"/>
      <c r="D62" s="73"/>
      <c r="E62" s="311" t="s">
        <v>75</v>
      </c>
      <c r="F62" s="78"/>
      <c r="G62" s="19">
        <v>40</v>
      </c>
      <c r="H62" s="19">
        <v>1</v>
      </c>
      <c r="I62" s="79" t="s">
        <v>1663</v>
      </c>
      <c r="J62" s="683"/>
      <c r="K62" s="684"/>
      <c r="L62" s="31"/>
      <c r="M62" s="57" t="s">
        <v>76</v>
      </c>
      <c r="N62" s="57">
        <v>1</v>
      </c>
      <c r="O62" s="61"/>
      <c r="P62" s="61"/>
      <c r="Q62" s="19"/>
      <c r="R62" s="31"/>
      <c r="S62" s="19" t="s">
        <v>77</v>
      </c>
      <c r="T62" s="19"/>
      <c r="U62" s="33"/>
      <c r="V62" s="19" t="s">
        <v>78</v>
      </c>
      <c r="W62" s="19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</row>
    <row r="63" spans="1:65" s="31" customFormat="1" ht="115.5" customHeight="1">
      <c r="A63" s="66"/>
      <c r="B63" s="30"/>
      <c r="D63" s="32"/>
      <c r="E63" s="80" t="s">
        <v>79</v>
      </c>
      <c r="F63" s="81"/>
      <c r="G63" s="19">
        <v>36</v>
      </c>
      <c r="H63" s="19">
        <v>5</v>
      </c>
      <c r="I63" s="79" t="s">
        <v>1664</v>
      </c>
      <c r="J63" s="683" t="s">
        <v>1665</v>
      </c>
      <c r="K63" s="682"/>
      <c r="M63" s="82"/>
      <c r="N63" s="82">
        <f>SUBTOTAL(9,N54:N62)</f>
        <v>34</v>
      </c>
      <c r="O63" s="82"/>
      <c r="P63" s="82"/>
      <c r="Q63" s="82">
        <f>SUBTOTAL(9,Q54:Q62)</f>
        <v>7</v>
      </c>
      <c r="S63" s="19" t="s">
        <v>46</v>
      </c>
      <c r="T63" s="19">
        <f>SUBTOTAL(9,T53:T62)</f>
        <v>3</v>
      </c>
      <c r="U63" s="33"/>
      <c r="V63" s="19" t="s">
        <v>80</v>
      </c>
      <c r="W63" s="19"/>
    </row>
    <row r="64" spans="1:65" s="31" customFormat="1" ht="80.099999999999994" customHeight="1">
      <c r="A64" s="66"/>
      <c r="B64" s="30"/>
      <c r="D64" s="67"/>
      <c r="F64" s="34"/>
      <c r="U64" s="33"/>
    </row>
    <row r="65" spans="1:23" s="14" customFormat="1" ht="48" customHeight="1">
      <c r="A65" s="29"/>
      <c r="B65" s="83"/>
      <c r="C65" s="31"/>
      <c r="D65" s="84"/>
      <c r="E65" s="33"/>
      <c r="F65" s="34"/>
      <c r="G65" s="9"/>
      <c r="H65" s="31"/>
      <c r="I65" s="9"/>
      <c r="J65" s="9"/>
      <c r="K65" s="9"/>
      <c r="L65" s="31"/>
      <c r="M65" s="31"/>
      <c r="N65" s="31"/>
      <c r="O65" s="31"/>
      <c r="P65" s="31"/>
      <c r="Q65" s="31"/>
      <c r="R65" s="31"/>
      <c r="S65" s="31"/>
      <c r="T65" s="9"/>
      <c r="U65" s="85"/>
      <c r="V65" s="31"/>
      <c r="W65" s="9"/>
    </row>
    <row r="66" spans="1:23" s="14" customFormat="1" ht="48" customHeight="1">
      <c r="A66" s="31"/>
      <c r="B66" s="83"/>
      <c r="C66" s="31"/>
      <c r="D66" s="86"/>
      <c r="E66" s="33"/>
      <c r="F66" s="34"/>
      <c r="G66" s="9"/>
      <c r="H66" s="87"/>
      <c r="I66" s="9"/>
      <c r="J66" s="9"/>
      <c r="K66" s="9"/>
      <c r="L66" s="31"/>
      <c r="M66" s="31"/>
      <c r="N66" s="31"/>
      <c r="O66" s="31" t="s">
        <v>2</v>
      </c>
      <c r="P66" s="31"/>
      <c r="Q66" s="31"/>
      <c r="R66" s="31"/>
      <c r="S66" s="31"/>
      <c r="T66" s="31"/>
      <c r="U66" s="85"/>
      <c r="V66" s="31"/>
      <c r="W66" s="9"/>
    </row>
    <row r="67" spans="1:23" s="14" customFormat="1" ht="48" customHeight="1">
      <c r="B67" s="83"/>
      <c r="C67" s="31"/>
      <c r="D67" s="88"/>
      <c r="E67" s="33"/>
      <c r="F67" s="34"/>
      <c r="G67" s="9"/>
      <c r="H67" s="40"/>
      <c r="I67" s="9"/>
      <c r="J67" s="9"/>
      <c r="K67" s="9"/>
      <c r="L67" s="31"/>
      <c r="M67" s="31"/>
      <c r="N67" s="31"/>
      <c r="O67" s="31"/>
      <c r="P67" s="31"/>
      <c r="Q67" s="31"/>
      <c r="R67" s="31"/>
      <c r="S67" s="31"/>
      <c r="T67" s="31"/>
      <c r="U67" s="85"/>
      <c r="V67" s="31"/>
      <c r="W67" s="9"/>
    </row>
    <row r="68" spans="1:23" s="14" customFormat="1" ht="48" customHeight="1">
      <c r="B68" s="83"/>
      <c r="C68" s="31"/>
      <c r="D68" s="89"/>
      <c r="E68" s="33"/>
      <c r="F68" s="34"/>
      <c r="G68" s="32"/>
      <c r="H68" s="40"/>
      <c r="I68" s="9"/>
      <c r="J68" s="9"/>
      <c r="K68" s="9"/>
      <c r="L68" s="31"/>
      <c r="M68" s="31"/>
      <c r="N68" s="31"/>
      <c r="O68" s="31"/>
      <c r="P68" s="31"/>
      <c r="Q68" s="31"/>
      <c r="R68" s="31"/>
      <c r="S68" s="9"/>
      <c r="T68" s="9"/>
      <c r="U68" s="85"/>
      <c r="V68" s="31"/>
      <c r="W68" s="9"/>
    </row>
    <row r="69" spans="1:23" s="14" customFormat="1" ht="48" customHeight="1">
      <c r="B69" s="83"/>
      <c r="C69" s="31"/>
      <c r="D69" s="90"/>
      <c r="E69" s="33"/>
      <c r="F69" s="34"/>
      <c r="G69" s="32"/>
      <c r="H69" s="40"/>
      <c r="I69" s="9"/>
      <c r="J69" s="9"/>
      <c r="K69" s="9"/>
      <c r="L69" s="31"/>
      <c r="M69" s="31"/>
      <c r="N69" s="31"/>
      <c r="O69" s="31"/>
      <c r="P69" s="31"/>
      <c r="Q69" s="31"/>
      <c r="R69" s="31"/>
      <c r="S69" s="9"/>
      <c r="T69" s="7"/>
      <c r="U69" s="5"/>
      <c r="V69" s="31"/>
      <c r="W69" s="9"/>
    </row>
    <row r="70" spans="1:23" s="14" customFormat="1" ht="48" customHeight="1">
      <c r="B70" s="2"/>
      <c r="C70" s="3"/>
      <c r="D70" s="4"/>
      <c r="E70" s="5"/>
      <c r="F70" s="6"/>
      <c r="G70" s="3"/>
      <c r="H70" s="8"/>
      <c r="I70" s="7"/>
      <c r="J70" s="7"/>
      <c r="K70" s="7"/>
      <c r="L70" s="3"/>
      <c r="M70" s="3"/>
      <c r="N70" s="3"/>
      <c r="O70" s="3"/>
      <c r="P70" s="3"/>
      <c r="Q70" s="3"/>
      <c r="R70" s="3"/>
      <c r="S70" s="7"/>
      <c r="T70" s="7"/>
      <c r="U70" s="5"/>
      <c r="V70" s="3"/>
      <c r="W70" s="9"/>
    </row>
    <row r="71" spans="1:23" s="14" customFormat="1" ht="48" customHeight="1">
      <c r="B71" s="2"/>
      <c r="C71" s="7"/>
      <c r="D71" s="91"/>
      <c r="E71" s="5"/>
      <c r="F71" s="6"/>
      <c r="G71" s="7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5"/>
      <c r="V71" s="3"/>
      <c r="W71" s="9"/>
    </row>
    <row r="72" spans="1:23" s="14" customFormat="1" ht="48" customHeight="1">
      <c r="B72" s="2"/>
      <c r="C72" s="7"/>
      <c r="D72" s="91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5"/>
      <c r="V72" s="3"/>
      <c r="W72" s="9"/>
    </row>
    <row r="73" spans="1:23" s="14" customFormat="1" ht="48" customHeight="1">
      <c r="B73" s="2"/>
      <c r="C73" s="7"/>
      <c r="D73" s="91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9"/>
    </row>
    <row r="74" spans="1:23" s="14" customFormat="1" ht="48" customHeight="1">
      <c r="B74" s="2"/>
      <c r="C74" s="7"/>
      <c r="D74" s="91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9"/>
    </row>
    <row r="75" spans="1:23" s="14" customFormat="1" ht="95.25" customHeight="1">
      <c r="B75" s="2"/>
      <c r="C75" s="7"/>
      <c r="D75" s="91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5"/>
      <c r="V75" s="3"/>
      <c r="W75" s="9"/>
    </row>
    <row r="76" spans="1:23" s="14" customFormat="1" ht="209.25" customHeight="1">
      <c r="B76" s="2"/>
      <c r="C76" s="7"/>
      <c r="D76" s="91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5"/>
      <c r="V76" s="3"/>
      <c r="W76" s="9"/>
    </row>
    <row r="77" spans="1:23" s="14" customFormat="1" ht="75.75" customHeight="1">
      <c r="B77" s="2"/>
      <c r="C77" s="7"/>
      <c r="D77" s="91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9"/>
    </row>
    <row r="78" spans="1:23" s="14" customFormat="1" ht="80.25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9"/>
    </row>
    <row r="79" spans="1:23" s="14" customFormat="1" ht="48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9"/>
    </row>
    <row r="80" spans="1:23" s="14" customFormat="1" ht="48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1" spans="1:23" s="14" customFormat="1" ht="48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  <row r="82" spans="1:23" s="14" customFormat="1" ht="48" customHeight="1"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  <row r="83" spans="1:23" s="14" customFormat="1" ht="48" customHeight="1">
      <c r="B83" s="2"/>
      <c r="C83" s="7"/>
      <c r="D83" s="91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5"/>
      <c r="V83" s="3"/>
      <c r="W83" s="9"/>
    </row>
    <row r="91" spans="1:23" s="92" customFormat="1" ht="48" customHeight="1">
      <c r="A91" s="1"/>
      <c r="B91" s="2"/>
      <c r="C91" s="7"/>
      <c r="D91" s="91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5"/>
      <c r="V91" s="3"/>
      <c r="W91" s="9"/>
    </row>
  </sheetData>
  <autoFilter ref="A7:W5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2:K62"/>
    <mergeCell ref="J63:K63"/>
    <mergeCell ref="R7:R8"/>
    <mergeCell ref="S7:T7"/>
    <mergeCell ref="V59:W59"/>
    <mergeCell ref="J60:K60"/>
    <mergeCell ref="J61:K61"/>
    <mergeCell ref="A9:A29"/>
    <mergeCell ref="A38:A46"/>
    <mergeCell ref="I53:K53"/>
    <mergeCell ref="O53:P53"/>
    <mergeCell ref="V53:W53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9:D49">
    <cfRule type="duplicateValues" dxfId="104" priority="4"/>
    <cfRule type="duplicateValues" dxfId="103" priority="5"/>
  </conditionalFormatting>
  <pageMargins left="0.7" right="0.7" top="0.75" bottom="0.75" header="0.3" footer="0.3"/>
  <pageSetup paperSize="9" scale="11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B108A5C-0DFB-4FC0-8585-2D07BA1E565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6D2DD040-42DF-4467-BC06-2E6BE151B911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S52:S63 V50:V1048576 V1:V8</xm:sqref>
        </x14:conditionalFormatting>
        <x14:conditionalFormatting xmlns:xm="http://schemas.microsoft.com/office/excel/2006/main">
          <x14:cfRule type="containsText" priority="3" operator="containsText" id="{ACFC363B-7547-4A08-A35E-480FF9C829C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V50:V1048576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5D2E-F5F6-48B7-8FE2-0BB5AC3FD096}">
  <dimension ref="A1:BM94"/>
  <sheetViews>
    <sheetView view="pageBreakPreview" topLeftCell="F44" zoomScale="40" zoomScaleNormal="62" zoomScaleSheetLayoutView="40" zoomScalePageLayoutView="55" workbookViewId="0">
      <selection activeCell="L60" sqref="L60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53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11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11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11" t="s">
        <v>1796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1795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285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284" t="s">
        <v>23</v>
      </c>
      <c r="H8" s="16">
        <v>44854</v>
      </c>
      <c r="I8" s="284" t="s">
        <v>24</v>
      </c>
      <c r="J8" s="284" t="s">
        <v>25</v>
      </c>
      <c r="K8" s="284" t="s">
        <v>26</v>
      </c>
      <c r="L8" s="713"/>
      <c r="M8" s="713"/>
      <c r="N8" s="694"/>
      <c r="O8" s="694"/>
      <c r="P8" s="696"/>
      <c r="Q8" s="696"/>
      <c r="R8" s="698"/>
      <c r="S8" s="284" t="s">
        <v>27</v>
      </c>
      <c r="T8" s="284" t="s">
        <v>28</v>
      </c>
      <c r="U8" s="286"/>
      <c r="V8" s="715"/>
      <c r="W8" s="717"/>
    </row>
    <row r="9" spans="1:23" s="14" customFormat="1" ht="51" customHeight="1">
      <c r="A9" s="700" t="s">
        <v>54</v>
      </c>
      <c r="B9" s="93" t="s">
        <v>1797</v>
      </c>
      <c r="C9" s="94">
        <v>1</v>
      </c>
      <c r="D9" s="18">
        <v>935000</v>
      </c>
      <c r="E9" s="95" t="s">
        <v>1709</v>
      </c>
      <c r="F9" s="200">
        <v>28798</v>
      </c>
      <c r="G9" s="94"/>
      <c r="H9" s="96"/>
      <c r="I9" s="96"/>
      <c r="J9" s="96">
        <v>1</v>
      </c>
      <c r="K9" s="96"/>
      <c r="L9" s="96"/>
      <c r="M9" s="96">
        <v>1</v>
      </c>
      <c r="N9" s="94" t="s">
        <v>99</v>
      </c>
      <c r="O9" s="94" t="s">
        <v>373</v>
      </c>
      <c r="P9" s="94" t="s">
        <v>30</v>
      </c>
      <c r="Q9" s="94" t="s">
        <v>31</v>
      </c>
      <c r="R9" s="94">
        <v>2022002233</v>
      </c>
      <c r="S9" s="94" t="s">
        <v>1710</v>
      </c>
      <c r="T9" s="94"/>
      <c r="U9" s="94" t="s">
        <v>1622</v>
      </c>
      <c r="V9" s="225" t="s">
        <v>5</v>
      </c>
      <c r="W9" s="97"/>
    </row>
    <row r="10" spans="1:23" s="108" customFormat="1" ht="40.5" customHeight="1">
      <c r="A10" s="701"/>
      <c r="B10" s="93" t="s">
        <v>1798</v>
      </c>
      <c r="C10" s="94">
        <v>2</v>
      </c>
      <c r="D10" s="18">
        <v>1835000</v>
      </c>
      <c r="E10" s="95" t="s">
        <v>1711</v>
      </c>
      <c r="F10" s="200">
        <v>22131</v>
      </c>
      <c r="G10" s="94"/>
      <c r="H10" s="96"/>
      <c r="I10" s="96"/>
      <c r="J10" s="96"/>
      <c r="K10" s="96">
        <v>1</v>
      </c>
      <c r="L10" s="96">
        <v>1</v>
      </c>
      <c r="M10" s="96"/>
      <c r="N10" s="94" t="s">
        <v>116</v>
      </c>
      <c r="O10" s="94" t="s">
        <v>1712</v>
      </c>
      <c r="P10" s="94" t="s">
        <v>30</v>
      </c>
      <c r="Q10" s="94" t="s">
        <v>31</v>
      </c>
      <c r="R10" s="94">
        <v>2054220064</v>
      </c>
      <c r="S10" s="96"/>
      <c r="T10" s="94" t="s">
        <v>104</v>
      </c>
      <c r="U10" s="94" t="s">
        <v>499</v>
      </c>
      <c r="V10" s="223" t="s">
        <v>3</v>
      </c>
      <c r="W10" s="97"/>
    </row>
    <row r="11" spans="1:23" s="108" customFormat="1" ht="48" customHeight="1">
      <c r="A11" s="701"/>
      <c r="B11" s="121" t="s">
        <v>1799</v>
      </c>
      <c r="C11" s="94">
        <v>3</v>
      </c>
      <c r="D11" s="18">
        <v>2050000</v>
      </c>
      <c r="E11" s="95" t="s">
        <v>1713</v>
      </c>
      <c r="F11" s="200">
        <v>32447</v>
      </c>
      <c r="G11" s="94"/>
      <c r="H11" s="96"/>
      <c r="I11" s="96"/>
      <c r="J11" s="96">
        <v>1</v>
      </c>
      <c r="K11" s="96"/>
      <c r="L11" s="96"/>
      <c r="M11" s="96">
        <v>1</v>
      </c>
      <c r="N11" s="94" t="s">
        <v>99</v>
      </c>
      <c r="O11" s="94" t="s">
        <v>1714</v>
      </c>
      <c r="P11" s="94" t="s">
        <v>33</v>
      </c>
      <c r="Q11" s="94" t="s">
        <v>31</v>
      </c>
      <c r="R11" s="94">
        <v>2056548888</v>
      </c>
      <c r="S11" s="96"/>
      <c r="T11" s="94" t="s">
        <v>1343</v>
      </c>
      <c r="U11" s="94" t="s">
        <v>466</v>
      </c>
      <c r="V11" s="225" t="s">
        <v>5</v>
      </c>
      <c r="W11" s="97"/>
    </row>
    <row r="12" spans="1:23" s="14" customFormat="1" ht="48" customHeight="1">
      <c r="A12" s="701"/>
      <c r="B12" s="93" t="s">
        <v>1800</v>
      </c>
      <c r="C12" s="94">
        <v>4</v>
      </c>
      <c r="D12" s="18">
        <v>170000</v>
      </c>
      <c r="E12" s="95" t="s">
        <v>1715</v>
      </c>
      <c r="F12" s="200">
        <v>33543</v>
      </c>
      <c r="G12" s="94"/>
      <c r="H12" s="96"/>
      <c r="I12" s="96"/>
      <c r="J12" s="96">
        <v>1</v>
      </c>
      <c r="K12" s="96"/>
      <c r="L12" s="96">
        <v>1</v>
      </c>
      <c r="M12" s="96"/>
      <c r="N12" s="94" t="s">
        <v>273</v>
      </c>
      <c r="O12" s="94" t="s">
        <v>1714</v>
      </c>
      <c r="P12" s="94" t="s">
        <v>33</v>
      </c>
      <c r="Q12" s="94" t="s">
        <v>31</v>
      </c>
      <c r="R12" s="94">
        <v>2059888823</v>
      </c>
      <c r="S12" s="94" t="s">
        <v>1716</v>
      </c>
      <c r="T12" s="94"/>
      <c r="U12" s="94" t="s">
        <v>1717</v>
      </c>
      <c r="V12" s="225" t="s">
        <v>5</v>
      </c>
      <c r="W12" s="97"/>
    </row>
    <row r="13" spans="1:23" s="108" customFormat="1" ht="40.5" customHeight="1">
      <c r="A13" s="701"/>
      <c r="B13" s="93" t="s">
        <v>1801</v>
      </c>
      <c r="C13" s="94">
        <v>5</v>
      </c>
      <c r="D13" s="18">
        <v>1495000</v>
      </c>
      <c r="E13" s="95" t="s">
        <v>1718</v>
      </c>
      <c r="F13" s="200" t="s">
        <v>1802</v>
      </c>
      <c r="G13" s="94"/>
      <c r="H13" s="96"/>
      <c r="I13" s="96"/>
      <c r="J13" s="96">
        <v>1</v>
      </c>
      <c r="K13" s="96"/>
      <c r="L13" s="96"/>
      <c r="M13" s="96">
        <v>1</v>
      </c>
      <c r="N13" s="94" t="s">
        <v>99</v>
      </c>
      <c r="O13" s="94" t="s">
        <v>1712</v>
      </c>
      <c r="P13" s="94" t="s">
        <v>30</v>
      </c>
      <c r="Q13" s="94" t="s">
        <v>31</v>
      </c>
      <c r="R13" s="94">
        <v>2098809995</v>
      </c>
      <c r="S13" s="96"/>
      <c r="T13" s="94" t="s">
        <v>309</v>
      </c>
      <c r="U13" s="94" t="s">
        <v>1719</v>
      </c>
      <c r="V13" s="223" t="s">
        <v>3</v>
      </c>
      <c r="W13" s="97"/>
    </row>
    <row r="14" spans="1:23" s="108" customFormat="1" ht="48" customHeight="1">
      <c r="A14" s="701"/>
      <c r="B14" s="102" t="s">
        <v>1803</v>
      </c>
      <c r="C14" s="94">
        <v>6</v>
      </c>
      <c r="D14" s="104">
        <v>1316000</v>
      </c>
      <c r="E14" s="315" t="s">
        <v>1720</v>
      </c>
      <c r="F14" s="197">
        <v>21166</v>
      </c>
      <c r="G14" s="103"/>
      <c r="H14" s="106"/>
      <c r="I14" s="106"/>
      <c r="J14" s="106"/>
      <c r="K14" s="106">
        <v>1</v>
      </c>
      <c r="L14" s="106"/>
      <c r="M14" s="106">
        <v>1</v>
      </c>
      <c r="N14" s="103" t="s">
        <v>116</v>
      </c>
      <c r="O14" s="103" t="s">
        <v>164</v>
      </c>
      <c r="P14" s="103" t="s">
        <v>30</v>
      </c>
      <c r="Q14" s="103" t="s">
        <v>31</v>
      </c>
      <c r="R14" s="103">
        <v>2057422123</v>
      </c>
      <c r="S14" s="106"/>
      <c r="T14" s="103" t="s">
        <v>104</v>
      </c>
      <c r="U14" s="103" t="s">
        <v>472</v>
      </c>
      <c r="V14" s="225" t="s">
        <v>5</v>
      </c>
      <c r="W14" s="107" t="s">
        <v>175</v>
      </c>
    </row>
    <row r="15" spans="1:23" s="108" customFormat="1" ht="48" customHeight="1">
      <c r="A15" s="701"/>
      <c r="B15" s="93" t="s">
        <v>1804</v>
      </c>
      <c r="C15" s="94">
        <v>7</v>
      </c>
      <c r="D15" s="18">
        <v>357250</v>
      </c>
      <c r="E15" s="95" t="s">
        <v>1721</v>
      </c>
      <c r="F15" s="200" t="s">
        <v>1805</v>
      </c>
      <c r="G15" s="94">
        <v>1</v>
      </c>
      <c r="H15" s="96"/>
      <c r="I15" s="96"/>
      <c r="J15" s="96"/>
      <c r="K15" s="96"/>
      <c r="L15" s="96"/>
      <c r="M15" s="96">
        <v>1</v>
      </c>
      <c r="N15" s="94" t="s">
        <v>83</v>
      </c>
      <c r="O15" s="94" t="s">
        <v>110</v>
      </c>
      <c r="P15" s="94" t="s">
        <v>30</v>
      </c>
      <c r="Q15" s="94" t="s">
        <v>31</v>
      </c>
      <c r="R15" s="94">
        <v>2096688661</v>
      </c>
      <c r="S15" s="96"/>
      <c r="T15" s="94" t="s">
        <v>1722</v>
      </c>
      <c r="U15" s="94" t="s">
        <v>1723</v>
      </c>
      <c r="V15" s="223" t="s">
        <v>3</v>
      </c>
      <c r="W15" s="97"/>
    </row>
    <row r="16" spans="1:23" s="108" customFormat="1" ht="48" customHeight="1">
      <c r="A16" s="701"/>
      <c r="B16" s="93" t="s">
        <v>1806</v>
      </c>
      <c r="C16" s="94">
        <v>8</v>
      </c>
      <c r="D16" s="18">
        <v>1945820</v>
      </c>
      <c r="E16" s="95" t="s">
        <v>1724</v>
      </c>
      <c r="F16" s="200">
        <v>25609</v>
      </c>
      <c r="G16" s="94"/>
      <c r="H16" s="96"/>
      <c r="I16" s="96"/>
      <c r="J16" s="96"/>
      <c r="K16" s="96">
        <v>1</v>
      </c>
      <c r="L16" s="96">
        <v>1</v>
      </c>
      <c r="M16" s="96"/>
      <c r="N16" s="94" t="s">
        <v>290</v>
      </c>
      <c r="O16" s="94" t="s">
        <v>100</v>
      </c>
      <c r="P16" s="94" t="s">
        <v>161</v>
      </c>
      <c r="Q16" s="94" t="s">
        <v>31</v>
      </c>
      <c r="R16" s="94">
        <v>2022281555</v>
      </c>
      <c r="S16" s="96"/>
      <c r="T16" s="94" t="s">
        <v>1725</v>
      </c>
      <c r="U16" s="94" t="s">
        <v>1726</v>
      </c>
      <c r="V16" s="225" t="s">
        <v>5</v>
      </c>
      <c r="W16" s="97"/>
    </row>
    <row r="17" spans="1:23" s="108" customFormat="1" ht="48" customHeight="1">
      <c r="A17" s="701"/>
      <c r="B17" s="93" t="s">
        <v>1807</v>
      </c>
      <c r="C17" s="94">
        <v>9</v>
      </c>
      <c r="D17" s="18">
        <v>2533800</v>
      </c>
      <c r="E17" s="95" t="s">
        <v>1727</v>
      </c>
      <c r="F17" s="200">
        <v>29498</v>
      </c>
      <c r="G17" s="94"/>
      <c r="H17" s="96"/>
      <c r="I17" s="96"/>
      <c r="J17" s="96">
        <v>1</v>
      </c>
      <c r="K17" s="96"/>
      <c r="L17" s="96">
        <v>1</v>
      </c>
      <c r="M17" s="96"/>
      <c r="N17" s="94" t="s">
        <v>290</v>
      </c>
      <c r="O17" s="94" t="s">
        <v>1728</v>
      </c>
      <c r="P17" s="94" t="s">
        <v>1729</v>
      </c>
      <c r="Q17" s="94" t="s">
        <v>870</v>
      </c>
      <c r="R17" s="94">
        <v>309794601</v>
      </c>
      <c r="S17" s="96"/>
      <c r="T17" s="94" t="s">
        <v>1725</v>
      </c>
      <c r="U17" s="94" t="s">
        <v>499</v>
      </c>
      <c r="V17" s="223" t="s">
        <v>3</v>
      </c>
      <c r="W17" s="97"/>
    </row>
    <row r="18" spans="1:23" s="108" customFormat="1" ht="48" customHeight="1">
      <c r="A18" s="701"/>
      <c r="B18" s="93" t="s">
        <v>184</v>
      </c>
      <c r="C18" s="94">
        <v>10</v>
      </c>
      <c r="D18" s="18">
        <v>218440</v>
      </c>
      <c r="E18" s="95" t="s">
        <v>1730</v>
      </c>
      <c r="F18" s="200">
        <v>20883</v>
      </c>
      <c r="G18" s="94"/>
      <c r="H18" s="96"/>
      <c r="I18" s="96"/>
      <c r="J18" s="96"/>
      <c r="K18" s="96">
        <v>1</v>
      </c>
      <c r="L18" s="96"/>
      <c r="M18" s="96">
        <v>1</v>
      </c>
      <c r="N18" s="94" t="s">
        <v>1731</v>
      </c>
      <c r="O18" s="94" t="s">
        <v>1732</v>
      </c>
      <c r="P18" s="94" t="s">
        <v>30</v>
      </c>
      <c r="Q18" s="94" t="s">
        <v>31</v>
      </c>
      <c r="R18" s="94">
        <v>2055406659</v>
      </c>
      <c r="S18" s="94" t="s">
        <v>92</v>
      </c>
      <c r="T18" s="94"/>
      <c r="U18" s="94" t="s">
        <v>1733</v>
      </c>
      <c r="V18" s="225" t="s">
        <v>5</v>
      </c>
      <c r="W18" s="97"/>
    </row>
    <row r="19" spans="1:23" s="108" customFormat="1" ht="48" customHeight="1">
      <c r="A19" s="701"/>
      <c r="B19" s="93" t="s">
        <v>1808</v>
      </c>
      <c r="C19" s="94">
        <v>11</v>
      </c>
      <c r="D19" s="18"/>
      <c r="E19" s="323" t="s">
        <v>1734</v>
      </c>
      <c r="F19" s="200" t="s">
        <v>1809</v>
      </c>
      <c r="G19" s="94"/>
      <c r="H19" s="96"/>
      <c r="I19" s="96"/>
      <c r="J19" s="96"/>
      <c r="K19" s="96">
        <v>1</v>
      </c>
      <c r="L19" s="96"/>
      <c r="M19" s="96">
        <v>1</v>
      </c>
      <c r="N19" s="94" t="s">
        <v>99</v>
      </c>
      <c r="O19" s="94" t="s">
        <v>1735</v>
      </c>
      <c r="P19" s="94" t="s">
        <v>30</v>
      </c>
      <c r="Q19" s="94" t="s">
        <v>31</v>
      </c>
      <c r="R19" s="94">
        <v>2098889020</v>
      </c>
      <c r="S19" s="94" t="s">
        <v>1736</v>
      </c>
      <c r="T19" s="94"/>
      <c r="U19" s="94" t="s">
        <v>1737</v>
      </c>
      <c r="V19" s="225" t="s">
        <v>5</v>
      </c>
      <c r="W19" s="97"/>
    </row>
    <row r="20" spans="1:23" s="108" customFormat="1" ht="48" customHeight="1">
      <c r="A20" s="701"/>
      <c r="B20" s="93" t="s">
        <v>1810</v>
      </c>
      <c r="C20" s="94">
        <v>12</v>
      </c>
      <c r="D20" s="18">
        <v>994600</v>
      </c>
      <c r="E20" s="95" t="s">
        <v>1738</v>
      </c>
      <c r="F20" s="200" t="s">
        <v>209</v>
      </c>
      <c r="G20" s="94"/>
      <c r="H20" s="96"/>
      <c r="I20" s="96"/>
      <c r="J20" s="96">
        <v>1</v>
      </c>
      <c r="K20" s="96"/>
      <c r="L20" s="96">
        <v>1</v>
      </c>
      <c r="M20" s="96"/>
      <c r="N20" s="94" t="s">
        <v>116</v>
      </c>
      <c r="O20" s="94" t="s">
        <v>1638</v>
      </c>
      <c r="P20" s="94" t="s">
        <v>30</v>
      </c>
      <c r="Q20" s="94" t="s">
        <v>31</v>
      </c>
      <c r="R20" s="94">
        <v>2022233535</v>
      </c>
      <c r="S20" s="96"/>
      <c r="T20" s="94" t="s">
        <v>559</v>
      </c>
      <c r="U20" s="94" t="s">
        <v>1739</v>
      </c>
      <c r="V20" s="223" t="s">
        <v>3</v>
      </c>
      <c r="W20" s="97"/>
    </row>
    <row r="21" spans="1:23" s="108" customFormat="1" ht="48" customHeight="1">
      <c r="A21" s="701"/>
      <c r="B21" s="93" t="s">
        <v>1811</v>
      </c>
      <c r="C21" s="94">
        <v>13</v>
      </c>
      <c r="D21" s="18">
        <v>965100</v>
      </c>
      <c r="E21" s="95" t="s">
        <v>1740</v>
      </c>
      <c r="F21" s="200">
        <v>43952</v>
      </c>
      <c r="G21" s="94">
        <v>1</v>
      </c>
      <c r="H21" s="96"/>
      <c r="I21" s="96"/>
      <c r="J21" s="96"/>
      <c r="K21" s="96"/>
      <c r="L21" s="96">
        <v>1</v>
      </c>
      <c r="M21" s="96"/>
      <c r="N21" s="94" t="s">
        <v>83</v>
      </c>
      <c r="O21" s="94" t="s">
        <v>1638</v>
      </c>
      <c r="P21" s="94" t="s">
        <v>30</v>
      </c>
      <c r="Q21" s="94" t="s">
        <v>31</v>
      </c>
      <c r="R21" s="94">
        <v>2097337749</v>
      </c>
      <c r="S21" s="96"/>
      <c r="T21" s="94" t="s">
        <v>124</v>
      </c>
      <c r="U21" s="94" t="s">
        <v>1188</v>
      </c>
      <c r="V21" s="223" t="s">
        <v>3</v>
      </c>
      <c r="W21" s="97"/>
    </row>
    <row r="22" spans="1:23" s="108" customFormat="1" ht="48" customHeight="1">
      <c r="A22" s="701"/>
      <c r="B22" s="93" t="s">
        <v>1812</v>
      </c>
      <c r="C22" s="94">
        <v>14</v>
      </c>
      <c r="D22" s="18">
        <v>1491000</v>
      </c>
      <c r="E22" s="95" t="s">
        <v>1741</v>
      </c>
      <c r="F22" s="200">
        <v>21676</v>
      </c>
      <c r="G22" s="94"/>
      <c r="H22" s="96"/>
      <c r="I22" s="96"/>
      <c r="J22" s="96"/>
      <c r="K22" s="96">
        <v>1</v>
      </c>
      <c r="L22" s="96">
        <v>1</v>
      </c>
      <c r="M22" s="96"/>
      <c r="N22" s="94" t="s">
        <v>290</v>
      </c>
      <c r="O22" s="94" t="s">
        <v>1591</v>
      </c>
      <c r="P22" s="94" t="s">
        <v>161</v>
      </c>
      <c r="Q22" s="94" t="s">
        <v>31</v>
      </c>
      <c r="R22" s="94">
        <v>2022479219</v>
      </c>
      <c r="S22" s="96"/>
      <c r="T22" s="94" t="s">
        <v>1343</v>
      </c>
      <c r="U22" s="94" t="s">
        <v>1742</v>
      </c>
      <c r="V22" s="225" t="s">
        <v>5</v>
      </c>
      <c r="W22" s="97"/>
    </row>
    <row r="23" spans="1:23" s="14" customFormat="1" ht="48" customHeight="1">
      <c r="A23" s="701"/>
      <c r="B23" s="93" t="s">
        <v>1676</v>
      </c>
      <c r="C23" s="94">
        <v>15</v>
      </c>
      <c r="D23" s="18">
        <v>204370</v>
      </c>
      <c r="E23" s="95" t="s">
        <v>1743</v>
      </c>
      <c r="F23" s="200" t="s">
        <v>209</v>
      </c>
      <c r="G23" s="94">
        <v>1</v>
      </c>
      <c r="H23" s="96"/>
      <c r="I23" s="96"/>
      <c r="J23" s="96"/>
      <c r="K23" s="96"/>
      <c r="L23" s="96"/>
      <c r="M23" s="96">
        <v>1</v>
      </c>
      <c r="N23" s="94" t="s">
        <v>83</v>
      </c>
      <c r="O23" s="94" t="s">
        <v>1585</v>
      </c>
      <c r="P23" s="94" t="s">
        <v>333</v>
      </c>
      <c r="Q23" s="94" t="s">
        <v>37</v>
      </c>
      <c r="R23" s="94">
        <v>2096905555</v>
      </c>
      <c r="S23" s="96"/>
      <c r="T23" s="94" t="s">
        <v>1744</v>
      </c>
      <c r="U23" s="94" t="s">
        <v>493</v>
      </c>
      <c r="V23" s="225" t="s">
        <v>5</v>
      </c>
      <c r="W23" s="97"/>
    </row>
    <row r="24" spans="1:23" s="108" customFormat="1" ht="48" customHeight="1">
      <c r="A24" s="701"/>
      <c r="B24" s="93"/>
      <c r="C24" s="94">
        <v>16</v>
      </c>
      <c r="D24" s="18">
        <v>2363600</v>
      </c>
      <c r="E24" s="95" t="s">
        <v>1745</v>
      </c>
      <c r="F24" s="200"/>
      <c r="G24" s="94"/>
      <c r="H24" s="96"/>
      <c r="I24" s="96"/>
      <c r="J24" s="96"/>
      <c r="K24" s="96">
        <v>1</v>
      </c>
      <c r="L24" s="96"/>
      <c r="M24" s="96">
        <v>1</v>
      </c>
      <c r="N24" s="94" t="s">
        <v>116</v>
      </c>
      <c r="O24" s="94" t="s">
        <v>1746</v>
      </c>
      <c r="P24" s="94" t="s">
        <v>30</v>
      </c>
      <c r="Q24" s="94" t="s">
        <v>31</v>
      </c>
      <c r="R24" s="94" t="s">
        <v>1747</v>
      </c>
      <c r="S24" s="96"/>
      <c r="T24" s="94" t="s">
        <v>144</v>
      </c>
      <c r="U24" s="94" t="s">
        <v>1748</v>
      </c>
      <c r="V24" s="223" t="s">
        <v>3</v>
      </c>
      <c r="W24" s="97"/>
    </row>
    <row r="25" spans="1:23" s="14" customFormat="1" ht="48" customHeight="1">
      <c r="A25" s="701"/>
      <c r="B25" s="93" t="s">
        <v>1813</v>
      </c>
      <c r="C25" s="94">
        <v>17</v>
      </c>
      <c r="D25" s="18">
        <v>540800</v>
      </c>
      <c r="E25" s="95" t="s">
        <v>1749</v>
      </c>
      <c r="F25" s="200">
        <v>36802</v>
      </c>
      <c r="G25" s="94"/>
      <c r="H25" s="96"/>
      <c r="I25" s="96">
        <v>1</v>
      </c>
      <c r="J25" s="96"/>
      <c r="K25" s="96"/>
      <c r="L25" s="96">
        <v>1</v>
      </c>
      <c r="M25" s="96"/>
      <c r="N25" s="94" t="s">
        <v>116</v>
      </c>
      <c r="O25" s="94" t="s">
        <v>1638</v>
      </c>
      <c r="P25" s="94" t="s">
        <v>30</v>
      </c>
      <c r="Q25" s="94" t="s">
        <v>31</v>
      </c>
      <c r="R25" s="94">
        <v>2097337749</v>
      </c>
      <c r="S25" s="96"/>
      <c r="T25" s="94" t="s">
        <v>1750</v>
      </c>
      <c r="U25" s="94" t="s">
        <v>524</v>
      </c>
      <c r="V25" s="225" t="s">
        <v>5</v>
      </c>
      <c r="W25" s="97"/>
    </row>
    <row r="26" spans="1:23" s="14" customFormat="1" ht="48" customHeight="1">
      <c r="A26" s="701"/>
      <c r="B26" s="93" t="s">
        <v>1814</v>
      </c>
      <c r="C26" s="94">
        <v>18</v>
      </c>
      <c r="D26" s="18">
        <v>7032390</v>
      </c>
      <c r="E26" s="95" t="s">
        <v>1751</v>
      </c>
      <c r="F26" s="200" t="s">
        <v>209</v>
      </c>
      <c r="G26" s="94"/>
      <c r="H26" s="96"/>
      <c r="I26" s="96"/>
      <c r="J26" s="96"/>
      <c r="K26" s="96">
        <v>1</v>
      </c>
      <c r="L26" s="96"/>
      <c r="M26" s="96">
        <v>1</v>
      </c>
      <c r="N26" s="94" t="s">
        <v>1752</v>
      </c>
      <c r="O26" s="94" t="s">
        <v>300</v>
      </c>
      <c r="P26" s="94" t="s">
        <v>33</v>
      </c>
      <c r="Q26" s="94" t="s">
        <v>31</v>
      </c>
      <c r="R26" s="94">
        <v>2055503189</v>
      </c>
      <c r="S26" s="96"/>
      <c r="T26" s="94" t="s">
        <v>1753</v>
      </c>
      <c r="U26" s="94" t="s">
        <v>1754</v>
      </c>
      <c r="V26" s="225" t="s">
        <v>5</v>
      </c>
      <c r="W26" s="97"/>
    </row>
    <row r="27" spans="1:23" s="108" customFormat="1" ht="48" customHeight="1">
      <c r="A27" s="701"/>
      <c r="B27" s="102"/>
      <c r="C27" s="94">
        <v>19</v>
      </c>
      <c r="D27" s="104">
        <v>1936700</v>
      </c>
      <c r="E27" s="105" t="s">
        <v>1755</v>
      </c>
      <c r="F27" s="197"/>
      <c r="G27" s="103"/>
      <c r="H27" s="106"/>
      <c r="I27" s="106">
        <v>1</v>
      </c>
      <c r="J27" s="106"/>
      <c r="K27" s="106"/>
      <c r="L27" s="106">
        <v>1</v>
      </c>
      <c r="M27" s="106"/>
      <c r="N27" s="103" t="s">
        <v>99</v>
      </c>
      <c r="O27" s="103" t="s">
        <v>1756</v>
      </c>
      <c r="P27" s="103" t="s">
        <v>333</v>
      </c>
      <c r="Q27" s="103" t="s">
        <v>37</v>
      </c>
      <c r="R27" s="103" t="s">
        <v>1757</v>
      </c>
      <c r="S27" s="96"/>
      <c r="T27" s="103" t="s">
        <v>1368</v>
      </c>
      <c r="U27" s="103" t="s">
        <v>1758</v>
      </c>
      <c r="V27" s="223" t="s">
        <v>3</v>
      </c>
      <c r="W27" s="107" t="s">
        <v>53</v>
      </c>
    </row>
    <row r="28" spans="1:23" s="14" customFormat="1" ht="48" customHeight="1">
      <c r="A28" s="701"/>
      <c r="B28" s="93" t="s">
        <v>1815</v>
      </c>
      <c r="C28" s="94">
        <v>20</v>
      </c>
      <c r="D28" s="18">
        <v>901400</v>
      </c>
      <c r="E28" s="95" t="s">
        <v>1759</v>
      </c>
      <c r="F28" s="200">
        <v>19115</v>
      </c>
      <c r="G28" s="94"/>
      <c r="H28" s="96"/>
      <c r="I28" s="96"/>
      <c r="J28" s="96"/>
      <c r="K28" s="96">
        <v>1</v>
      </c>
      <c r="L28" s="96"/>
      <c r="M28" s="96">
        <v>1</v>
      </c>
      <c r="N28" s="94" t="s">
        <v>273</v>
      </c>
      <c r="O28" s="94" t="s">
        <v>1760</v>
      </c>
      <c r="P28" s="94" t="s">
        <v>161</v>
      </c>
      <c r="Q28" s="94" t="s">
        <v>31</v>
      </c>
      <c r="R28" s="94">
        <v>2055511357</v>
      </c>
      <c r="S28" s="96"/>
      <c r="T28" s="94" t="s">
        <v>1761</v>
      </c>
      <c r="U28" s="94" t="s">
        <v>1762</v>
      </c>
      <c r="V28" s="225" t="s">
        <v>5</v>
      </c>
      <c r="W28" s="97"/>
    </row>
    <row r="29" spans="1:23" s="14" customFormat="1" ht="48" customHeight="1">
      <c r="A29" s="296"/>
      <c r="B29" s="93" t="s">
        <v>1816</v>
      </c>
      <c r="C29" s="94">
        <v>21</v>
      </c>
      <c r="D29" s="18">
        <v>411000</v>
      </c>
      <c r="E29" s="95" t="s">
        <v>1763</v>
      </c>
      <c r="F29" s="200">
        <v>32325</v>
      </c>
      <c r="G29" s="94"/>
      <c r="H29" s="96"/>
      <c r="I29" s="96"/>
      <c r="J29" s="96">
        <v>1</v>
      </c>
      <c r="K29" s="96"/>
      <c r="L29" s="96"/>
      <c r="M29" s="96">
        <v>1</v>
      </c>
      <c r="N29" s="94" t="s">
        <v>116</v>
      </c>
      <c r="O29" s="94" t="s">
        <v>1764</v>
      </c>
      <c r="P29" s="94" t="s">
        <v>1765</v>
      </c>
      <c r="Q29" s="94" t="s">
        <v>31</v>
      </c>
      <c r="R29" s="94">
        <v>2056755616</v>
      </c>
      <c r="S29" s="96"/>
      <c r="T29" s="94" t="s">
        <v>107</v>
      </c>
      <c r="U29" s="94" t="s">
        <v>1208</v>
      </c>
      <c r="V29" s="225" t="s">
        <v>5</v>
      </c>
      <c r="W29" s="97"/>
    </row>
    <row r="30" spans="1:23" s="14" customFormat="1" ht="48" customHeight="1">
      <c r="A30" s="296"/>
      <c r="B30" s="93" t="s">
        <v>1817</v>
      </c>
      <c r="C30" s="94">
        <v>22</v>
      </c>
      <c r="D30" s="18">
        <v>512400</v>
      </c>
      <c r="E30" s="95" t="s">
        <v>1766</v>
      </c>
      <c r="F30" s="200" t="s">
        <v>1818</v>
      </c>
      <c r="G30" s="94"/>
      <c r="H30" s="96"/>
      <c r="I30" s="96"/>
      <c r="J30" s="96"/>
      <c r="K30" s="96">
        <v>1</v>
      </c>
      <c r="L30" s="96">
        <v>1</v>
      </c>
      <c r="M30" s="96"/>
      <c r="N30" s="94" t="s">
        <v>290</v>
      </c>
      <c r="O30" s="94" t="s">
        <v>140</v>
      </c>
      <c r="P30" s="94" t="s">
        <v>33</v>
      </c>
      <c r="Q30" s="94" t="s">
        <v>31</v>
      </c>
      <c r="R30" s="94">
        <v>2022666628</v>
      </c>
      <c r="S30" s="96"/>
      <c r="T30" s="94" t="s">
        <v>283</v>
      </c>
      <c r="U30" s="94" t="s">
        <v>510</v>
      </c>
      <c r="V30" s="223" t="s">
        <v>3</v>
      </c>
      <c r="W30" s="97"/>
    </row>
    <row r="31" spans="1:23" s="14" customFormat="1" ht="48" customHeight="1">
      <c r="A31" s="296"/>
      <c r="B31" s="93" t="s">
        <v>1819</v>
      </c>
      <c r="C31" s="94">
        <v>23</v>
      </c>
      <c r="D31" s="18">
        <v>191400</v>
      </c>
      <c r="E31" s="95" t="s">
        <v>1767</v>
      </c>
      <c r="F31" s="200" t="s">
        <v>1820</v>
      </c>
      <c r="G31" s="94">
        <v>1</v>
      </c>
      <c r="H31" s="96"/>
      <c r="I31" s="96"/>
      <c r="J31" s="96"/>
      <c r="K31" s="96"/>
      <c r="L31" s="96">
        <v>1</v>
      </c>
      <c r="M31" s="96"/>
      <c r="N31" s="94" t="s">
        <v>83</v>
      </c>
      <c r="O31" s="94" t="s">
        <v>937</v>
      </c>
      <c r="P31" s="94" t="s">
        <v>33</v>
      </c>
      <c r="Q31" s="94" t="s">
        <v>31</v>
      </c>
      <c r="R31" s="94">
        <v>2058888603</v>
      </c>
      <c r="S31" s="94" t="s">
        <v>318</v>
      </c>
      <c r="T31" s="94"/>
      <c r="U31" s="94" t="s">
        <v>493</v>
      </c>
      <c r="V31" s="223" t="s">
        <v>3</v>
      </c>
      <c r="W31" s="97"/>
    </row>
    <row r="32" spans="1:23" s="14" customFormat="1" ht="48" customHeight="1">
      <c r="A32" s="312"/>
      <c r="B32" s="265" t="s">
        <v>1841</v>
      </c>
      <c r="C32" s="94">
        <v>24</v>
      </c>
      <c r="D32" s="185">
        <v>2329870</v>
      </c>
      <c r="E32" s="95" t="s">
        <v>1829</v>
      </c>
      <c r="F32" s="200">
        <v>43223</v>
      </c>
      <c r="G32" s="94">
        <v>1</v>
      </c>
      <c r="H32" s="100"/>
      <c r="I32" s="100"/>
      <c r="J32" s="100"/>
      <c r="K32" s="100"/>
      <c r="L32" s="100"/>
      <c r="M32" s="96">
        <v>1</v>
      </c>
      <c r="N32" s="96" t="s">
        <v>83</v>
      </c>
      <c r="O32" s="96" t="s">
        <v>274</v>
      </c>
      <c r="P32" s="96" t="s">
        <v>33</v>
      </c>
      <c r="Q32" s="96" t="s">
        <v>31</v>
      </c>
      <c r="R32" s="96">
        <v>58555585</v>
      </c>
      <c r="S32" s="94"/>
      <c r="T32" s="94" t="s">
        <v>144</v>
      </c>
      <c r="U32" s="94" t="s">
        <v>311</v>
      </c>
      <c r="V32" s="225" t="s">
        <v>5</v>
      </c>
      <c r="W32" s="97"/>
    </row>
    <row r="33" spans="1:23" s="14" customFormat="1" ht="48" customHeight="1">
      <c r="A33" s="312"/>
      <c r="B33" s="265" t="s">
        <v>1543</v>
      </c>
      <c r="C33" s="94">
        <v>25</v>
      </c>
      <c r="D33" s="185">
        <v>3663440</v>
      </c>
      <c r="E33" s="95" t="s">
        <v>1830</v>
      </c>
      <c r="F33" s="200">
        <v>43988</v>
      </c>
      <c r="G33" s="94">
        <v>1</v>
      </c>
      <c r="H33" s="100"/>
      <c r="I33" s="100"/>
      <c r="J33" s="100"/>
      <c r="K33" s="100"/>
      <c r="L33" s="100">
        <v>1</v>
      </c>
      <c r="M33" s="96"/>
      <c r="N33" s="96" t="s">
        <v>83</v>
      </c>
      <c r="O33" s="96" t="s">
        <v>1694</v>
      </c>
      <c r="P33" s="96" t="s">
        <v>33</v>
      </c>
      <c r="Q33" s="96" t="s">
        <v>31</v>
      </c>
      <c r="R33" s="96">
        <v>55653654</v>
      </c>
      <c r="S33" s="94" t="s">
        <v>196</v>
      </c>
      <c r="T33" s="94"/>
      <c r="U33" s="94" t="s">
        <v>1029</v>
      </c>
      <c r="V33" s="225" t="s">
        <v>5</v>
      </c>
      <c r="W33" s="97"/>
    </row>
    <row r="34" spans="1:23" s="14" customFormat="1" ht="48" customHeight="1">
      <c r="A34" s="312"/>
      <c r="B34" s="265"/>
      <c r="C34" s="94">
        <v>26</v>
      </c>
      <c r="D34" s="185">
        <v>288900</v>
      </c>
      <c r="E34" s="123" t="s">
        <v>1831</v>
      </c>
      <c r="F34" s="200"/>
      <c r="G34" s="94"/>
      <c r="H34" s="96"/>
      <c r="I34" s="96"/>
      <c r="J34" s="96">
        <v>1</v>
      </c>
      <c r="K34" s="96"/>
      <c r="L34" s="96"/>
      <c r="M34" s="96">
        <v>1</v>
      </c>
      <c r="N34" s="94" t="s">
        <v>661</v>
      </c>
      <c r="O34" s="94" t="s">
        <v>135</v>
      </c>
      <c r="P34" s="94" t="s">
        <v>30</v>
      </c>
      <c r="Q34" s="94" t="s">
        <v>31</v>
      </c>
      <c r="R34" s="94"/>
      <c r="S34" s="94" t="s">
        <v>374</v>
      </c>
      <c r="T34" s="94"/>
      <c r="U34" s="94"/>
      <c r="V34" s="225" t="s">
        <v>5</v>
      </c>
      <c r="W34" s="97"/>
    </row>
    <row r="35" spans="1:23" s="14" customFormat="1" ht="48" customHeight="1">
      <c r="A35" s="312"/>
      <c r="B35" s="265" t="s">
        <v>1824</v>
      </c>
      <c r="C35" s="94">
        <v>27</v>
      </c>
      <c r="D35" s="185">
        <v>743980</v>
      </c>
      <c r="E35" s="123" t="s">
        <v>1832</v>
      </c>
      <c r="F35" s="94" t="s">
        <v>1825</v>
      </c>
      <c r="G35" s="96"/>
      <c r="H35" s="100">
        <v>1</v>
      </c>
      <c r="I35" s="100"/>
      <c r="J35" s="100"/>
      <c r="K35" s="100"/>
      <c r="L35" s="100">
        <v>1</v>
      </c>
      <c r="M35" s="96"/>
      <c r="N35" s="96" t="s">
        <v>1449</v>
      </c>
      <c r="O35" s="96" t="s">
        <v>959</v>
      </c>
      <c r="P35" s="96" t="s">
        <v>30</v>
      </c>
      <c r="Q35" s="96" t="s">
        <v>31</v>
      </c>
      <c r="R35" s="94">
        <v>52955539</v>
      </c>
      <c r="S35" s="94" t="s">
        <v>475</v>
      </c>
      <c r="T35" s="94"/>
      <c r="U35" s="94" t="s">
        <v>656</v>
      </c>
      <c r="V35" s="223" t="s">
        <v>3</v>
      </c>
      <c r="W35" s="97"/>
    </row>
    <row r="36" spans="1:23" s="14" customFormat="1" ht="48" customHeight="1">
      <c r="A36" s="312"/>
      <c r="B36" s="265"/>
      <c r="C36" s="94">
        <v>28</v>
      </c>
      <c r="D36" s="185">
        <v>53500</v>
      </c>
      <c r="E36" s="123" t="s">
        <v>1833</v>
      </c>
      <c r="F36" s="200"/>
      <c r="G36" s="94"/>
      <c r="H36" s="96"/>
      <c r="I36" s="96">
        <v>1</v>
      </c>
      <c r="J36" s="96"/>
      <c r="K36" s="96"/>
      <c r="L36" s="96">
        <v>1</v>
      </c>
      <c r="M36" s="96"/>
      <c r="N36" s="94" t="s">
        <v>661</v>
      </c>
      <c r="O36" s="94" t="s">
        <v>119</v>
      </c>
      <c r="P36" s="96" t="s">
        <v>30</v>
      </c>
      <c r="Q36" s="96" t="s">
        <v>31</v>
      </c>
      <c r="R36" s="94"/>
      <c r="S36" s="94" t="s">
        <v>374</v>
      </c>
      <c r="T36" s="94"/>
      <c r="U36" s="94"/>
      <c r="V36" s="225" t="s">
        <v>5</v>
      </c>
      <c r="W36" s="97"/>
    </row>
    <row r="37" spans="1:23" s="14" customFormat="1" ht="48" customHeight="1">
      <c r="A37" s="312"/>
      <c r="B37" s="265" t="s">
        <v>1842</v>
      </c>
      <c r="C37" s="94">
        <v>29</v>
      </c>
      <c r="D37" s="185"/>
      <c r="E37" s="323" t="s">
        <v>1834</v>
      </c>
      <c r="F37" s="200">
        <v>31468</v>
      </c>
      <c r="G37" s="94"/>
      <c r="H37" s="100"/>
      <c r="I37" s="100"/>
      <c r="J37" s="100">
        <v>1</v>
      </c>
      <c r="K37" s="100"/>
      <c r="L37" s="100"/>
      <c r="M37" s="96">
        <v>1</v>
      </c>
      <c r="N37" s="96" t="s">
        <v>273</v>
      </c>
      <c r="O37" s="96" t="s">
        <v>1080</v>
      </c>
      <c r="P37" s="96" t="s">
        <v>60</v>
      </c>
      <c r="Q37" s="96" t="s">
        <v>31</v>
      </c>
      <c r="R37" s="96">
        <v>22222262</v>
      </c>
      <c r="S37" s="94"/>
      <c r="T37" s="94" t="s">
        <v>1843</v>
      </c>
      <c r="U37" s="94" t="s">
        <v>296</v>
      </c>
      <c r="V37" s="225" t="s">
        <v>5</v>
      </c>
      <c r="W37" s="97"/>
    </row>
    <row r="38" spans="1:23" s="14" customFormat="1" ht="48" customHeight="1">
      <c r="A38" s="312"/>
      <c r="B38" s="265"/>
      <c r="C38" s="94">
        <v>30</v>
      </c>
      <c r="D38" s="185">
        <v>40000</v>
      </c>
      <c r="E38" s="123" t="s">
        <v>1835</v>
      </c>
      <c r="F38" s="200"/>
      <c r="G38" s="94"/>
      <c r="H38" s="100"/>
      <c r="I38" s="100"/>
      <c r="J38" s="100">
        <v>1</v>
      </c>
      <c r="K38" s="100"/>
      <c r="L38" s="100"/>
      <c r="M38" s="96">
        <v>1</v>
      </c>
      <c r="N38" s="96"/>
      <c r="O38" s="96" t="s">
        <v>87</v>
      </c>
      <c r="P38" s="96" t="s">
        <v>30</v>
      </c>
      <c r="Q38" s="96" t="s">
        <v>31</v>
      </c>
      <c r="R38" s="96"/>
      <c r="S38" s="94" t="s">
        <v>374</v>
      </c>
      <c r="T38" s="94"/>
      <c r="U38" s="94"/>
      <c r="V38" s="223" t="s">
        <v>3</v>
      </c>
      <c r="W38" s="97"/>
    </row>
    <row r="39" spans="1:23" s="14" customFormat="1" ht="48" customHeight="1">
      <c r="A39" s="312"/>
      <c r="B39" s="265" t="s">
        <v>1166</v>
      </c>
      <c r="C39" s="94">
        <v>31</v>
      </c>
      <c r="D39" s="185">
        <v>2311610</v>
      </c>
      <c r="E39" s="95" t="s">
        <v>1115</v>
      </c>
      <c r="F39" s="200" t="s">
        <v>1167</v>
      </c>
      <c r="G39" s="94"/>
      <c r="H39" s="100"/>
      <c r="I39" s="100">
        <v>1</v>
      </c>
      <c r="J39" s="100"/>
      <c r="K39" s="100"/>
      <c r="L39" s="100"/>
      <c r="M39" s="96">
        <v>1</v>
      </c>
      <c r="N39" s="96" t="s">
        <v>370</v>
      </c>
      <c r="O39" s="96" t="s">
        <v>87</v>
      </c>
      <c r="P39" s="96" t="s">
        <v>30</v>
      </c>
      <c r="Q39" s="96" t="s">
        <v>31</v>
      </c>
      <c r="R39" s="96">
        <v>98065993</v>
      </c>
      <c r="S39" s="94" t="s">
        <v>196</v>
      </c>
      <c r="T39" s="94"/>
      <c r="U39" s="94" t="s">
        <v>1298</v>
      </c>
      <c r="V39" s="225" t="s">
        <v>5</v>
      </c>
      <c r="W39" s="97"/>
    </row>
    <row r="40" spans="1:23" s="14" customFormat="1" ht="48" customHeight="1">
      <c r="A40" s="312"/>
      <c r="B40" s="265"/>
      <c r="C40" s="94">
        <v>32</v>
      </c>
      <c r="D40" s="185">
        <v>1967962</v>
      </c>
      <c r="E40" s="95" t="s">
        <v>1624</v>
      </c>
      <c r="F40" s="200"/>
      <c r="G40" s="94"/>
      <c r="H40" s="96"/>
      <c r="I40" s="96"/>
      <c r="J40" s="96"/>
      <c r="K40" s="96">
        <v>1</v>
      </c>
      <c r="L40" s="96"/>
      <c r="M40" s="96">
        <v>1</v>
      </c>
      <c r="N40" s="94" t="s">
        <v>797</v>
      </c>
      <c r="O40" s="94" t="s">
        <v>1625</v>
      </c>
      <c r="P40" s="94" t="s">
        <v>1604</v>
      </c>
      <c r="Q40" s="94" t="s">
        <v>31</v>
      </c>
      <c r="R40" s="94">
        <v>2056262428</v>
      </c>
      <c r="S40" s="94"/>
      <c r="T40" s="94" t="s">
        <v>1626</v>
      </c>
      <c r="U40" s="94" t="s">
        <v>1627</v>
      </c>
      <c r="V40" s="223" t="s">
        <v>3</v>
      </c>
      <c r="W40" s="97"/>
    </row>
    <row r="41" spans="1:23" s="14" customFormat="1" ht="48" customHeight="1">
      <c r="A41" s="312"/>
      <c r="B41" s="265" t="s">
        <v>1536</v>
      </c>
      <c r="C41" s="94">
        <v>33</v>
      </c>
      <c r="D41" s="185">
        <v>2054570</v>
      </c>
      <c r="E41" s="95" t="s">
        <v>1836</v>
      </c>
      <c r="F41" s="200" t="s">
        <v>1537</v>
      </c>
      <c r="G41" s="94">
        <v>1</v>
      </c>
      <c r="H41" s="96"/>
      <c r="I41" s="96"/>
      <c r="J41" s="96"/>
      <c r="K41" s="96"/>
      <c r="L41" s="96">
        <v>1</v>
      </c>
      <c r="M41" s="96"/>
      <c r="N41" s="94" t="s">
        <v>83</v>
      </c>
      <c r="O41" s="94" t="s">
        <v>1693</v>
      </c>
      <c r="P41" s="94" t="s">
        <v>30</v>
      </c>
      <c r="Q41" s="94" t="s">
        <v>31</v>
      </c>
      <c r="R41" s="94">
        <v>55564956</v>
      </c>
      <c r="S41" s="94" t="s">
        <v>318</v>
      </c>
      <c r="T41" s="94"/>
      <c r="U41" s="94" t="s">
        <v>1022</v>
      </c>
      <c r="V41" s="225" t="s">
        <v>5</v>
      </c>
      <c r="W41" s="97"/>
    </row>
    <row r="42" spans="1:23" s="14" customFormat="1" ht="48" customHeight="1">
      <c r="A42" s="312"/>
      <c r="B42" s="265" t="s">
        <v>1535</v>
      </c>
      <c r="C42" s="94">
        <v>34</v>
      </c>
      <c r="D42" s="185">
        <v>331700</v>
      </c>
      <c r="E42" s="123" t="s">
        <v>1837</v>
      </c>
      <c r="F42" s="200">
        <v>29985</v>
      </c>
      <c r="G42" s="94"/>
      <c r="H42" s="100"/>
      <c r="I42" s="100"/>
      <c r="J42" s="100">
        <v>1</v>
      </c>
      <c r="K42" s="100"/>
      <c r="L42" s="100"/>
      <c r="M42" s="96">
        <v>1</v>
      </c>
      <c r="N42" s="96" t="s">
        <v>99</v>
      </c>
      <c r="O42" s="96" t="s">
        <v>608</v>
      </c>
      <c r="P42" s="96" t="s">
        <v>60</v>
      </c>
      <c r="Q42" s="96" t="s">
        <v>31</v>
      </c>
      <c r="R42" s="96">
        <v>2959219</v>
      </c>
      <c r="S42" s="94"/>
      <c r="T42" s="94" t="s">
        <v>738</v>
      </c>
      <c r="U42" s="94" t="s">
        <v>227</v>
      </c>
      <c r="V42" s="225" t="s">
        <v>5</v>
      </c>
      <c r="W42" s="97"/>
    </row>
    <row r="43" spans="1:23" s="108" customFormat="1" ht="48" customHeight="1">
      <c r="A43" s="699" t="s">
        <v>38</v>
      </c>
      <c r="B43" s="266" t="s">
        <v>1821</v>
      </c>
      <c r="C43" s="94">
        <v>35</v>
      </c>
      <c r="D43" s="267">
        <v>219220</v>
      </c>
      <c r="E43" s="105" t="s">
        <v>1768</v>
      </c>
      <c r="F43" s="197" t="s">
        <v>1822</v>
      </c>
      <c r="G43" s="103">
        <v>1</v>
      </c>
      <c r="H43" s="106"/>
      <c r="I43" s="106"/>
      <c r="J43" s="106"/>
      <c r="K43" s="106"/>
      <c r="L43" s="106"/>
      <c r="M43" s="106">
        <v>1</v>
      </c>
      <c r="N43" s="103" t="s">
        <v>83</v>
      </c>
      <c r="O43" s="103" t="s">
        <v>137</v>
      </c>
      <c r="P43" s="103" t="s">
        <v>34</v>
      </c>
      <c r="Q43" s="103" t="s">
        <v>31</v>
      </c>
      <c r="R43" s="103">
        <v>2058350025</v>
      </c>
      <c r="S43" s="96" t="s">
        <v>1769</v>
      </c>
      <c r="T43" s="106"/>
      <c r="U43" s="106" t="s">
        <v>1770</v>
      </c>
      <c r="V43" s="223" t="s">
        <v>3</v>
      </c>
      <c r="W43" s="107" t="s">
        <v>53</v>
      </c>
    </row>
    <row r="44" spans="1:23" s="14" customFormat="1" ht="48" customHeight="1">
      <c r="A44" s="699"/>
      <c r="B44" s="265" t="s">
        <v>1551</v>
      </c>
      <c r="C44" s="94">
        <v>36</v>
      </c>
      <c r="D44" s="185"/>
      <c r="E44" s="315" t="s">
        <v>1771</v>
      </c>
      <c r="F44" s="200" t="s">
        <v>1552</v>
      </c>
      <c r="G44" s="94"/>
      <c r="H44" s="96"/>
      <c r="I44" s="96"/>
      <c r="J44" s="96">
        <v>1</v>
      </c>
      <c r="K44" s="96"/>
      <c r="L44" s="96">
        <v>1</v>
      </c>
      <c r="M44" s="96"/>
      <c r="N44" s="94" t="s">
        <v>99</v>
      </c>
      <c r="O44" s="94" t="s">
        <v>1772</v>
      </c>
      <c r="P44" s="94" t="s">
        <v>30</v>
      </c>
      <c r="Q44" s="94" t="s">
        <v>31</v>
      </c>
      <c r="R44" s="94">
        <v>2029809932</v>
      </c>
      <c r="S44" s="96" t="s">
        <v>783</v>
      </c>
      <c r="T44" s="96"/>
      <c r="U44" s="96" t="s">
        <v>1773</v>
      </c>
      <c r="V44" s="225" t="s">
        <v>5</v>
      </c>
      <c r="W44" s="97"/>
    </row>
    <row r="45" spans="1:23" s="14" customFormat="1" ht="48" customHeight="1">
      <c r="A45" s="699"/>
      <c r="B45" s="265" t="s">
        <v>1520</v>
      </c>
      <c r="C45" s="94">
        <v>37</v>
      </c>
      <c r="D45" s="185">
        <v>561180</v>
      </c>
      <c r="E45" s="95" t="s">
        <v>1774</v>
      </c>
      <c r="F45" s="200">
        <v>19249</v>
      </c>
      <c r="G45" s="94"/>
      <c r="H45" s="96"/>
      <c r="I45" s="96"/>
      <c r="J45" s="96"/>
      <c r="K45" s="96">
        <v>1</v>
      </c>
      <c r="L45" s="96"/>
      <c r="M45" s="96">
        <v>1</v>
      </c>
      <c r="N45" s="94" t="s">
        <v>133</v>
      </c>
      <c r="O45" s="94" t="s">
        <v>1495</v>
      </c>
      <c r="P45" s="94" t="s">
        <v>1775</v>
      </c>
      <c r="Q45" s="94" t="s">
        <v>152</v>
      </c>
      <c r="R45" s="94">
        <v>2055770444</v>
      </c>
      <c r="S45" s="96"/>
      <c r="T45" s="96" t="s">
        <v>1776</v>
      </c>
      <c r="U45" s="96" t="s">
        <v>1777</v>
      </c>
      <c r="V45" s="225" t="s">
        <v>5</v>
      </c>
      <c r="W45" s="97"/>
    </row>
    <row r="46" spans="1:23" s="14" customFormat="1" ht="48" customHeight="1">
      <c r="A46" s="699"/>
      <c r="B46" s="265" t="s">
        <v>1823</v>
      </c>
      <c r="C46" s="94">
        <v>38</v>
      </c>
      <c r="D46" s="185">
        <v>380000</v>
      </c>
      <c r="E46" s="95" t="s">
        <v>1778</v>
      </c>
      <c r="F46" s="200">
        <v>35042</v>
      </c>
      <c r="G46" s="94"/>
      <c r="H46" s="96"/>
      <c r="I46" s="96">
        <v>1</v>
      </c>
      <c r="J46" s="96"/>
      <c r="K46" s="96"/>
      <c r="L46" s="96">
        <v>1</v>
      </c>
      <c r="M46" s="96"/>
      <c r="N46" s="94" t="s">
        <v>99</v>
      </c>
      <c r="O46" s="94" t="s">
        <v>756</v>
      </c>
      <c r="P46" s="94" t="s">
        <v>30</v>
      </c>
      <c r="Q46" s="94" t="s">
        <v>31</v>
      </c>
      <c r="R46" s="94">
        <v>2094046555</v>
      </c>
      <c r="S46" s="96"/>
      <c r="T46" s="96" t="s">
        <v>1779</v>
      </c>
      <c r="U46" s="96" t="s">
        <v>1780</v>
      </c>
      <c r="V46" s="225" t="s">
        <v>5</v>
      </c>
      <c r="W46" s="97"/>
    </row>
    <row r="47" spans="1:23" s="14" customFormat="1" ht="48" customHeight="1">
      <c r="A47" s="699"/>
      <c r="B47" s="265" t="s">
        <v>1824</v>
      </c>
      <c r="C47" s="94">
        <v>39</v>
      </c>
      <c r="D47" s="185"/>
      <c r="E47" s="315" t="s">
        <v>1781</v>
      </c>
      <c r="F47" s="200" t="s">
        <v>1825</v>
      </c>
      <c r="G47" s="94"/>
      <c r="H47" s="96">
        <v>1</v>
      </c>
      <c r="I47" s="96"/>
      <c r="J47" s="96"/>
      <c r="K47" s="96"/>
      <c r="L47" s="96">
        <v>1</v>
      </c>
      <c r="M47" s="96"/>
      <c r="N47" s="94" t="s">
        <v>109</v>
      </c>
      <c r="O47" s="94" t="s">
        <v>959</v>
      </c>
      <c r="P47" s="94" t="s">
        <v>30</v>
      </c>
      <c r="Q47" s="94" t="s">
        <v>31</v>
      </c>
      <c r="R47" s="94">
        <v>2052955539</v>
      </c>
      <c r="S47" s="96"/>
      <c r="T47" s="96" t="s">
        <v>1782</v>
      </c>
      <c r="U47" s="96" t="s">
        <v>1783</v>
      </c>
      <c r="V47" s="223" t="s">
        <v>3</v>
      </c>
      <c r="W47" s="97"/>
    </row>
    <row r="48" spans="1:23" s="108" customFormat="1" ht="48" customHeight="1">
      <c r="A48" s="699"/>
      <c r="B48" s="265" t="s">
        <v>1534</v>
      </c>
      <c r="C48" s="94">
        <v>40</v>
      </c>
      <c r="D48" s="185">
        <v>156710</v>
      </c>
      <c r="E48" s="95" t="s">
        <v>1474</v>
      </c>
      <c r="F48" s="200">
        <v>40948</v>
      </c>
      <c r="G48" s="94"/>
      <c r="H48" s="96">
        <v>1</v>
      </c>
      <c r="I48" s="96"/>
      <c r="J48" s="96"/>
      <c r="K48" s="96"/>
      <c r="L48" s="96"/>
      <c r="M48" s="96">
        <v>1</v>
      </c>
      <c r="N48" s="94" t="s">
        <v>95</v>
      </c>
      <c r="O48" s="94" t="s">
        <v>143</v>
      </c>
      <c r="P48" s="94" t="s">
        <v>30</v>
      </c>
      <c r="Q48" s="94" t="s">
        <v>31</v>
      </c>
      <c r="R48" s="94">
        <v>2055417122</v>
      </c>
      <c r="S48" s="94" t="s">
        <v>92</v>
      </c>
      <c r="T48" s="94"/>
      <c r="U48" s="94" t="s">
        <v>1237</v>
      </c>
      <c r="V48" s="225" t="s">
        <v>5</v>
      </c>
      <c r="W48" s="97"/>
    </row>
    <row r="49" spans="1:65" s="14" customFormat="1" ht="48" customHeight="1">
      <c r="A49" s="699"/>
      <c r="B49" s="265" t="s">
        <v>1826</v>
      </c>
      <c r="C49" s="94">
        <v>41</v>
      </c>
      <c r="D49" s="185">
        <v>330000</v>
      </c>
      <c r="E49" s="95" t="s">
        <v>1784</v>
      </c>
      <c r="F49" s="200">
        <v>26818</v>
      </c>
      <c r="G49" s="94"/>
      <c r="H49" s="96"/>
      <c r="I49" s="96"/>
      <c r="J49" s="96"/>
      <c r="K49" s="96">
        <v>1</v>
      </c>
      <c r="L49" s="96"/>
      <c r="M49" s="96">
        <v>1</v>
      </c>
      <c r="N49" s="94" t="s">
        <v>99</v>
      </c>
      <c r="O49" s="94" t="s">
        <v>1785</v>
      </c>
      <c r="P49" s="94" t="s">
        <v>1785</v>
      </c>
      <c r="Q49" s="94" t="s">
        <v>37</v>
      </c>
      <c r="R49" s="94">
        <v>2055709333</v>
      </c>
      <c r="S49" s="96"/>
      <c r="T49" s="94" t="s">
        <v>342</v>
      </c>
      <c r="U49" s="94" t="s">
        <v>1786</v>
      </c>
      <c r="V49" s="225" t="s">
        <v>5</v>
      </c>
      <c r="W49" s="97"/>
    </row>
    <row r="50" spans="1:65" s="14" customFormat="1" ht="46.5" customHeight="1">
      <c r="A50" s="232" t="s">
        <v>40</v>
      </c>
      <c r="B50" s="93"/>
      <c r="C50" s="94">
        <v>42</v>
      </c>
      <c r="D50" s="18">
        <v>1503000</v>
      </c>
      <c r="E50" s="95" t="s">
        <v>1787</v>
      </c>
      <c r="F50" s="200"/>
      <c r="G50" s="94"/>
      <c r="H50" s="96"/>
      <c r="I50" s="96"/>
      <c r="J50" s="96"/>
      <c r="K50" s="96">
        <v>1</v>
      </c>
      <c r="L50" s="96">
        <v>1</v>
      </c>
      <c r="M50" s="96"/>
      <c r="N50" s="94" t="s">
        <v>290</v>
      </c>
      <c r="O50" s="94" t="s">
        <v>558</v>
      </c>
      <c r="P50" s="94" t="s">
        <v>33</v>
      </c>
      <c r="Q50" s="94" t="s">
        <v>31</v>
      </c>
      <c r="R50" s="94" t="s">
        <v>1788</v>
      </c>
      <c r="S50" s="96"/>
      <c r="T50" s="94" t="s">
        <v>144</v>
      </c>
      <c r="U50" s="94" t="s">
        <v>1789</v>
      </c>
      <c r="V50" s="223" t="s">
        <v>3</v>
      </c>
      <c r="W50" s="97"/>
    </row>
    <row r="51" spans="1:65" s="14" customFormat="1" ht="46.5" customHeight="1">
      <c r="A51" s="232"/>
      <c r="B51" s="93" t="s">
        <v>1827</v>
      </c>
      <c r="C51" s="94">
        <v>43</v>
      </c>
      <c r="D51" s="18"/>
      <c r="E51" s="315" t="s">
        <v>1790</v>
      </c>
      <c r="F51" s="200" t="s">
        <v>1828</v>
      </c>
      <c r="G51" s="94">
        <v>1</v>
      </c>
      <c r="H51" s="96"/>
      <c r="I51" s="96"/>
      <c r="J51" s="96"/>
      <c r="K51" s="96"/>
      <c r="L51" s="96">
        <v>1</v>
      </c>
      <c r="M51" s="96"/>
      <c r="N51" s="94" t="s">
        <v>83</v>
      </c>
      <c r="O51" s="94" t="s">
        <v>541</v>
      </c>
      <c r="P51" s="94" t="s">
        <v>33</v>
      </c>
      <c r="Q51" s="94" t="s">
        <v>31</v>
      </c>
      <c r="R51" s="94">
        <v>2099441999</v>
      </c>
      <c r="S51" s="96"/>
      <c r="T51" s="94" t="s">
        <v>448</v>
      </c>
      <c r="U51" s="94" t="s">
        <v>1791</v>
      </c>
      <c r="V51" s="225" t="s">
        <v>5</v>
      </c>
      <c r="W51" s="97"/>
    </row>
    <row r="52" spans="1:65" s="14" customFormat="1" ht="46.5" customHeight="1">
      <c r="A52" s="232"/>
      <c r="B52" s="93"/>
      <c r="C52" s="94">
        <v>44</v>
      </c>
      <c r="D52" s="18"/>
      <c r="E52" s="315" t="s">
        <v>1792</v>
      </c>
      <c r="F52" s="200"/>
      <c r="G52" s="94"/>
      <c r="H52" s="96"/>
      <c r="I52" s="96">
        <v>1</v>
      </c>
      <c r="J52" s="96"/>
      <c r="K52" s="96"/>
      <c r="L52" s="96">
        <v>1</v>
      </c>
      <c r="M52" s="96"/>
      <c r="N52" s="94" t="s">
        <v>99</v>
      </c>
      <c r="O52" s="94" t="s">
        <v>225</v>
      </c>
      <c r="P52" s="94" t="s">
        <v>30</v>
      </c>
      <c r="Q52" s="94" t="s">
        <v>31</v>
      </c>
      <c r="R52" s="94">
        <v>20556115252</v>
      </c>
      <c r="S52" s="96"/>
      <c r="T52" s="94" t="s">
        <v>1793</v>
      </c>
      <c r="U52" s="94" t="s">
        <v>1794</v>
      </c>
      <c r="V52" s="223" t="s">
        <v>3</v>
      </c>
      <c r="W52" s="97"/>
    </row>
    <row r="53" spans="1:65" s="14" customFormat="1" ht="38.25">
      <c r="A53" s="22"/>
      <c r="B53" s="23"/>
      <c r="C53" s="24"/>
      <c r="D53" s="25">
        <f>SUM(D9:D50)</f>
        <v>47336712</v>
      </c>
      <c r="E53" s="101"/>
      <c r="F53" s="26"/>
      <c r="G53" s="27">
        <f t="shared" ref="G53:M53" si="0">SUM(G9:G52)</f>
        <v>9</v>
      </c>
      <c r="H53" s="27">
        <f t="shared" si="0"/>
        <v>3</v>
      </c>
      <c r="I53" s="27">
        <f t="shared" si="0"/>
        <v>6</v>
      </c>
      <c r="J53" s="27">
        <f t="shared" si="0"/>
        <v>12</v>
      </c>
      <c r="K53" s="27">
        <f t="shared" si="0"/>
        <v>14</v>
      </c>
      <c r="L53" s="272">
        <f t="shared" si="0"/>
        <v>21</v>
      </c>
      <c r="M53" s="27">
        <f t="shared" si="0"/>
        <v>23</v>
      </c>
      <c r="N53" s="27"/>
      <c r="O53" s="27"/>
      <c r="P53" s="27"/>
      <c r="Q53" s="27"/>
      <c r="R53" s="27"/>
      <c r="S53" s="27"/>
      <c r="T53" s="27"/>
      <c r="U53" s="101"/>
      <c r="V53" s="27"/>
      <c r="W53" s="28"/>
    </row>
    <row r="54" spans="1:65" s="35" customFormat="1" ht="80.099999999999994" customHeight="1">
      <c r="A54" s="29"/>
      <c r="B54" s="30"/>
      <c r="C54" s="31"/>
      <c r="D54" s="32"/>
      <c r="E54" s="33"/>
      <c r="F54" s="34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3"/>
      <c r="V54" s="31"/>
      <c r="W54" s="9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1:65" s="31" customFormat="1" ht="80.099999999999994" customHeight="1">
      <c r="A55" s="288" t="s">
        <v>41</v>
      </c>
      <c r="B55" s="289"/>
      <c r="C55" s="38"/>
      <c r="D55" s="39"/>
      <c r="F55" s="34"/>
      <c r="H55" s="40"/>
      <c r="S55" s="20" t="s">
        <v>42</v>
      </c>
      <c r="T55" s="20" t="s">
        <v>43</v>
      </c>
      <c r="U55" s="33"/>
    </row>
    <row r="56" spans="1:65" s="31" customFormat="1" ht="80.099999999999994" customHeight="1">
      <c r="A56" s="41" t="s">
        <v>44</v>
      </c>
      <c r="B56" s="42" t="s">
        <v>45</v>
      </c>
      <c r="C56" s="43" t="s">
        <v>14</v>
      </c>
      <c r="D56" s="44" t="s">
        <v>46</v>
      </c>
      <c r="F56" s="45"/>
      <c r="G56" s="46"/>
      <c r="H56" s="47"/>
      <c r="I56" s="686" t="s">
        <v>47</v>
      </c>
      <c r="J56" s="687"/>
      <c r="K56" s="688"/>
      <c r="M56" s="48" t="s">
        <v>48</v>
      </c>
      <c r="N56" s="48" t="s">
        <v>49</v>
      </c>
      <c r="O56" s="689" t="s">
        <v>50</v>
      </c>
      <c r="P56" s="690"/>
      <c r="Q56" s="49" t="s">
        <v>43</v>
      </c>
      <c r="S56" s="19" t="s">
        <v>36</v>
      </c>
      <c r="T56" s="19">
        <v>1</v>
      </c>
      <c r="U56" s="33"/>
      <c r="V56" s="691" t="s">
        <v>7</v>
      </c>
      <c r="W56" s="692"/>
    </row>
    <row r="57" spans="1:65" s="31" customFormat="1" ht="80.099999999999994" customHeight="1">
      <c r="A57" s="50" t="s">
        <v>51</v>
      </c>
      <c r="B57" s="51">
        <v>5</v>
      </c>
      <c r="C57" s="51">
        <v>4</v>
      </c>
      <c r="D57" s="52">
        <f>SUM(B57:C57)</f>
        <v>9</v>
      </c>
      <c r="F57" s="53" t="s">
        <v>52</v>
      </c>
      <c r="G57" s="54" t="s">
        <v>5</v>
      </c>
      <c r="H57" s="55" t="s">
        <v>3</v>
      </c>
      <c r="I57" s="55" t="s">
        <v>5</v>
      </c>
      <c r="J57" s="55" t="s">
        <v>3</v>
      </c>
      <c r="K57" s="55" t="s">
        <v>46</v>
      </c>
      <c r="M57" s="56" t="s">
        <v>30</v>
      </c>
      <c r="N57" s="57">
        <v>22</v>
      </c>
      <c r="O57" s="58" t="s">
        <v>1729</v>
      </c>
      <c r="P57" s="59" t="s">
        <v>870</v>
      </c>
      <c r="Q57" s="19">
        <v>1</v>
      </c>
      <c r="S57" s="19" t="s">
        <v>53</v>
      </c>
      <c r="T57" s="19">
        <v>2</v>
      </c>
      <c r="U57" s="33"/>
      <c r="V57" s="57" t="s">
        <v>54</v>
      </c>
      <c r="W57" s="19">
        <v>34</v>
      </c>
    </row>
    <row r="58" spans="1:65" s="31" customFormat="1" ht="80.099999999999994" customHeight="1">
      <c r="A58" s="50" t="s">
        <v>55</v>
      </c>
      <c r="B58" s="19">
        <v>2</v>
      </c>
      <c r="C58" s="19">
        <v>1</v>
      </c>
      <c r="D58" s="52">
        <f>SUM(B58:C58)</f>
        <v>3</v>
      </c>
      <c r="F58" s="60" t="s">
        <v>31</v>
      </c>
      <c r="G58" s="19">
        <v>23</v>
      </c>
      <c r="H58" s="19">
        <v>14</v>
      </c>
      <c r="I58" s="19">
        <v>1</v>
      </c>
      <c r="J58" s="19">
        <v>1</v>
      </c>
      <c r="K58" s="19">
        <f>SUBTOTAL(9,G58:J58)</f>
        <v>39</v>
      </c>
      <c r="M58" s="56" t="s">
        <v>33</v>
      </c>
      <c r="N58" s="57">
        <v>9</v>
      </c>
      <c r="O58" s="61" t="s">
        <v>333</v>
      </c>
      <c r="P58" s="61" t="s">
        <v>37</v>
      </c>
      <c r="Q58" s="19">
        <v>3</v>
      </c>
      <c r="S58" s="19" t="s">
        <v>35</v>
      </c>
      <c r="T58" s="19"/>
      <c r="U58" s="33"/>
      <c r="V58" s="57" t="s">
        <v>38</v>
      </c>
      <c r="W58" s="19">
        <v>7</v>
      </c>
    </row>
    <row r="59" spans="1:65" s="31" customFormat="1" ht="80.099999999999994" customHeight="1">
      <c r="A59" s="50" t="s">
        <v>56</v>
      </c>
      <c r="B59" s="51">
        <v>5</v>
      </c>
      <c r="C59" s="51">
        <v>1</v>
      </c>
      <c r="D59" s="52">
        <f>SUM(B59:C59)</f>
        <v>6</v>
      </c>
      <c r="F59" s="60" t="s">
        <v>50</v>
      </c>
      <c r="G59" s="19">
        <v>3</v>
      </c>
      <c r="H59" s="19">
        <v>1</v>
      </c>
      <c r="I59" s="19">
        <v>0</v>
      </c>
      <c r="J59" s="19">
        <v>1</v>
      </c>
      <c r="K59" s="19">
        <f>SUBTOTAL(9,G59:J59)</f>
        <v>5</v>
      </c>
      <c r="M59" s="56" t="s">
        <v>57</v>
      </c>
      <c r="N59" s="57">
        <v>3</v>
      </c>
      <c r="O59" s="19" t="s">
        <v>1775</v>
      </c>
      <c r="P59" s="19" t="s">
        <v>152</v>
      </c>
      <c r="Q59" s="19">
        <v>1</v>
      </c>
      <c r="S59" s="19" t="s">
        <v>58</v>
      </c>
      <c r="T59" s="19"/>
      <c r="U59" s="33"/>
      <c r="V59" s="57" t="s">
        <v>40</v>
      </c>
      <c r="W59" s="19">
        <v>3</v>
      </c>
    </row>
    <row r="60" spans="1:65" s="31" customFormat="1" ht="80.099999999999994" customHeight="1">
      <c r="A60" s="50" t="s">
        <v>59</v>
      </c>
      <c r="B60" s="51">
        <v>4</v>
      </c>
      <c r="C60" s="51">
        <v>8</v>
      </c>
      <c r="D60" s="52">
        <f>SUM(B60:C60)</f>
        <v>12</v>
      </c>
      <c r="F60" s="62" t="s">
        <v>46</v>
      </c>
      <c r="G60" s="63">
        <f>SUM(G58:G59)</f>
        <v>26</v>
      </c>
      <c r="H60" s="63">
        <f>SUM(H58:H59)</f>
        <v>15</v>
      </c>
      <c r="I60" s="63">
        <f>SUM(I58:I59)</f>
        <v>1</v>
      </c>
      <c r="J60" s="63">
        <f>SUM(J58:J59)</f>
        <v>2</v>
      </c>
      <c r="K60" s="63">
        <f>SUM(G60:J60)</f>
        <v>44</v>
      </c>
      <c r="M60" s="57" t="s">
        <v>60</v>
      </c>
      <c r="N60" s="57">
        <v>2</v>
      </c>
      <c r="O60" s="19"/>
      <c r="P60" s="19"/>
      <c r="Q60" s="19"/>
      <c r="S60" s="19" t="s">
        <v>61</v>
      </c>
      <c r="T60" s="19"/>
      <c r="U60" s="33"/>
      <c r="V60" s="42" t="s">
        <v>46</v>
      </c>
      <c r="W60" s="19">
        <f>SUM(W57:W59)</f>
        <v>44</v>
      </c>
    </row>
    <row r="61" spans="1:65" s="31" customFormat="1" ht="80.099999999999994" customHeight="1">
      <c r="A61" s="50" t="s">
        <v>62</v>
      </c>
      <c r="B61" s="51">
        <v>5</v>
      </c>
      <c r="C61" s="51">
        <v>9</v>
      </c>
      <c r="D61" s="52">
        <f>SUM(B61:C61)</f>
        <v>14</v>
      </c>
      <c r="E61" s="31" t="s">
        <v>2</v>
      </c>
      <c r="F61" s="34"/>
      <c r="H61" s="40"/>
      <c r="M61" s="61" t="s">
        <v>34</v>
      </c>
      <c r="N61" s="57">
        <v>2</v>
      </c>
      <c r="O61" s="19"/>
      <c r="P61" s="19"/>
      <c r="Q61" s="19"/>
      <c r="S61" s="19" t="s">
        <v>63</v>
      </c>
      <c r="T61" s="19"/>
      <c r="U61" s="33"/>
    </row>
    <row r="62" spans="1:65" s="31" customFormat="1" ht="80.099999999999994" customHeight="1">
      <c r="A62" s="64" t="s">
        <v>46</v>
      </c>
      <c r="B62" s="27">
        <f>SUM(B57:B61)</f>
        <v>21</v>
      </c>
      <c r="C62" s="65">
        <f>SUM(C57:C61)</f>
        <v>23</v>
      </c>
      <c r="D62" s="65">
        <f>SUM(D57:D61)</f>
        <v>44</v>
      </c>
      <c r="F62" s="34"/>
      <c r="H62" s="40"/>
      <c r="M62" s="61" t="s">
        <v>64</v>
      </c>
      <c r="N62" s="57">
        <v>1</v>
      </c>
      <c r="O62" s="19"/>
      <c r="P62" s="19"/>
      <c r="Q62" s="19"/>
      <c r="S62" s="19" t="s">
        <v>37</v>
      </c>
      <c r="T62" s="19"/>
      <c r="U62" s="33"/>
      <c r="V62" s="677" t="s">
        <v>65</v>
      </c>
      <c r="W62" s="678"/>
    </row>
    <row r="63" spans="1:65" s="31" customFormat="1" ht="80.099999999999994" customHeight="1">
      <c r="A63" s="66"/>
      <c r="B63" s="30"/>
      <c r="D63" s="67"/>
      <c r="E63" s="68"/>
      <c r="F63" s="69"/>
      <c r="G63" s="70" t="s">
        <v>66</v>
      </c>
      <c r="H63" s="71" t="s">
        <v>67</v>
      </c>
      <c r="I63" s="72" t="s">
        <v>22</v>
      </c>
      <c r="J63" s="679" t="s">
        <v>68</v>
      </c>
      <c r="K63" s="680"/>
      <c r="M63" s="57" t="s">
        <v>32</v>
      </c>
      <c r="N63" s="57"/>
      <c r="O63" s="19"/>
      <c r="P63" s="19"/>
      <c r="Q63" s="19"/>
      <c r="S63" s="19" t="s">
        <v>69</v>
      </c>
      <c r="T63" s="19"/>
      <c r="U63" s="33"/>
      <c r="V63" s="57" t="s">
        <v>70</v>
      </c>
      <c r="W63" s="19"/>
    </row>
    <row r="64" spans="1:65" s="76" customFormat="1" ht="80.099999999999994" customHeight="1">
      <c r="A64" s="66"/>
      <c r="B64" s="30"/>
      <c r="C64" s="31"/>
      <c r="D64" s="73"/>
      <c r="E64" s="74" t="s">
        <v>71</v>
      </c>
      <c r="F64" s="75"/>
      <c r="G64" s="19">
        <v>44</v>
      </c>
      <c r="H64" s="19"/>
      <c r="I64" s="19"/>
      <c r="J64" s="681"/>
      <c r="K64" s="682"/>
      <c r="L64" s="31"/>
      <c r="M64" s="57" t="s">
        <v>72</v>
      </c>
      <c r="N64" s="57"/>
      <c r="O64" s="61"/>
      <c r="P64" s="61"/>
      <c r="Q64" s="19"/>
      <c r="R64" s="31"/>
      <c r="S64" s="19" t="s">
        <v>73</v>
      </c>
      <c r="T64" s="19"/>
      <c r="U64" s="33"/>
      <c r="V64" s="19" t="s">
        <v>74</v>
      </c>
      <c r="W64" s="19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</row>
    <row r="65" spans="1:65" s="76" customFormat="1" ht="162" customHeight="1">
      <c r="A65" s="66"/>
      <c r="B65" s="30"/>
      <c r="C65" s="31"/>
      <c r="D65" s="73"/>
      <c r="E65" s="287" t="s">
        <v>75</v>
      </c>
      <c r="F65" s="78"/>
      <c r="G65" s="19">
        <v>39</v>
      </c>
      <c r="H65" s="19">
        <v>5</v>
      </c>
      <c r="I65" s="79" t="s">
        <v>1838</v>
      </c>
      <c r="J65" s="683"/>
      <c r="K65" s="684"/>
      <c r="L65" s="31"/>
      <c r="M65" s="57" t="s">
        <v>76</v>
      </c>
      <c r="N65" s="57"/>
      <c r="O65" s="61"/>
      <c r="P65" s="61"/>
      <c r="Q65" s="19"/>
      <c r="R65" s="31"/>
      <c r="S65" s="19" t="s">
        <v>77</v>
      </c>
      <c r="T65" s="19"/>
      <c r="U65" s="33"/>
      <c r="V65" s="19" t="s">
        <v>78</v>
      </c>
      <c r="W65" s="19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</row>
    <row r="66" spans="1:65" s="31" customFormat="1" ht="115.5" customHeight="1">
      <c r="A66" s="66"/>
      <c r="B66" s="30"/>
      <c r="D66" s="32"/>
      <c r="E66" s="80" t="s">
        <v>79</v>
      </c>
      <c r="F66" s="81"/>
      <c r="G66" s="19">
        <v>39</v>
      </c>
      <c r="H66" s="19">
        <v>5</v>
      </c>
      <c r="I66" s="79" t="s">
        <v>1840</v>
      </c>
      <c r="J66" s="683" t="s">
        <v>1839</v>
      </c>
      <c r="K66" s="682"/>
      <c r="M66" s="82"/>
      <c r="N66" s="82">
        <f>SUBTOTAL(9,N57:N65)</f>
        <v>39</v>
      </c>
      <c r="O66" s="82"/>
      <c r="P66" s="82"/>
      <c r="Q66" s="82">
        <f>SUBTOTAL(9,Q57:Q65)</f>
        <v>5</v>
      </c>
      <c r="S66" s="19" t="s">
        <v>46</v>
      </c>
      <c r="T66" s="19">
        <f>SUBTOTAL(9,T56:T65)</f>
        <v>3</v>
      </c>
      <c r="U66" s="33"/>
      <c r="V66" s="19" t="s">
        <v>80</v>
      </c>
      <c r="W66" s="19"/>
    </row>
    <row r="67" spans="1:65" s="31" customFormat="1" ht="80.099999999999994" customHeight="1">
      <c r="A67" s="66"/>
      <c r="B67" s="30"/>
      <c r="D67" s="67"/>
      <c r="F67" s="34"/>
      <c r="U67" s="33"/>
    </row>
    <row r="68" spans="1:65" s="14" customFormat="1" ht="48" customHeight="1">
      <c r="A68" s="29"/>
      <c r="B68" s="83"/>
      <c r="C68" s="31"/>
      <c r="D68" s="84"/>
      <c r="E68" s="33"/>
      <c r="F68" s="34"/>
      <c r="G68" s="9"/>
      <c r="H68" s="31"/>
      <c r="I68" s="9"/>
      <c r="J68" s="9"/>
      <c r="K68" s="9"/>
      <c r="L68" s="31"/>
      <c r="M68" s="31"/>
      <c r="N68" s="31"/>
      <c r="O68" s="31"/>
      <c r="P68" s="31"/>
      <c r="Q68" s="31"/>
      <c r="R68" s="31"/>
      <c r="S68" s="31"/>
      <c r="T68" s="9"/>
      <c r="U68" s="85"/>
      <c r="V68" s="31"/>
      <c r="W68" s="9"/>
    </row>
    <row r="69" spans="1:65" s="14" customFormat="1" ht="48" customHeight="1">
      <c r="A69" s="31"/>
      <c r="B69" s="83"/>
      <c r="C69" s="31"/>
      <c r="D69" s="86"/>
      <c r="E69" s="33"/>
      <c r="F69" s="34"/>
      <c r="G69" s="9"/>
      <c r="H69" s="87"/>
      <c r="I69" s="9"/>
      <c r="J69" s="9"/>
      <c r="K69" s="9"/>
      <c r="L69" s="31"/>
      <c r="M69" s="31"/>
      <c r="N69" s="31"/>
      <c r="O69" s="31" t="s">
        <v>2</v>
      </c>
      <c r="P69" s="31"/>
      <c r="Q69" s="31"/>
      <c r="R69" s="31"/>
      <c r="S69" s="31"/>
      <c r="T69" s="31"/>
      <c r="U69" s="85"/>
      <c r="V69" s="31"/>
      <c r="W69" s="9"/>
    </row>
    <row r="70" spans="1:65" s="14" customFormat="1" ht="48" customHeight="1">
      <c r="B70" s="83"/>
      <c r="C70" s="31"/>
      <c r="D70" s="88"/>
      <c r="E70" s="33"/>
      <c r="F70" s="34"/>
      <c r="G70" s="9"/>
      <c r="H70" s="40"/>
      <c r="I70" s="9"/>
      <c r="J70" s="9"/>
      <c r="K70" s="9"/>
      <c r="L70" s="31"/>
      <c r="M70" s="31"/>
      <c r="N70" s="31"/>
      <c r="O70" s="31"/>
      <c r="P70" s="31"/>
      <c r="Q70" s="31"/>
      <c r="R70" s="31"/>
      <c r="S70" s="31"/>
      <c r="T70" s="31"/>
      <c r="U70" s="85"/>
      <c r="V70" s="31"/>
      <c r="W70" s="9"/>
    </row>
    <row r="71" spans="1:65" s="14" customFormat="1" ht="48" customHeight="1">
      <c r="B71" s="83"/>
      <c r="C71" s="31"/>
      <c r="D71" s="89"/>
      <c r="E71" s="33"/>
      <c r="F71" s="34"/>
      <c r="G71" s="32"/>
      <c r="H71" s="40"/>
      <c r="I71" s="9"/>
      <c r="J71" s="9"/>
      <c r="K71" s="9"/>
      <c r="L71" s="31"/>
      <c r="M71" s="31"/>
      <c r="N71" s="31"/>
      <c r="O71" s="31"/>
      <c r="P71" s="31"/>
      <c r="Q71" s="31"/>
      <c r="R71" s="31"/>
      <c r="S71" s="9"/>
      <c r="T71" s="9"/>
      <c r="U71" s="85"/>
      <c r="V71" s="31"/>
      <c r="W71" s="9"/>
    </row>
    <row r="72" spans="1:65" s="14" customFormat="1" ht="48" customHeight="1">
      <c r="B72" s="83"/>
      <c r="C72" s="31"/>
      <c r="D72" s="90"/>
      <c r="E72" s="33"/>
      <c r="F72" s="34"/>
      <c r="G72" s="32"/>
      <c r="H72" s="40"/>
      <c r="I72" s="9"/>
      <c r="J72" s="9"/>
      <c r="K72" s="9"/>
      <c r="L72" s="31"/>
      <c r="M72" s="31"/>
      <c r="N72" s="31"/>
      <c r="O72" s="31"/>
      <c r="P72" s="31"/>
      <c r="Q72" s="31"/>
      <c r="R72" s="31"/>
      <c r="S72" s="9"/>
      <c r="T72" s="7"/>
      <c r="U72" s="5"/>
      <c r="V72" s="31"/>
      <c r="W72" s="9"/>
    </row>
    <row r="73" spans="1:65" s="14" customFormat="1" ht="48" customHeight="1">
      <c r="B73" s="2"/>
      <c r="C73" s="3"/>
      <c r="D73" s="4"/>
      <c r="E73" s="5"/>
      <c r="F73" s="6"/>
      <c r="G73" s="3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9"/>
    </row>
    <row r="74" spans="1:65" s="14" customFormat="1" ht="48" customHeight="1">
      <c r="B74" s="2"/>
      <c r="C74" s="7"/>
      <c r="D74" s="91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9"/>
    </row>
    <row r="75" spans="1:65" s="14" customFormat="1" ht="48" customHeight="1">
      <c r="B75" s="2"/>
      <c r="C75" s="7"/>
      <c r="D75" s="91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5"/>
      <c r="V75" s="3"/>
      <c r="W75" s="9"/>
    </row>
    <row r="76" spans="1:65" s="14" customFormat="1" ht="48" customHeight="1">
      <c r="B76" s="2"/>
      <c r="C76" s="7"/>
      <c r="D76" s="91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5"/>
      <c r="V76" s="3"/>
      <c r="W76" s="9"/>
    </row>
    <row r="77" spans="1:65" s="14" customFormat="1" ht="48" customHeight="1">
      <c r="B77" s="2"/>
      <c r="C77" s="7"/>
      <c r="D77" s="91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9"/>
    </row>
    <row r="78" spans="1:65" s="14" customFormat="1" ht="95.25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9"/>
    </row>
    <row r="79" spans="1:65" s="14" customFormat="1" ht="209.25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9"/>
    </row>
    <row r="80" spans="1:65" s="14" customFormat="1" ht="75.75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1" spans="1:23" s="14" customFormat="1" ht="80.25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  <row r="82" spans="1:23" s="14" customFormat="1" ht="48" customHeight="1"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  <row r="83" spans="1:23" s="14" customFormat="1" ht="48" customHeight="1">
      <c r="B83" s="2"/>
      <c r="C83" s="7"/>
      <c r="D83" s="91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5"/>
      <c r="V83" s="3"/>
      <c r="W83" s="9"/>
    </row>
    <row r="84" spans="1:23" s="14" customFormat="1" ht="48" customHeight="1">
      <c r="B84" s="2"/>
      <c r="C84" s="7"/>
      <c r="D84" s="91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5"/>
      <c r="V84" s="3"/>
      <c r="W84" s="9"/>
    </row>
    <row r="85" spans="1:23" s="14" customFormat="1" ht="48" customHeight="1">
      <c r="B85" s="2"/>
      <c r="C85" s="7"/>
      <c r="D85" s="91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5"/>
      <c r="V85" s="3"/>
      <c r="W85" s="9"/>
    </row>
    <row r="86" spans="1:23" s="14" customFormat="1" ht="48" customHeight="1">
      <c r="B86" s="2"/>
      <c r="C86" s="7"/>
      <c r="D86" s="91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5"/>
      <c r="V86" s="3"/>
      <c r="W86" s="9"/>
    </row>
    <row r="94" spans="1:23" s="92" customFormat="1" ht="48" customHeight="1">
      <c r="A94" s="1"/>
      <c r="B94" s="2"/>
      <c r="C94" s="7"/>
      <c r="D94" s="91"/>
      <c r="E94" s="5"/>
      <c r="F94" s="6"/>
      <c r="G94" s="7"/>
      <c r="H94" s="8"/>
      <c r="I94" s="7"/>
      <c r="J94" s="7"/>
      <c r="K94" s="7"/>
      <c r="L94" s="3"/>
      <c r="M94" s="3"/>
      <c r="N94" s="3"/>
      <c r="O94" s="3"/>
      <c r="P94" s="3"/>
      <c r="Q94" s="3"/>
      <c r="R94" s="3"/>
      <c r="S94" s="7"/>
      <c r="T94" s="7"/>
      <c r="U94" s="5"/>
      <c r="V94" s="3"/>
      <c r="W94" s="9"/>
    </row>
  </sheetData>
  <autoFilter ref="A7:W53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62:W62"/>
    <mergeCell ref="J63:K63"/>
    <mergeCell ref="J64:K64"/>
    <mergeCell ref="J65:K65"/>
    <mergeCell ref="J66:K66"/>
    <mergeCell ref="A9:A28"/>
    <mergeCell ref="A43:A49"/>
    <mergeCell ref="V7:V8"/>
    <mergeCell ref="W7:W8"/>
    <mergeCell ref="I56:K56"/>
    <mergeCell ref="O56:P56"/>
    <mergeCell ref="V56:W56"/>
    <mergeCell ref="N7:N8"/>
    <mergeCell ref="O7:O8"/>
    <mergeCell ref="P7:P8"/>
    <mergeCell ref="Q7:Q8"/>
    <mergeCell ref="R7:R8"/>
    <mergeCell ref="S7:T7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</mergeCells>
  <conditionalFormatting sqref="D9:D52">
    <cfRule type="duplicateValues" dxfId="99" priority="339"/>
    <cfRule type="duplicateValues" dxfId="98" priority="340"/>
  </conditionalFormatting>
  <pageMargins left="0.7" right="0.7" top="0.75" bottom="0.75" header="0.3" footer="0.3"/>
  <pageSetup paperSize="9" scale="11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AE8DAAB-1CC9-4AA1-940C-BE8A3CEDE6EE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B9973B1-A57D-4638-A359-099527D6B8C6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S55:S66 V53:V1048576 V1:V8</xm:sqref>
        </x14:conditionalFormatting>
        <x14:conditionalFormatting xmlns:xm="http://schemas.microsoft.com/office/excel/2006/main">
          <x14:cfRule type="containsText" priority="3" operator="containsText" id="{6808E7A8-481F-4C51-80EB-7AFDD4A244A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V53:V1048576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ADD0-7F97-484E-9C51-9BD3A462AAC7}">
  <dimension ref="A1:BM93"/>
  <sheetViews>
    <sheetView view="pageBreakPreview" topLeftCell="E39" zoomScale="50" zoomScaleNormal="62" zoomScaleSheetLayoutView="50" zoomScalePageLayoutView="55" workbookViewId="0">
      <selection activeCell="U58" sqref="U58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11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11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11" t="s">
        <v>1796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1844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319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320" t="s">
        <v>23</v>
      </c>
      <c r="H8" s="16">
        <v>44854</v>
      </c>
      <c r="I8" s="320" t="s">
        <v>24</v>
      </c>
      <c r="J8" s="320" t="s">
        <v>25</v>
      </c>
      <c r="K8" s="320" t="s">
        <v>26</v>
      </c>
      <c r="L8" s="713"/>
      <c r="M8" s="713"/>
      <c r="N8" s="694"/>
      <c r="O8" s="694"/>
      <c r="P8" s="696"/>
      <c r="Q8" s="696"/>
      <c r="R8" s="698"/>
      <c r="S8" s="320" t="s">
        <v>27</v>
      </c>
      <c r="T8" s="320" t="s">
        <v>28</v>
      </c>
      <c r="U8" s="322"/>
      <c r="V8" s="715"/>
      <c r="W8" s="717"/>
    </row>
    <row r="9" spans="1:23" s="108" customFormat="1" ht="40.5" customHeight="1">
      <c r="A9" s="701"/>
      <c r="B9" s="332" t="s">
        <v>1845</v>
      </c>
      <c r="C9" s="342">
        <v>1</v>
      </c>
      <c r="D9" s="334">
        <v>1103706</v>
      </c>
      <c r="E9" s="335" t="s">
        <v>1869</v>
      </c>
      <c r="F9" s="336" t="s">
        <v>1870</v>
      </c>
      <c r="G9" s="333"/>
      <c r="H9" s="337"/>
      <c r="I9" s="337"/>
      <c r="J9" s="337"/>
      <c r="K9" s="337">
        <v>1</v>
      </c>
      <c r="L9" s="337"/>
      <c r="M9" s="337">
        <v>1</v>
      </c>
      <c r="N9" s="333" t="s">
        <v>370</v>
      </c>
      <c r="O9" s="333" t="s">
        <v>1871</v>
      </c>
      <c r="P9" s="333" t="s">
        <v>57</v>
      </c>
      <c r="Q9" s="333" t="s">
        <v>31</v>
      </c>
      <c r="R9" s="333">
        <v>55556205</v>
      </c>
      <c r="S9" s="337"/>
      <c r="T9" s="333" t="s">
        <v>1872</v>
      </c>
      <c r="U9" s="333" t="s">
        <v>656</v>
      </c>
      <c r="V9" s="333" t="s">
        <v>3</v>
      </c>
      <c r="W9" s="338"/>
    </row>
    <row r="10" spans="1:23" s="108" customFormat="1" ht="48" customHeight="1">
      <c r="A10" s="701"/>
      <c r="B10" s="341" t="s">
        <v>1846</v>
      </c>
      <c r="C10" s="342">
        <v>2</v>
      </c>
      <c r="D10" s="334">
        <v>708500</v>
      </c>
      <c r="E10" s="105" t="s">
        <v>1873</v>
      </c>
      <c r="F10" s="197" t="s">
        <v>1874</v>
      </c>
      <c r="G10" s="103"/>
      <c r="H10" s="106"/>
      <c r="I10" s="106"/>
      <c r="J10" s="106">
        <v>1</v>
      </c>
      <c r="K10" s="106"/>
      <c r="L10" s="106"/>
      <c r="M10" s="106">
        <v>1</v>
      </c>
      <c r="N10" s="103" t="s">
        <v>99</v>
      </c>
      <c r="O10" s="103" t="s">
        <v>137</v>
      </c>
      <c r="P10" s="103" t="s">
        <v>34</v>
      </c>
      <c r="Q10" s="103" t="s">
        <v>31</v>
      </c>
      <c r="R10" s="103">
        <v>22239752</v>
      </c>
      <c r="S10" s="106"/>
      <c r="T10" s="103" t="s">
        <v>1368</v>
      </c>
      <c r="U10" s="103" t="s">
        <v>918</v>
      </c>
      <c r="V10" s="103" t="s">
        <v>3</v>
      </c>
      <c r="W10" s="338" t="s">
        <v>53</v>
      </c>
    </row>
    <row r="11" spans="1:23" s="14" customFormat="1" ht="48" customHeight="1">
      <c r="A11" s="701"/>
      <c r="B11" s="332" t="s">
        <v>1847</v>
      </c>
      <c r="C11" s="342">
        <v>3</v>
      </c>
      <c r="D11" s="334">
        <v>1667860</v>
      </c>
      <c r="E11" s="335" t="s">
        <v>1875</v>
      </c>
      <c r="F11" s="336">
        <v>21712</v>
      </c>
      <c r="G11" s="333"/>
      <c r="H11" s="337"/>
      <c r="I11" s="337"/>
      <c r="J11" s="337"/>
      <c r="K11" s="337">
        <v>1</v>
      </c>
      <c r="L11" s="337"/>
      <c r="M11" s="337">
        <v>1</v>
      </c>
      <c r="N11" s="333" t="s">
        <v>99</v>
      </c>
      <c r="O11" s="333" t="s">
        <v>734</v>
      </c>
      <c r="P11" s="333" t="s">
        <v>33</v>
      </c>
      <c r="Q11" s="333" t="s">
        <v>31</v>
      </c>
      <c r="R11" s="333">
        <v>55514961</v>
      </c>
      <c r="S11" s="333"/>
      <c r="T11" s="333" t="s">
        <v>1239</v>
      </c>
      <c r="U11" s="333" t="s">
        <v>656</v>
      </c>
      <c r="V11" s="333" t="s">
        <v>3</v>
      </c>
      <c r="W11" s="338"/>
    </row>
    <row r="12" spans="1:23" s="108" customFormat="1" ht="40.5" customHeight="1">
      <c r="A12" s="701"/>
      <c r="B12" s="332" t="s">
        <v>1848</v>
      </c>
      <c r="C12" s="342">
        <v>4</v>
      </c>
      <c r="D12" s="334">
        <v>1498300</v>
      </c>
      <c r="E12" s="335" t="s">
        <v>1876</v>
      </c>
      <c r="F12" s="336">
        <v>19360</v>
      </c>
      <c r="G12" s="333"/>
      <c r="H12" s="337"/>
      <c r="I12" s="337"/>
      <c r="J12" s="337"/>
      <c r="K12" s="337">
        <v>1</v>
      </c>
      <c r="L12" s="337"/>
      <c r="M12" s="337">
        <v>1</v>
      </c>
      <c r="N12" s="333" t="s">
        <v>109</v>
      </c>
      <c r="O12" s="333" t="s">
        <v>127</v>
      </c>
      <c r="P12" s="333" t="s">
        <v>39</v>
      </c>
      <c r="Q12" s="333" t="s">
        <v>37</v>
      </c>
      <c r="R12" s="333">
        <v>56111657</v>
      </c>
      <c r="S12" s="337"/>
      <c r="T12" s="333" t="s">
        <v>1368</v>
      </c>
      <c r="U12" s="333" t="s">
        <v>918</v>
      </c>
      <c r="V12" s="333" t="s">
        <v>3</v>
      </c>
      <c r="W12" s="338"/>
    </row>
    <row r="13" spans="1:23" s="108" customFormat="1" ht="48" customHeight="1">
      <c r="A13" s="701"/>
      <c r="B13" s="332" t="s">
        <v>1849</v>
      </c>
      <c r="C13" s="342">
        <v>5</v>
      </c>
      <c r="D13" s="334">
        <v>898000</v>
      </c>
      <c r="E13" s="335" t="s">
        <v>1877</v>
      </c>
      <c r="F13" s="336" t="s">
        <v>1878</v>
      </c>
      <c r="G13" s="333"/>
      <c r="H13" s="337"/>
      <c r="I13" s="337"/>
      <c r="J13" s="337">
        <v>1</v>
      </c>
      <c r="K13" s="337"/>
      <c r="L13" s="337"/>
      <c r="M13" s="337">
        <v>1</v>
      </c>
      <c r="N13" s="333" t="s">
        <v>370</v>
      </c>
      <c r="O13" s="333" t="s">
        <v>84</v>
      </c>
      <c r="P13" s="333" t="s">
        <v>30</v>
      </c>
      <c r="Q13" s="333" t="s">
        <v>31</v>
      </c>
      <c r="R13" s="333">
        <v>52825040</v>
      </c>
      <c r="S13" s="337" t="s">
        <v>1879</v>
      </c>
      <c r="T13" s="333"/>
      <c r="U13" s="333" t="s">
        <v>1880</v>
      </c>
      <c r="V13" s="333" t="s">
        <v>3</v>
      </c>
      <c r="W13" s="338"/>
    </row>
    <row r="14" spans="1:23" s="108" customFormat="1" ht="48" customHeight="1">
      <c r="A14" s="701"/>
      <c r="B14" s="332" t="s">
        <v>1850</v>
      </c>
      <c r="C14" s="342">
        <v>6</v>
      </c>
      <c r="D14" s="334">
        <v>1558900</v>
      </c>
      <c r="E14" s="335" t="s">
        <v>1881</v>
      </c>
      <c r="F14" s="336" t="s">
        <v>1882</v>
      </c>
      <c r="G14" s="333"/>
      <c r="H14" s="337"/>
      <c r="I14" s="337"/>
      <c r="J14" s="337"/>
      <c r="K14" s="337">
        <v>1</v>
      </c>
      <c r="L14" s="337">
        <v>1</v>
      </c>
      <c r="M14" s="337"/>
      <c r="N14" s="333" t="s">
        <v>290</v>
      </c>
      <c r="O14" s="333" t="s">
        <v>734</v>
      </c>
      <c r="P14" s="333" t="s">
        <v>33</v>
      </c>
      <c r="Q14" s="333" t="s">
        <v>31</v>
      </c>
      <c r="R14" s="333">
        <v>59847349</v>
      </c>
      <c r="S14" s="337"/>
      <c r="T14" s="333" t="s">
        <v>1883</v>
      </c>
      <c r="U14" s="333" t="s">
        <v>918</v>
      </c>
      <c r="V14" s="333" t="s">
        <v>3</v>
      </c>
      <c r="W14" s="338"/>
    </row>
    <row r="15" spans="1:23" s="108" customFormat="1" ht="48" customHeight="1">
      <c r="A15" s="701"/>
      <c r="B15" s="332" t="s">
        <v>1851</v>
      </c>
      <c r="C15" s="342">
        <v>7</v>
      </c>
      <c r="D15" s="334">
        <v>2600000</v>
      </c>
      <c r="E15" s="335" t="s">
        <v>1884</v>
      </c>
      <c r="F15" s="336" t="s">
        <v>1885</v>
      </c>
      <c r="G15" s="333"/>
      <c r="H15" s="337"/>
      <c r="I15" s="337"/>
      <c r="J15" s="337">
        <v>1</v>
      </c>
      <c r="K15" s="337"/>
      <c r="L15" s="337"/>
      <c r="M15" s="337">
        <v>1</v>
      </c>
      <c r="N15" s="333" t="s">
        <v>370</v>
      </c>
      <c r="O15" s="333" t="s">
        <v>1886</v>
      </c>
      <c r="P15" s="333" t="s">
        <v>275</v>
      </c>
      <c r="Q15" s="333" t="s">
        <v>275</v>
      </c>
      <c r="R15" s="333">
        <v>23335331</v>
      </c>
      <c r="S15" s="337"/>
      <c r="T15" s="333" t="s">
        <v>738</v>
      </c>
      <c r="U15" s="333" t="s">
        <v>915</v>
      </c>
      <c r="V15" s="333" t="s">
        <v>3</v>
      </c>
      <c r="W15" s="338"/>
    </row>
    <row r="16" spans="1:23" s="108" customFormat="1" ht="48" customHeight="1">
      <c r="A16" s="701"/>
      <c r="B16" s="332" t="s">
        <v>1852</v>
      </c>
      <c r="C16" s="342">
        <v>8</v>
      </c>
      <c r="D16" s="334">
        <v>3204410</v>
      </c>
      <c r="E16" s="335" t="s">
        <v>1887</v>
      </c>
      <c r="F16" s="336" t="s">
        <v>1888</v>
      </c>
      <c r="G16" s="333"/>
      <c r="H16" s="337"/>
      <c r="I16" s="337"/>
      <c r="J16" s="337">
        <v>1</v>
      </c>
      <c r="K16" s="337"/>
      <c r="L16" s="337">
        <v>1</v>
      </c>
      <c r="M16" s="337"/>
      <c r="N16" s="333" t="s">
        <v>370</v>
      </c>
      <c r="O16" s="333" t="s">
        <v>1886</v>
      </c>
      <c r="P16" s="333" t="s">
        <v>275</v>
      </c>
      <c r="Q16" s="333" t="s">
        <v>275</v>
      </c>
      <c r="R16" s="333">
        <v>23335332</v>
      </c>
      <c r="S16" s="337" t="s">
        <v>367</v>
      </c>
      <c r="T16" s="333"/>
      <c r="U16" s="333" t="s">
        <v>915</v>
      </c>
      <c r="V16" s="333" t="s">
        <v>3</v>
      </c>
      <c r="W16" s="338"/>
    </row>
    <row r="17" spans="1:23" s="108" customFormat="1" ht="48" customHeight="1">
      <c r="A17" s="701"/>
      <c r="B17" s="332" t="s">
        <v>1853</v>
      </c>
      <c r="C17" s="342">
        <v>9</v>
      </c>
      <c r="D17" s="334">
        <v>1540000</v>
      </c>
      <c r="E17" s="105" t="s">
        <v>1889</v>
      </c>
      <c r="F17" s="197" t="s">
        <v>1890</v>
      </c>
      <c r="G17" s="103"/>
      <c r="H17" s="106"/>
      <c r="I17" s="106"/>
      <c r="J17" s="106">
        <v>1</v>
      </c>
      <c r="K17" s="106"/>
      <c r="L17" s="106"/>
      <c r="M17" s="106">
        <v>1</v>
      </c>
      <c r="N17" s="103" t="s">
        <v>273</v>
      </c>
      <c r="O17" s="103" t="s">
        <v>1891</v>
      </c>
      <c r="P17" s="103" t="s">
        <v>60</v>
      </c>
      <c r="Q17" s="103" t="s">
        <v>31</v>
      </c>
      <c r="R17" s="103">
        <v>55915456</v>
      </c>
      <c r="S17" s="103"/>
      <c r="T17" s="103" t="s">
        <v>1892</v>
      </c>
      <c r="U17" s="103" t="s">
        <v>656</v>
      </c>
      <c r="V17" s="103" t="s">
        <v>3</v>
      </c>
      <c r="W17" s="338" t="s">
        <v>58</v>
      </c>
    </row>
    <row r="18" spans="1:23" s="108" customFormat="1" ht="48" customHeight="1">
      <c r="A18" s="701"/>
      <c r="B18" s="332" t="s">
        <v>1854</v>
      </c>
      <c r="C18" s="342">
        <v>10</v>
      </c>
      <c r="D18" s="334">
        <v>835000</v>
      </c>
      <c r="E18" s="105" t="s">
        <v>1893</v>
      </c>
      <c r="F18" s="197">
        <v>30262</v>
      </c>
      <c r="G18" s="103"/>
      <c r="H18" s="106"/>
      <c r="I18" s="106"/>
      <c r="J18" s="106">
        <v>1</v>
      </c>
      <c r="K18" s="106"/>
      <c r="L18" s="106">
        <v>1</v>
      </c>
      <c r="M18" s="106"/>
      <c r="N18" s="103" t="s">
        <v>99</v>
      </c>
      <c r="O18" s="103" t="s">
        <v>1891</v>
      </c>
      <c r="P18" s="103" t="s">
        <v>60</v>
      </c>
      <c r="Q18" s="103" t="s">
        <v>31</v>
      </c>
      <c r="R18" s="103">
        <v>78949449</v>
      </c>
      <c r="S18" s="103"/>
      <c r="T18" s="103" t="s">
        <v>1892</v>
      </c>
      <c r="U18" s="103" t="s">
        <v>656</v>
      </c>
      <c r="V18" s="103" t="s">
        <v>3</v>
      </c>
      <c r="W18" s="338" t="s">
        <v>58</v>
      </c>
    </row>
    <row r="19" spans="1:23" s="108" customFormat="1" ht="48" customHeight="1">
      <c r="A19" s="701"/>
      <c r="B19" s="332" t="s">
        <v>1855</v>
      </c>
      <c r="C19" s="342">
        <v>11</v>
      </c>
      <c r="D19" s="334">
        <v>1250000</v>
      </c>
      <c r="E19" s="105" t="s">
        <v>1894</v>
      </c>
      <c r="F19" s="197" t="s">
        <v>1895</v>
      </c>
      <c r="G19" s="103"/>
      <c r="H19" s="106"/>
      <c r="I19" s="106"/>
      <c r="J19" s="106">
        <v>1</v>
      </c>
      <c r="K19" s="106"/>
      <c r="L19" s="106"/>
      <c r="M19" s="106">
        <v>1</v>
      </c>
      <c r="N19" s="103" t="s">
        <v>99</v>
      </c>
      <c r="O19" s="103" t="s">
        <v>747</v>
      </c>
      <c r="P19" s="103" t="s">
        <v>33</v>
      </c>
      <c r="Q19" s="103" t="s">
        <v>31</v>
      </c>
      <c r="R19" s="103">
        <v>54195654</v>
      </c>
      <c r="S19" s="103"/>
      <c r="T19" s="103" t="s">
        <v>1896</v>
      </c>
      <c r="U19" s="103" t="s">
        <v>656</v>
      </c>
      <c r="V19" s="103" t="s">
        <v>3</v>
      </c>
      <c r="W19" s="338" t="s">
        <v>58</v>
      </c>
    </row>
    <row r="20" spans="1:23" s="108" customFormat="1" ht="48" customHeight="1">
      <c r="A20" s="701"/>
      <c r="B20" s="332" t="s">
        <v>1856</v>
      </c>
      <c r="C20" s="342">
        <v>12</v>
      </c>
      <c r="D20" s="334">
        <v>2663600</v>
      </c>
      <c r="E20" s="343" t="s">
        <v>1897</v>
      </c>
      <c r="F20" s="344">
        <v>23933</v>
      </c>
      <c r="G20" s="345"/>
      <c r="H20" s="346"/>
      <c r="I20" s="346"/>
      <c r="J20" s="346"/>
      <c r="K20" s="346">
        <v>1</v>
      </c>
      <c r="L20" s="346"/>
      <c r="M20" s="346">
        <v>1</v>
      </c>
      <c r="N20" s="345" t="s">
        <v>116</v>
      </c>
      <c r="O20" s="345" t="s">
        <v>1746</v>
      </c>
      <c r="P20" s="345" t="s">
        <v>30</v>
      </c>
      <c r="Q20" s="345" t="s">
        <v>31</v>
      </c>
      <c r="R20" s="345">
        <v>58927909</v>
      </c>
      <c r="S20" s="346"/>
      <c r="T20" s="345" t="s">
        <v>144</v>
      </c>
      <c r="U20" s="345" t="s">
        <v>227</v>
      </c>
      <c r="V20" s="345" t="s">
        <v>3</v>
      </c>
      <c r="W20" s="338"/>
    </row>
    <row r="21" spans="1:23" s="108" customFormat="1" ht="48" customHeight="1">
      <c r="A21" s="701"/>
      <c r="B21" s="332" t="s">
        <v>1857</v>
      </c>
      <c r="C21" s="342">
        <v>13</v>
      </c>
      <c r="D21" s="334">
        <v>894760</v>
      </c>
      <c r="E21" s="335" t="s">
        <v>1898</v>
      </c>
      <c r="F21" s="336" t="s">
        <v>1899</v>
      </c>
      <c r="G21" s="333"/>
      <c r="H21" s="337"/>
      <c r="I21" s="337">
        <v>1</v>
      </c>
      <c r="J21" s="337"/>
      <c r="K21" s="337"/>
      <c r="L21" s="337"/>
      <c r="M21" s="337">
        <v>1</v>
      </c>
      <c r="N21" s="333" t="s">
        <v>99</v>
      </c>
      <c r="O21" s="333" t="s">
        <v>928</v>
      </c>
      <c r="P21" s="333" t="s">
        <v>60</v>
      </c>
      <c r="Q21" s="333" t="s">
        <v>31</v>
      </c>
      <c r="R21" s="333">
        <v>92099409</v>
      </c>
      <c r="S21" s="337"/>
      <c r="T21" s="333" t="s">
        <v>559</v>
      </c>
      <c r="U21" s="333" t="s">
        <v>656</v>
      </c>
      <c r="V21" s="333" t="s">
        <v>3</v>
      </c>
      <c r="W21" s="338"/>
    </row>
    <row r="22" spans="1:23" s="14" customFormat="1" ht="48" customHeight="1">
      <c r="A22" s="701"/>
      <c r="B22" s="332" t="s">
        <v>1858</v>
      </c>
      <c r="C22" s="342">
        <v>14</v>
      </c>
      <c r="D22" s="334">
        <v>455000</v>
      </c>
      <c r="E22" s="335" t="s">
        <v>1900</v>
      </c>
      <c r="F22" s="336" t="s">
        <v>1901</v>
      </c>
      <c r="G22" s="333"/>
      <c r="H22" s="337"/>
      <c r="I22" s="337"/>
      <c r="J22" s="337">
        <v>1</v>
      </c>
      <c r="K22" s="337"/>
      <c r="L22" s="337"/>
      <c r="M22" s="337">
        <v>1</v>
      </c>
      <c r="N22" s="333" t="s">
        <v>109</v>
      </c>
      <c r="O22" s="333" t="s">
        <v>100</v>
      </c>
      <c r="P22" s="333" t="s">
        <v>57</v>
      </c>
      <c r="Q22" s="333" t="s">
        <v>31</v>
      </c>
      <c r="R22" s="333">
        <v>59662415</v>
      </c>
      <c r="S22" s="337" t="s">
        <v>111</v>
      </c>
      <c r="T22" s="333"/>
      <c r="U22" s="333" t="s">
        <v>918</v>
      </c>
      <c r="V22" s="333" t="s">
        <v>3</v>
      </c>
      <c r="W22" s="338"/>
    </row>
    <row r="23" spans="1:23" s="108" customFormat="1" ht="48" customHeight="1">
      <c r="A23" s="701"/>
      <c r="B23" s="332" t="s">
        <v>1859</v>
      </c>
      <c r="C23" s="342">
        <v>15</v>
      </c>
      <c r="D23" s="334">
        <v>1050000</v>
      </c>
      <c r="E23" s="335" t="s">
        <v>1902</v>
      </c>
      <c r="F23" s="336">
        <v>44966</v>
      </c>
      <c r="G23" s="333">
        <v>1</v>
      </c>
      <c r="H23" s="337"/>
      <c r="I23" s="337"/>
      <c r="J23" s="337"/>
      <c r="K23" s="337"/>
      <c r="L23" s="337">
        <v>1</v>
      </c>
      <c r="M23" s="337"/>
      <c r="N23" s="333" t="s">
        <v>83</v>
      </c>
      <c r="O23" s="333" t="s">
        <v>110</v>
      </c>
      <c r="P23" s="333" t="s">
        <v>30</v>
      </c>
      <c r="Q23" s="333" t="s">
        <v>31</v>
      </c>
      <c r="R23" s="333">
        <v>22221763</v>
      </c>
      <c r="S23" s="337" t="s">
        <v>1903</v>
      </c>
      <c r="T23" s="333"/>
      <c r="U23" s="333" t="s">
        <v>311</v>
      </c>
      <c r="V23" s="333" t="s">
        <v>3</v>
      </c>
      <c r="W23" s="338"/>
    </row>
    <row r="24" spans="1:23" s="14" customFormat="1" ht="48" customHeight="1">
      <c r="A24" s="701"/>
      <c r="B24" s="332" t="s">
        <v>1860</v>
      </c>
      <c r="C24" s="342">
        <v>16</v>
      </c>
      <c r="D24" s="334">
        <v>1816060</v>
      </c>
      <c r="E24" s="335" t="s">
        <v>1904</v>
      </c>
      <c r="F24" s="336" t="s">
        <v>209</v>
      </c>
      <c r="G24" s="333"/>
      <c r="H24" s="337"/>
      <c r="I24" s="337"/>
      <c r="J24" s="337"/>
      <c r="K24" s="337">
        <v>1</v>
      </c>
      <c r="L24" s="337">
        <v>1</v>
      </c>
      <c r="M24" s="337"/>
      <c r="N24" s="333" t="s">
        <v>116</v>
      </c>
      <c r="O24" s="333" t="s">
        <v>1387</v>
      </c>
      <c r="P24" s="333" t="s">
        <v>30</v>
      </c>
      <c r="Q24" s="333" t="s">
        <v>31</v>
      </c>
      <c r="R24" s="333">
        <v>59585699</v>
      </c>
      <c r="S24" s="337"/>
      <c r="T24" s="333" t="s">
        <v>1905</v>
      </c>
      <c r="U24" s="333" t="s">
        <v>656</v>
      </c>
      <c r="V24" s="333" t="s">
        <v>3</v>
      </c>
      <c r="W24" s="338"/>
    </row>
    <row r="25" spans="1:23" s="14" customFormat="1" ht="48" customHeight="1">
      <c r="A25" s="701"/>
      <c r="B25" s="332" t="s">
        <v>1861</v>
      </c>
      <c r="C25" s="342">
        <v>17</v>
      </c>
      <c r="D25" s="340">
        <v>490750</v>
      </c>
      <c r="E25" s="335" t="s">
        <v>1906</v>
      </c>
      <c r="F25" s="336" t="s">
        <v>1907</v>
      </c>
      <c r="G25" s="333">
        <v>1</v>
      </c>
      <c r="H25" s="337"/>
      <c r="I25" s="337"/>
      <c r="J25" s="337"/>
      <c r="K25" s="337"/>
      <c r="L25" s="337"/>
      <c r="M25" s="337">
        <v>1</v>
      </c>
      <c r="N25" s="333" t="s">
        <v>83</v>
      </c>
      <c r="O25" s="333" t="s">
        <v>1714</v>
      </c>
      <c r="P25" s="333" t="s">
        <v>33</v>
      </c>
      <c r="Q25" s="333" t="s">
        <v>1908</v>
      </c>
      <c r="R25" s="333">
        <v>59888823</v>
      </c>
      <c r="S25" s="337" t="s">
        <v>1909</v>
      </c>
      <c r="T25" s="333"/>
      <c r="U25" s="333" t="s">
        <v>1910</v>
      </c>
      <c r="V25" s="333" t="s">
        <v>3</v>
      </c>
      <c r="W25" s="338"/>
    </row>
    <row r="26" spans="1:23" s="108" customFormat="1" ht="48" customHeight="1">
      <c r="A26" s="701"/>
      <c r="B26" s="332" t="s">
        <v>1862</v>
      </c>
      <c r="C26" s="342">
        <v>18</v>
      </c>
      <c r="D26" s="334">
        <v>3015740</v>
      </c>
      <c r="E26" s="335" t="s">
        <v>1911</v>
      </c>
      <c r="F26" s="336" t="s">
        <v>1912</v>
      </c>
      <c r="G26" s="333"/>
      <c r="H26" s="337"/>
      <c r="I26" s="337"/>
      <c r="J26" s="337"/>
      <c r="K26" s="337">
        <v>1</v>
      </c>
      <c r="L26" s="337">
        <v>1</v>
      </c>
      <c r="M26" s="337"/>
      <c r="N26" s="333" t="s">
        <v>109</v>
      </c>
      <c r="O26" s="333" t="s">
        <v>1913</v>
      </c>
      <c r="P26" s="333" t="s">
        <v>308</v>
      </c>
      <c r="Q26" s="333" t="s">
        <v>308</v>
      </c>
      <c r="R26" s="333">
        <v>52871063</v>
      </c>
      <c r="S26" s="337"/>
      <c r="T26" s="333" t="s">
        <v>1914</v>
      </c>
      <c r="U26" s="333" t="s">
        <v>918</v>
      </c>
      <c r="V26" s="333" t="s">
        <v>3</v>
      </c>
      <c r="W26" s="338"/>
    </row>
    <row r="27" spans="1:23" s="14" customFormat="1" ht="48" customHeight="1">
      <c r="A27" s="321"/>
      <c r="B27" s="339" t="s">
        <v>1676</v>
      </c>
      <c r="C27" s="342">
        <v>19</v>
      </c>
      <c r="D27" s="340">
        <v>298530</v>
      </c>
      <c r="E27" s="335" t="s">
        <v>1928</v>
      </c>
      <c r="F27" s="336" t="s">
        <v>209</v>
      </c>
      <c r="G27" s="333">
        <v>1</v>
      </c>
      <c r="H27" s="337"/>
      <c r="I27" s="337"/>
      <c r="J27" s="337"/>
      <c r="K27" s="337"/>
      <c r="L27" s="337"/>
      <c r="M27" s="337">
        <v>1</v>
      </c>
      <c r="N27" s="337" t="s">
        <v>83</v>
      </c>
      <c r="O27" s="337" t="s">
        <v>1018</v>
      </c>
      <c r="P27" s="333" t="s">
        <v>333</v>
      </c>
      <c r="Q27" s="337" t="s">
        <v>37</v>
      </c>
      <c r="R27" s="61">
        <v>96905555</v>
      </c>
      <c r="S27" s="333"/>
      <c r="T27" s="333" t="s">
        <v>448</v>
      </c>
      <c r="U27" s="333" t="s">
        <v>1929</v>
      </c>
      <c r="V27" s="337" t="s">
        <v>5</v>
      </c>
      <c r="W27" s="338"/>
    </row>
    <row r="28" spans="1:23" s="14" customFormat="1" ht="48" customHeight="1">
      <c r="A28" s="321"/>
      <c r="B28" s="339" t="s">
        <v>975</v>
      </c>
      <c r="C28" s="342">
        <v>20</v>
      </c>
      <c r="D28" s="340">
        <v>420000</v>
      </c>
      <c r="E28" s="335" t="s">
        <v>1930</v>
      </c>
      <c r="F28" s="336" t="s">
        <v>976</v>
      </c>
      <c r="G28" s="333">
        <v>1</v>
      </c>
      <c r="H28" s="337"/>
      <c r="I28" s="337"/>
      <c r="J28" s="337"/>
      <c r="K28" s="337"/>
      <c r="L28" s="337"/>
      <c r="M28" s="337">
        <v>1</v>
      </c>
      <c r="N28" s="337" t="s">
        <v>95</v>
      </c>
      <c r="O28" s="337" t="s">
        <v>200</v>
      </c>
      <c r="P28" s="333" t="s">
        <v>30</v>
      </c>
      <c r="Q28" s="337" t="s">
        <v>31</v>
      </c>
      <c r="R28" s="61">
        <v>59835869</v>
      </c>
      <c r="S28" s="333" t="s">
        <v>1050</v>
      </c>
      <c r="T28" s="333"/>
      <c r="U28" s="333"/>
      <c r="V28" s="337" t="s">
        <v>5</v>
      </c>
      <c r="W28" s="338"/>
    </row>
    <row r="29" spans="1:23" s="14" customFormat="1" ht="48" customHeight="1">
      <c r="A29" s="321"/>
      <c r="B29" s="339" t="s">
        <v>1804</v>
      </c>
      <c r="C29" s="342">
        <v>21</v>
      </c>
      <c r="D29" s="340">
        <v>557340</v>
      </c>
      <c r="E29" s="335" t="s">
        <v>1931</v>
      </c>
      <c r="F29" s="336" t="s">
        <v>1805</v>
      </c>
      <c r="G29" s="333">
        <v>1</v>
      </c>
      <c r="H29" s="337"/>
      <c r="I29" s="337"/>
      <c r="J29" s="337"/>
      <c r="K29" s="337"/>
      <c r="L29" s="337"/>
      <c r="M29" s="337">
        <v>1</v>
      </c>
      <c r="N29" s="337" t="s">
        <v>83</v>
      </c>
      <c r="O29" s="337" t="s">
        <v>110</v>
      </c>
      <c r="P29" s="333" t="s">
        <v>30</v>
      </c>
      <c r="Q29" s="337" t="s">
        <v>31</v>
      </c>
      <c r="R29" s="61">
        <v>96688661</v>
      </c>
      <c r="S29" s="333" t="s">
        <v>196</v>
      </c>
      <c r="T29" s="333"/>
      <c r="U29" s="333" t="s">
        <v>1932</v>
      </c>
      <c r="V29" s="337" t="s">
        <v>5</v>
      </c>
      <c r="W29" s="338"/>
    </row>
    <row r="30" spans="1:23" s="14" customFormat="1" ht="48" customHeight="1">
      <c r="A30" s="321"/>
      <c r="B30" s="339" t="s">
        <v>1543</v>
      </c>
      <c r="C30" s="342">
        <v>22</v>
      </c>
      <c r="D30" s="340">
        <v>65270</v>
      </c>
      <c r="E30" s="335" t="s">
        <v>1933</v>
      </c>
      <c r="F30" s="336">
        <v>43988</v>
      </c>
      <c r="G30" s="333">
        <v>1</v>
      </c>
      <c r="H30" s="337"/>
      <c r="I30" s="337"/>
      <c r="J30" s="337"/>
      <c r="K30" s="337"/>
      <c r="L30" s="337">
        <v>1</v>
      </c>
      <c r="M30" s="337"/>
      <c r="N30" s="337" t="s">
        <v>83</v>
      </c>
      <c r="O30" s="337" t="s">
        <v>1694</v>
      </c>
      <c r="P30" s="333" t="s">
        <v>33</v>
      </c>
      <c r="Q30" s="337" t="s">
        <v>31</v>
      </c>
      <c r="R30" s="61">
        <v>55653654</v>
      </c>
      <c r="S30" s="333" t="s">
        <v>196</v>
      </c>
      <c r="T30" s="333"/>
      <c r="U30" s="333" t="s">
        <v>1029</v>
      </c>
      <c r="V30" s="337" t="s">
        <v>5</v>
      </c>
      <c r="W30" s="338"/>
    </row>
    <row r="31" spans="1:23" s="14" customFormat="1" ht="48" customHeight="1">
      <c r="A31" s="321"/>
      <c r="B31" s="339" t="s">
        <v>1827</v>
      </c>
      <c r="C31" s="342">
        <v>23</v>
      </c>
      <c r="D31" s="340">
        <v>298400</v>
      </c>
      <c r="E31" s="95" t="s">
        <v>1934</v>
      </c>
      <c r="F31" s="200" t="s">
        <v>1828</v>
      </c>
      <c r="G31" s="94">
        <v>1</v>
      </c>
      <c r="H31" s="96"/>
      <c r="I31" s="96"/>
      <c r="J31" s="96"/>
      <c r="K31" s="96"/>
      <c r="L31" s="96">
        <v>1</v>
      </c>
      <c r="M31" s="96"/>
      <c r="N31" s="96" t="s">
        <v>83</v>
      </c>
      <c r="O31" s="96" t="s">
        <v>541</v>
      </c>
      <c r="P31" s="94" t="s">
        <v>30</v>
      </c>
      <c r="Q31" s="96" t="s">
        <v>31</v>
      </c>
      <c r="R31" s="98">
        <v>99442000</v>
      </c>
      <c r="S31" s="94" t="s">
        <v>1935</v>
      </c>
      <c r="T31" s="94"/>
      <c r="U31" s="94" t="s">
        <v>1932</v>
      </c>
      <c r="V31" s="96" t="s">
        <v>5</v>
      </c>
      <c r="W31" s="338"/>
    </row>
    <row r="32" spans="1:23" s="14" customFormat="1" ht="48" customHeight="1">
      <c r="A32" s="321"/>
      <c r="B32" s="339" t="s">
        <v>1936</v>
      </c>
      <c r="C32" s="342">
        <v>24</v>
      </c>
      <c r="D32" s="340">
        <v>644100</v>
      </c>
      <c r="E32" s="335" t="s">
        <v>1937</v>
      </c>
      <c r="F32" s="336">
        <v>41597</v>
      </c>
      <c r="G32" s="333">
        <v>1</v>
      </c>
      <c r="H32" s="337"/>
      <c r="I32" s="337"/>
      <c r="J32" s="337"/>
      <c r="K32" s="337"/>
      <c r="L32" s="337">
        <v>1</v>
      </c>
      <c r="M32" s="337"/>
      <c r="N32" s="337" t="s">
        <v>83</v>
      </c>
      <c r="O32" s="337" t="s">
        <v>1938</v>
      </c>
      <c r="P32" s="333" t="s">
        <v>279</v>
      </c>
      <c r="Q32" s="337" t="s">
        <v>280</v>
      </c>
      <c r="R32" s="61">
        <v>92369789</v>
      </c>
      <c r="S32" s="333" t="s">
        <v>196</v>
      </c>
      <c r="T32" s="333"/>
      <c r="U32" s="333" t="s">
        <v>1022</v>
      </c>
      <c r="V32" s="337" t="s">
        <v>5</v>
      </c>
      <c r="W32" s="338"/>
    </row>
    <row r="33" spans="1:23" s="14" customFormat="1" ht="48" customHeight="1">
      <c r="A33" s="321"/>
      <c r="B33" s="339" t="s">
        <v>1536</v>
      </c>
      <c r="C33" s="342">
        <v>25</v>
      </c>
      <c r="D33" s="340">
        <v>9330650</v>
      </c>
      <c r="E33" s="343" t="s">
        <v>1939</v>
      </c>
      <c r="F33" s="344" t="s">
        <v>1537</v>
      </c>
      <c r="G33" s="345">
        <v>1</v>
      </c>
      <c r="H33" s="346"/>
      <c r="I33" s="346"/>
      <c r="J33" s="346"/>
      <c r="K33" s="346"/>
      <c r="L33" s="346">
        <v>1</v>
      </c>
      <c r="M33" s="346"/>
      <c r="N33" s="346" t="s">
        <v>83</v>
      </c>
      <c r="O33" s="346" t="s">
        <v>1693</v>
      </c>
      <c r="P33" s="345" t="s">
        <v>30</v>
      </c>
      <c r="Q33" s="346" t="s">
        <v>31</v>
      </c>
      <c r="R33" s="347">
        <v>55564956</v>
      </c>
      <c r="S33" s="345" t="s">
        <v>318</v>
      </c>
      <c r="T33" s="345"/>
      <c r="U33" s="345" t="s">
        <v>1022</v>
      </c>
      <c r="V33" s="346" t="s">
        <v>5</v>
      </c>
      <c r="W33" s="338"/>
    </row>
    <row r="34" spans="1:23" s="14" customFormat="1" ht="48" customHeight="1">
      <c r="A34" s="321"/>
      <c r="B34" s="339" t="s">
        <v>1940</v>
      </c>
      <c r="C34" s="342">
        <v>26</v>
      </c>
      <c r="D34" s="340">
        <v>335600</v>
      </c>
      <c r="E34" s="335" t="s">
        <v>1941</v>
      </c>
      <c r="F34" s="336" t="s">
        <v>1942</v>
      </c>
      <c r="G34" s="333">
        <v>1</v>
      </c>
      <c r="H34" s="337"/>
      <c r="I34" s="337"/>
      <c r="J34" s="337"/>
      <c r="K34" s="337"/>
      <c r="L34" s="337">
        <v>1</v>
      </c>
      <c r="M34" s="337"/>
      <c r="N34" s="337" t="s">
        <v>83</v>
      </c>
      <c r="O34" s="337" t="s">
        <v>1080</v>
      </c>
      <c r="P34" s="333" t="s">
        <v>947</v>
      </c>
      <c r="Q34" s="337" t="s">
        <v>31</v>
      </c>
      <c r="R34" s="61">
        <v>98314455</v>
      </c>
      <c r="S34" s="333" t="s">
        <v>196</v>
      </c>
      <c r="T34" s="333"/>
      <c r="U34" s="333" t="s">
        <v>1943</v>
      </c>
      <c r="V34" s="337" t="s">
        <v>5</v>
      </c>
      <c r="W34" s="338"/>
    </row>
    <row r="35" spans="1:23" s="14" customFormat="1" ht="48" customHeight="1">
      <c r="A35" s="321"/>
      <c r="B35" s="339" t="s">
        <v>1944</v>
      </c>
      <c r="C35" s="342">
        <v>27</v>
      </c>
      <c r="D35" s="340">
        <v>1690000</v>
      </c>
      <c r="E35" s="335" t="s">
        <v>1945</v>
      </c>
      <c r="F35" s="336">
        <v>28857</v>
      </c>
      <c r="G35" s="333"/>
      <c r="H35" s="337"/>
      <c r="I35" s="337"/>
      <c r="J35" s="337">
        <v>1</v>
      </c>
      <c r="K35" s="337"/>
      <c r="L35" s="337"/>
      <c r="M35" s="337">
        <v>1</v>
      </c>
      <c r="N35" s="337" t="s">
        <v>109</v>
      </c>
      <c r="O35" s="337" t="s">
        <v>1946</v>
      </c>
      <c r="P35" s="333" t="s">
        <v>1947</v>
      </c>
      <c r="Q35" s="337" t="s">
        <v>1948</v>
      </c>
      <c r="R35" s="61">
        <v>56462777</v>
      </c>
      <c r="S35" s="333"/>
      <c r="T35" s="333" t="s">
        <v>1949</v>
      </c>
      <c r="U35" s="333" t="s">
        <v>227</v>
      </c>
      <c r="V35" s="337" t="s">
        <v>5</v>
      </c>
      <c r="W35" s="338"/>
    </row>
    <row r="36" spans="1:23" s="14" customFormat="1" ht="48" customHeight="1">
      <c r="A36" s="321"/>
      <c r="B36" s="339" t="s">
        <v>1166</v>
      </c>
      <c r="C36" s="342">
        <v>28</v>
      </c>
      <c r="D36" s="340">
        <v>13128455</v>
      </c>
      <c r="E36" s="343" t="s">
        <v>1950</v>
      </c>
      <c r="F36" s="344" t="s">
        <v>1167</v>
      </c>
      <c r="G36" s="345"/>
      <c r="H36" s="346"/>
      <c r="I36" s="346">
        <v>1</v>
      </c>
      <c r="J36" s="346"/>
      <c r="K36" s="346"/>
      <c r="L36" s="346"/>
      <c r="M36" s="346">
        <v>1</v>
      </c>
      <c r="N36" s="346" t="s">
        <v>370</v>
      </c>
      <c r="O36" s="346" t="s">
        <v>87</v>
      </c>
      <c r="P36" s="345" t="s">
        <v>30</v>
      </c>
      <c r="Q36" s="346" t="s">
        <v>31</v>
      </c>
      <c r="R36" s="347">
        <v>98065993</v>
      </c>
      <c r="S36" s="345" t="s">
        <v>196</v>
      </c>
      <c r="T36" s="345"/>
      <c r="U36" s="345" t="s">
        <v>1298</v>
      </c>
      <c r="V36" s="346" t="s">
        <v>5</v>
      </c>
      <c r="W36" s="338"/>
    </row>
    <row r="37" spans="1:23" s="14" customFormat="1" ht="48" customHeight="1">
      <c r="A37" s="321"/>
      <c r="B37" s="339" t="s">
        <v>1799</v>
      </c>
      <c r="C37" s="342">
        <v>29</v>
      </c>
      <c r="D37" s="340">
        <v>53500</v>
      </c>
      <c r="E37" s="123" t="s">
        <v>1951</v>
      </c>
      <c r="F37" s="247">
        <v>32447</v>
      </c>
      <c r="G37" s="248"/>
      <c r="H37" s="145"/>
      <c r="I37" s="145"/>
      <c r="J37" s="145">
        <v>1</v>
      </c>
      <c r="K37" s="145"/>
      <c r="L37" s="145"/>
      <c r="M37" s="145">
        <v>1</v>
      </c>
      <c r="N37" s="145" t="s">
        <v>273</v>
      </c>
      <c r="O37" s="145" t="s">
        <v>1714</v>
      </c>
      <c r="P37" s="248" t="s">
        <v>33</v>
      </c>
      <c r="Q37" s="145" t="s">
        <v>31</v>
      </c>
      <c r="R37" s="144">
        <v>56548888</v>
      </c>
      <c r="S37" s="248"/>
      <c r="T37" s="248" t="s">
        <v>283</v>
      </c>
      <c r="U37" s="248" t="s">
        <v>296</v>
      </c>
      <c r="V37" s="145" t="s">
        <v>5</v>
      </c>
      <c r="W37" s="338"/>
    </row>
    <row r="38" spans="1:23" s="14" customFormat="1" ht="48" customHeight="1">
      <c r="A38" s="321"/>
      <c r="B38" s="339" t="s">
        <v>1137</v>
      </c>
      <c r="C38" s="342">
        <v>30</v>
      </c>
      <c r="D38" s="340">
        <v>1223400</v>
      </c>
      <c r="E38" s="335" t="s">
        <v>1952</v>
      </c>
      <c r="F38" s="336" t="s">
        <v>209</v>
      </c>
      <c r="G38" s="333"/>
      <c r="H38" s="337"/>
      <c r="I38" s="337"/>
      <c r="J38" s="337"/>
      <c r="K38" s="337">
        <v>1</v>
      </c>
      <c r="L38" s="337"/>
      <c r="M38" s="337">
        <v>1</v>
      </c>
      <c r="N38" s="337" t="s">
        <v>294</v>
      </c>
      <c r="O38" s="337" t="s">
        <v>495</v>
      </c>
      <c r="P38" s="333" t="s">
        <v>33</v>
      </c>
      <c r="Q38" s="337" t="s">
        <v>31</v>
      </c>
      <c r="R38" s="61">
        <v>52281119</v>
      </c>
      <c r="S38" s="333" t="s">
        <v>1953</v>
      </c>
      <c r="T38" s="333"/>
      <c r="U38" s="333" t="s">
        <v>165</v>
      </c>
      <c r="V38" s="337" t="s">
        <v>5</v>
      </c>
      <c r="W38" s="338"/>
    </row>
    <row r="39" spans="1:23" s="14" customFormat="1" ht="48" customHeight="1">
      <c r="A39" s="321"/>
      <c r="B39" s="339" t="s">
        <v>1814</v>
      </c>
      <c r="C39" s="342">
        <v>31</v>
      </c>
      <c r="D39" s="340">
        <v>6483980</v>
      </c>
      <c r="E39" s="123" t="s">
        <v>1954</v>
      </c>
      <c r="F39" s="247" t="s">
        <v>209</v>
      </c>
      <c r="G39" s="248"/>
      <c r="H39" s="145"/>
      <c r="I39" s="145"/>
      <c r="J39" s="145"/>
      <c r="K39" s="145">
        <v>1</v>
      </c>
      <c r="L39" s="145"/>
      <c r="M39" s="145">
        <v>1</v>
      </c>
      <c r="N39" s="145" t="s">
        <v>294</v>
      </c>
      <c r="O39" s="145" t="s">
        <v>300</v>
      </c>
      <c r="P39" s="248" t="s">
        <v>33</v>
      </c>
      <c r="Q39" s="145" t="s">
        <v>31</v>
      </c>
      <c r="R39" s="144">
        <v>55503189</v>
      </c>
      <c r="S39" s="248"/>
      <c r="T39" s="248" t="s">
        <v>1955</v>
      </c>
      <c r="U39" s="248" t="s">
        <v>1956</v>
      </c>
      <c r="V39" s="145" t="s">
        <v>5</v>
      </c>
      <c r="W39" s="338"/>
    </row>
    <row r="40" spans="1:23" s="14" customFormat="1" ht="48" customHeight="1">
      <c r="A40" s="321"/>
      <c r="B40" s="339" t="s">
        <v>1535</v>
      </c>
      <c r="C40" s="342">
        <v>32</v>
      </c>
      <c r="D40" s="340">
        <v>1335000</v>
      </c>
      <c r="E40" s="122" t="s">
        <v>1957</v>
      </c>
      <c r="F40" s="244">
        <v>29985</v>
      </c>
      <c r="G40" s="245"/>
      <c r="H40" s="140"/>
      <c r="I40" s="140"/>
      <c r="J40" s="140">
        <v>1</v>
      </c>
      <c r="K40" s="140"/>
      <c r="L40" s="140"/>
      <c r="M40" s="140">
        <v>1</v>
      </c>
      <c r="N40" s="140" t="s">
        <v>99</v>
      </c>
      <c r="O40" s="140" t="s">
        <v>608</v>
      </c>
      <c r="P40" s="245" t="s">
        <v>60</v>
      </c>
      <c r="Q40" s="140" t="s">
        <v>31</v>
      </c>
      <c r="R40" s="139">
        <v>2959219</v>
      </c>
      <c r="S40" s="245"/>
      <c r="T40" s="245" t="s">
        <v>738</v>
      </c>
      <c r="U40" s="245" t="s">
        <v>227</v>
      </c>
      <c r="V40" s="140" t="s">
        <v>5</v>
      </c>
      <c r="W40" s="338"/>
    </row>
    <row r="41" spans="1:23" s="14" customFormat="1" ht="48" customHeight="1">
      <c r="A41" s="321"/>
      <c r="B41" s="339" t="s">
        <v>1165</v>
      </c>
      <c r="C41" s="342">
        <v>33</v>
      </c>
      <c r="D41" s="340">
        <v>447960</v>
      </c>
      <c r="E41" s="122" t="s">
        <v>1958</v>
      </c>
      <c r="F41" s="244">
        <v>33797</v>
      </c>
      <c r="G41" s="245"/>
      <c r="H41" s="140"/>
      <c r="I41" s="140"/>
      <c r="J41" s="140">
        <v>1</v>
      </c>
      <c r="K41" s="140"/>
      <c r="L41" s="140">
        <v>1</v>
      </c>
      <c r="M41" s="140"/>
      <c r="N41" s="140" t="s">
        <v>116</v>
      </c>
      <c r="O41" s="140" t="s">
        <v>375</v>
      </c>
      <c r="P41" s="245" t="s">
        <v>30</v>
      </c>
      <c r="Q41" s="140" t="s">
        <v>31</v>
      </c>
      <c r="R41" s="139">
        <v>29198459</v>
      </c>
      <c r="S41" s="245"/>
      <c r="T41" s="245" t="s">
        <v>107</v>
      </c>
      <c r="U41" s="245" t="s">
        <v>165</v>
      </c>
      <c r="V41" s="140" t="s">
        <v>5</v>
      </c>
      <c r="W41" s="338"/>
    </row>
    <row r="42" spans="1:23" s="108" customFormat="1" ht="48" customHeight="1">
      <c r="A42" s="699" t="s">
        <v>38</v>
      </c>
      <c r="B42" s="339" t="s">
        <v>1863</v>
      </c>
      <c r="C42" s="342">
        <v>34</v>
      </c>
      <c r="D42" s="340">
        <v>383750</v>
      </c>
      <c r="E42" s="335" t="s">
        <v>1927</v>
      </c>
      <c r="F42" s="336">
        <v>30110</v>
      </c>
      <c r="G42" s="333"/>
      <c r="H42" s="337"/>
      <c r="I42" s="337"/>
      <c r="J42" s="337">
        <v>1</v>
      </c>
      <c r="K42" s="337"/>
      <c r="L42" s="337"/>
      <c r="M42" s="337">
        <v>1</v>
      </c>
      <c r="N42" s="333" t="s">
        <v>109</v>
      </c>
      <c r="O42" s="333" t="s">
        <v>87</v>
      </c>
      <c r="P42" s="333" t="s">
        <v>30</v>
      </c>
      <c r="Q42" s="333" t="s">
        <v>31</v>
      </c>
      <c r="R42" s="333">
        <v>56691987</v>
      </c>
      <c r="S42" s="337" t="s">
        <v>1915</v>
      </c>
      <c r="T42" s="337"/>
      <c r="U42" s="337" t="s">
        <v>165</v>
      </c>
      <c r="V42" s="333" t="s">
        <v>3</v>
      </c>
      <c r="W42" s="338"/>
    </row>
    <row r="43" spans="1:23" s="108" customFormat="1" ht="48" customHeight="1">
      <c r="A43" s="699"/>
      <c r="B43" s="339" t="s">
        <v>1864</v>
      </c>
      <c r="C43" s="342">
        <v>35</v>
      </c>
      <c r="D43" s="340">
        <v>1173410</v>
      </c>
      <c r="E43" s="335" t="s">
        <v>1916</v>
      </c>
      <c r="F43" s="336" t="s">
        <v>1917</v>
      </c>
      <c r="G43" s="333"/>
      <c r="H43" s="337"/>
      <c r="I43" s="337">
        <v>1</v>
      </c>
      <c r="J43" s="337"/>
      <c r="K43" s="337"/>
      <c r="L43" s="337"/>
      <c r="M43" s="337">
        <v>1</v>
      </c>
      <c r="N43" s="333" t="s">
        <v>99</v>
      </c>
      <c r="O43" s="333" t="s">
        <v>1609</v>
      </c>
      <c r="P43" s="333" t="s">
        <v>30</v>
      </c>
      <c r="Q43" s="333" t="s">
        <v>31</v>
      </c>
      <c r="R43" s="333">
        <v>55369959</v>
      </c>
      <c r="S43" s="337"/>
      <c r="T43" s="337" t="s">
        <v>355</v>
      </c>
      <c r="U43" s="337" t="s">
        <v>165</v>
      </c>
      <c r="V43" s="333" t="s">
        <v>3</v>
      </c>
      <c r="W43" s="338"/>
    </row>
    <row r="44" spans="1:23" s="108" customFormat="1" ht="48" customHeight="1">
      <c r="A44" s="699"/>
      <c r="B44" s="339" t="s">
        <v>1865</v>
      </c>
      <c r="C44" s="342">
        <v>36</v>
      </c>
      <c r="D44" s="340">
        <v>426500</v>
      </c>
      <c r="E44" s="335" t="s">
        <v>1918</v>
      </c>
      <c r="F44" s="336">
        <v>38477</v>
      </c>
      <c r="G44" s="333"/>
      <c r="H44" s="337">
        <v>1</v>
      </c>
      <c r="I44" s="337"/>
      <c r="J44" s="337"/>
      <c r="K44" s="337"/>
      <c r="L44" s="337">
        <v>1</v>
      </c>
      <c r="M44" s="337"/>
      <c r="N44" s="333" t="s">
        <v>109</v>
      </c>
      <c r="O44" s="333" t="s">
        <v>287</v>
      </c>
      <c r="P44" s="333" t="s">
        <v>30</v>
      </c>
      <c r="Q44" s="333" t="s">
        <v>31</v>
      </c>
      <c r="R44" s="333">
        <v>97924391</v>
      </c>
      <c r="S44" s="337" t="s">
        <v>367</v>
      </c>
      <c r="T44" s="337"/>
      <c r="U44" s="337" t="s">
        <v>165</v>
      </c>
      <c r="V44" s="333" t="s">
        <v>3</v>
      </c>
      <c r="W44" s="338"/>
    </row>
    <row r="45" spans="1:23" s="108" customFormat="1" ht="48" customHeight="1">
      <c r="A45" s="699"/>
      <c r="B45" s="339" t="s">
        <v>1866</v>
      </c>
      <c r="C45" s="342">
        <v>37</v>
      </c>
      <c r="D45" s="340">
        <v>739320</v>
      </c>
      <c r="E45" s="105" t="s">
        <v>1919</v>
      </c>
      <c r="F45" s="197">
        <v>33189</v>
      </c>
      <c r="G45" s="103"/>
      <c r="H45" s="106"/>
      <c r="I45" s="106"/>
      <c r="J45" s="106">
        <v>1</v>
      </c>
      <c r="K45" s="106"/>
      <c r="L45" s="106"/>
      <c r="M45" s="106">
        <v>1</v>
      </c>
      <c r="N45" s="103" t="s">
        <v>99</v>
      </c>
      <c r="O45" s="103" t="s">
        <v>1387</v>
      </c>
      <c r="P45" s="103" t="s">
        <v>30</v>
      </c>
      <c r="Q45" s="103" t="s">
        <v>31</v>
      </c>
      <c r="R45" s="103">
        <v>99947175</v>
      </c>
      <c r="S45" s="106"/>
      <c r="T45" s="106" t="s">
        <v>1920</v>
      </c>
      <c r="U45" s="106" t="s">
        <v>165</v>
      </c>
      <c r="V45" s="103" t="s">
        <v>3</v>
      </c>
      <c r="W45" s="338" t="s">
        <v>53</v>
      </c>
    </row>
    <row r="46" spans="1:23" s="108" customFormat="1" ht="48" customHeight="1">
      <c r="A46" s="699"/>
      <c r="B46" s="339" t="s">
        <v>1959</v>
      </c>
      <c r="C46" s="342">
        <v>38</v>
      </c>
      <c r="D46" s="340">
        <v>617010</v>
      </c>
      <c r="E46" s="335" t="s">
        <v>1960</v>
      </c>
      <c r="F46" s="336">
        <v>44834</v>
      </c>
      <c r="G46" s="333"/>
      <c r="H46" s="337"/>
      <c r="I46" s="337"/>
      <c r="J46" s="337">
        <v>1</v>
      </c>
      <c r="K46" s="337"/>
      <c r="L46" s="337">
        <v>1</v>
      </c>
      <c r="M46" s="337"/>
      <c r="N46" s="333" t="s">
        <v>370</v>
      </c>
      <c r="O46" s="333" t="s">
        <v>135</v>
      </c>
      <c r="P46" s="333" t="s">
        <v>30</v>
      </c>
      <c r="Q46" s="333" t="s">
        <v>31</v>
      </c>
      <c r="R46" s="333">
        <v>58378998</v>
      </c>
      <c r="S46" s="337"/>
      <c r="T46" s="337" t="s">
        <v>1961</v>
      </c>
      <c r="U46" s="337" t="s">
        <v>227</v>
      </c>
      <c r="V46" s="333" t="s">
        <v>5</v>
      </c>
      <c r="W46" s="338"/>
    </row>
    <row r="47" spans="1:23" s="108" customFormat="1" ht="48" customHeight="1">
      <c r="A47" s="699"/>
      <c r="B47" s="339" t="s">
        <v>1706</v>
      </c>
      <c r="C47" s="342">
        <v>39</v>
      </c>
      <c r="D47" s="340">
        <v>751100</v>
      </c>
      <c r="E47" s="335" t="s">
        <v>1962</v>
      </c>
      <c r="F47" s="336" t="s">
        <v>1707</v>
      </c>
      <c r="G47" s="333">
        <v>1</v>
      </c>
      <c r="H47" s="337"/>
      <c r="I47" s="337"/>
      <c r="J47" s="337"/>
      <c r="K47" s="337"/>
      <c r="L47" s="337">
        <v>1</v>
      </c>
      <c r="M47" s="337"/>
      <c r="N47" s="333" t="s">
        <v>83</v>
      </c>
      <c r="O47" s="333" t="s">
        <v>1963</v>
      </c>
      <c r="P47" s="333" t="s">
        <v>30</v>
      </c>
      <c r="Q47" s="333" t="s">
        <v>31</v>
      </c>
      <c r="R47" s="333">
        <v>54490777</v>
      </c>
      <c r="S47" s="337"/>
      <c r="T47" s="337" t="s">
        <v>144</v>
      </c>
      <c r="U47" s="337" t="s">
        <v>1448</v>
      </c>
      <c r="V47" s="333" t="s">
        <v>5</v>
      </c>
      <c r="W47" s="338"/>
    </row>
    <row r="48" spans="1:23" s="108" customFormat="1" ht="48" customHeight="1">
      <c r="A48" s="699"/>
      <c r="B48" s="339">
        <v>5435</v>
      </c>
      <c r="C48" s="342">
        <v>40</v>
      </c>
      <c r="D48" s="340">
        <v>541290</v>
      </c>
      <c r="E48" s="335" t="s">
        <v>1964</v>
      </c>
      <c r="F48" s="336" t="s">
        <v>1965</v>
      </c>
      <c r="G48" s="333"/>
      <c r="H48" s="337"/>
      <c r="I48" s="337"/>
      <c r="J48" s="337">
        <v>1</v>
      </c>
      <c r="K48" s="337"/>
      <c r="L48" s="337">
        <v>1</v>
      </c>
      <c r="M48" s="337"/>
      <c r="N48" s="333" t="s">
        <v>370</v>
      </c>
      <c r="O48" s="333" t="s">
        <v>1966</v>
      </c>
      <c r="P48" s="333" t="s">
        <v>33</v>
      </c>
      <c r="Q48" s="333" t="s">
        <v>31</v>
      </c>
      <c r="R48" s="333">
        <v>29255555</v>
      </c>
      <c r="S48" s="337"/>
      <c r="T48" s="337"/>
      <c r="U48" s="337" t="s">
        <v>165</v>
      </c>
      <c r="V48" s="333" t="s">
        <v>5</v>
      </c>
      <c r="W48" s="338"/>
    </row>
    <row r="49" spans="1:65" s="14" customFormat="1" ht="46.5" customHeight="1">
      <c r="A49" s="232" t="s">
        <v>40</v>
      </c>
      <c r="B49" s="332" t="s">
        <v>1867</v>
      </c>
      <c r="C49" s="342">
        <v>41</v>
      </c>
      <c r="D49" s="334">
        <v>1117440</v>
      </c>
      <c r="E49" s="335" t="s">
        <v>1921</v>
      </c>
      <c r="F49" s="336" t="s">
        <v>1922</v>
      </c>
      <c r="G49" s="333"/>
      <c r="H49" s="337"/>
      <c r="I49" s="337"/>
      <c r="J49" s="337">
        <v>1</v>
      </c>
      <c r="K49" s="337"/>
      <c r="L49" s="337"/>
      <c r="M49" s="337">
        <v>1</v>
      </c>
      <c r="N49" s="333" t="s">
        <v>109</v>
      </c>
      <c r="O49" s="333" t="s">
        <v>1923</v>
      </c>
      <c r="P49" s="333" t="s">
        <v>33</v>
      </c>
      <c r="Q49" s="333" t="s">
        <v>31</v>
      </c>
      <c r="R49" s="333">
        <v>98002147</v>
      </c>
      <c r="S49" s="337" t="s">
        <v>1924</v>
      </c>
      <c r="T49" s="333"/>
      <c r="U49" s="333" t="s">
        <v>165</v>
      </c>
      <c r="V49" s="333" t="s">
        <v>3</v>
      </c>
      <c r="W49" s="338"/>
    </row>
    <row r="50" spans="1:65" s="14" customFormat="1" ht="46.5" customHeight="1">
      <c r="A50" s="232"/>
      <c r="B50" s="332" t="s">
        <v>1868</v>
      </c>
      <c r="C50" s="342">
        <v>42</v>
      </c>
      <c r="D50" s="334"/>
      <c r="E50" s="335" t="s">
        <v>1925</v>
      </c>
      <c r="F50" s="336">
        <v>37470</v>
      </c>
      <c r="G50" s="333"/>
      <c r="H50" s="337"/>
      <c r="I50" s="337">
        <v>1</v>
      </c>
      <c r="J50" s="337"/>
      <c r="K50" s="337"/>
      <c r="L50" s="337">
        <v>1</v>
      </c>
      <c r="M50" s="337"/>
      <c r="N50" s="333" t="s">
        <v>327</v>
      </c>
      <c r="O50" s="333" t="s">
        <v>1926</v>
      </c>
      <c r="P50" s="333" t="s">
        <v>33</v>
      </c>
      <c r="Q50" s="333" t="s">
        <v>31</v>
      </c>
      <c r="R50" s="333">
        <v>93345980</v>
      </c>
      <c r="S50" s="337"/>
      <c r="T50" s="333" t="s">
        <v>144</v>
      </c>
      <c r="U50" s="333" t="s">
        <v>165</v>
      </c>
      <c r="V50" s="333" t="s">
        <v>3</v>
      </c>
      <c r="W50" s="338"/>
    </row>
    <row r="51" spans="1:65" s="14" customFormat="1" ht="46.5" customHeight="1">
      <c r="A51" s="232"/>
      <c r="B51" s="332" t="s">
        <v>1967</v>
      </c>
      <c r="C51" s="342">
        <v>43</v>
      </c>
      <c r="D51" s="334"/>
      <c r="E51" s="335" t="s">
        <v>1968</v>
      </c>
      <c r="F51" s="336" t="s">
        <v>1969</v>
      </c>
      <c r="G51" s="333">
        <v>1</v>
      </c>
      <c r="H51" s="337"/>
      <c r="I51" s="337"/>
      <c r="J51" s="337"/>
      <c r="K51" s="337"/>
      <c r="L51" s="337">
        <v>1</v>
      </c>
      <c r="M51" s="337"/>
      <c r="N51" s="333" t="s">
        <v>83</v>
      </c>
      <c r="O51" s="333" t="s">
        <v>1970</v>
      </c>
      <c r="P51" s="333" t="s">
        <v>30</v>
      </c>
      <c r="Q51" s="333" t="s">
        <v>31</v>
      </c>
      <c r="R51" s="333">
        <v>5060664</v>
      </c>
      <c r="S51" s="337" t="s">
        <v>318</v>
      </c>
      <c r="T51" s="333"/>
      <c r="U51" s="333" t="s">
        <v>1971</v>
      </c>
      <c r="V51" s="333" t="s">
        <v>5</v>
      </c>
      <c r="W51" s="338"/>
    </row>
    <row r="52" spans="1:65" s="14" customFormat="1" ht="38.25">
      <c r="A52" s="22"/>
      <c r="B52" s="23"/>
      <c r="C52" s="24"/>
      <c r="D52" s="25">
        <f>SUM(D9:D49)</f>
        <v>69312591</v>
      </c>
      <c r="E52" s="101"/>
      <c r="F52" s="26"/>
      <c r="G52" s="27">
        <f t="shared" ref="G52:M52" si="0">SUM(G9:G51)</f>
        <v>12</v>
      </c>
      <c r="H52" s="27">
        <f t="shared" si="0"/>
        <v>1</v>
      </c>
      <c r="I52" s="27">
        <f t="shared" si="0"/>
        <v>4</v>
      </c>
      <c r="J52" s="27">
        <f t="shared" si="0"/>
        <v>17</v>
      </c>
      <c r="K52" s="27">
        <f t="shared" si="0"/>
        <v>9</v>
      </c>
      <c r="L52" s="272">
        <f t="shared" si="0"/>
        <v>18</v>
      </c>
      <c r="M52" s="27">
        <f t="shared" si="0"/>
        <v>25</v>
      </c>
      <c r="N52" s="27"/>
      <c r="O52" s="27"/>
      <c r="P52" s="27"/>
      <c r="Q52" s="27"/>
      <c r="R52" s="27"/>
      <c r="S52" s="27"/>
      <c r="T52" s="27"/>
      <c r="U52" s="101"/>
      <c r="V52" s="27"/>
      <c r="W52" s="28"/>
    </row>
    <row r="53" spans="1:65" s="35" customFormat="1" ht="80.099999999999994" customHeight="1">
      <c r="A53" s="29"/>
      <c r="B53" s="30"/>
      <c r="C53" s="31"/>
      <c r="D53" s="32"/>
      <c r="E53" s="33"/>
      <c r="F53" s="34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3"/>
      <c r="V53" s="31"/>
      <c r="W53" s="9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1:65" s="31" customFormat="1" ht="80.099999999999994" customHeight="1">
      <c r="A54" s="316" t="s">
        <v>41</v>
      </c>
      <c r="B54" s="317"/>
      <c r="C54" s="38"/>
      <c r="D54" s="39"/>
      <c r="F54" s="34"/>
      <c r="H54" s="40"/>
      <c r="S54" s="20" t="s">
        <v>42</v>
      </c>
      <c r="T54" s="20" t="s">
        <v>43</v>
      </c>
      <c r="U54" s="33"/>
    </row>
    <row r="55" spans="1:65" s="31" customFormat="1" ht="80.099999999999994" customHeight="1">
      <c r="A55" s="41" t="s">
        <v>44</v>
      </c>
      <c r="B55" s="42" t="s">
        <v>45</v>
      </c>
      <c r="C55" s="43" t="s">
        <v>14</v>
      </c>
      <c r="D55" s="44" t="s">
        <v>46</v>
      </c>
      <c r="F55" s="45"/>
      <c r="G55" s="46"/>
      <c r="H55" s="47"/>
      <c r="I55" s="686" t="s">
        <v>47</v>
      </c>
      <c r="J55" s="687"/>
      <c r="K55" s="688"/>
      <c r="M55" s="48" t="s">
        <v>48</v>
      </c>
      <c r="N55" s="48" t="s">
        <v>49</v>
      </c>
      <c r="O55" s="689" t="s">
        <v>50</v>
      </c>
      <c r="P55" s="690"/>
      <c r="Q55" s="49" t="s">
        <v>43</v>
      </c>
      <c r="S55" s="19" t="s">
        <v>36</v>
      </c>
      <c r="T55" s="19"/>
      <c r="U55" s="33"/>
      <c r="V55" s="691" t="s">
        <v>7</v>
      </c>
      <c r="W55" s="692"/>
    </row>
    <row r="56" spans="1:65" s="31" customFormat="1" ht="80.099999999999994" customHeight="1">
      <c r="A56" s="50" t="s">
        <v>51</v>
      </c>
      <c r="B56" s="51">
        <v>8</v>
      </c>
      <c r="C56" s="51">
        <v>4</v>
      </c>
      <c r="D56" s="52">
        <f>SUM(B56:C56)</f>
        <v>12</v>
      </c>
      <c r="F56" s="53" t="s">
        <v>52</v>
      </c>
      <c r="G56" s="54" t="s">
        <v>5</v>
      </c>
      <c r="H56" s="55" t="s">
        <v>3</v>
      </c>
      <c r="I56" s="55" t="s">
        <v>5</v>
      </c>
      <c r="J56" s="55" t="s">
        <v>3</v>
      </c>
      <c r="K56" s="55" t="s">
        <v>46</v>
      </c>
      <c r="M56" s="56" t="s">
        <v>30</v>
      </c>
      <c r="N56" s="57">
        <v>17</v>
      </c>
      <c r="O56" s="58" t="s">
        <v>39</v>
      </c>
      <c r="P56" s="59" t="s">
        <v>37</v>
      </c>
      <c r="Q56" s="19">
        <v>2</v>
      </c>
      <c r="S56" s="19" t="s">
        <v>53</v>
      </c>
      <c r="T56" s="19">
        <v>2</v>
      </c>
      <c r="U56" s="33"/>
      <c r="V56" s="57" t="s">
        <v>54</v>
      </c>
      <c r="W56" s="19">
        <v>33</v>
      </c>
    </row>
    <row r="57" spans="1:65" s="31" customFormat="1" ht="80.099999999999994" customHeight="1">
      <c r="A57" s="50" t="s">
        <v>55</v>
      </c>
      <c r="B57" s="19">
        <v>1</v>
      </c>
      <c r="C57" s="19">
        <v>0</v>
      </c>
      <c r="D57" s="52">
        <f>SUM(B57:C57)</f>
        <v>1</v>
      </c>
      <c r="F57" s="60" t="s">
        <v>31</v>
      </c>
      <c r="G57" s="19">
        <v>16</v>
      </c>
      <c r="H57" s="19">
        <v>15</v>
      </c>
      <c r="I57" s="19"/>
      <c r="J57" s="19">
        <v>5</v>
      </c>
      <c r="K57" s="19">
        <f>SUBTOTAL(9,G57:J57)</f>
        <v>36</v>
      </c>
      <c r="M57" s="56" t="s">
        <v>33</v>
      </c>
      <c r="N57" s="57">
        <v>11</v>
      </c>
      <c r="O57" s="61" t="s">
        <v>308</v>
      </c>
      <c r="P57" s="61" t="s">
        <v>308</v>
      </c>
      <c r="Q57" s="19">
        <v>1</v>
      </c>
      <c r="S57" s="19" t="s">
        <v>35</v>
      </c>
      <c r="T57" s="19"/>
      <c r="U57" s="33"/>
      <c r="V57" s="57" t="s">
        <v>38</v>
      </c>
      <c r="W57" s="19">
        <v>7</v>
      </c>
    </row>
    <row r="58" spans="1:65" s="31" customFormat="1" ht="80.099999999999994" customHeight="1">
      <c r="A58" s="50" t="s">
        <v>56</v>
      </c>
      <c r="B58" s="51">
        <v>1</v>
      </c>
      <c r="C58" s="51">
        <v>3</v>
      </c>
      <c r="D58" s="52">
        <f>SUM(B58:C58)</f>
        <v>4</v>
      </c>
      <c r="F58" s="60" t="s">
        <v>50</v>
      </c>
      <c r="G58" s="19">
        <v>3</v>
      </c>
      <c r="H58" s="19">
        <v>4</v>
      </c>
      <c r="I58" s="19"/>
      <c r="J58" s="19"/>
      <c r="K58" s="19">
        <f>SUBTOTAL(9,G58:J58)</f>
        <v>7</v>
      </c>
      <c r="M58" s="56" t="s">
        <v>57</v>
      </c>
      <c r="N58" s="57">
        <v>2</v>
      </c>
      <c r="O58" s="19" t="s">
        <v>275</v>
      </c>
      <c r="P58" s="19" t="s">
        <v>275</v>
      </c>
      <c r="Q58" s="19">
        <v>2</v>
      </c>
      <c r="S58" s="19" t="s">
        <v>58</v>
      </c>
      <c r="T58" s="19">
        <v>3</v>
      </c>
      <c r="U58" s="33"/>
      <c r="V58" s="57" t="s">
        <v>40</v>
      </c>
      <c r="W58" s="19">
        <v>3</v>
      </c>
    </row>
    <row r="59" spans="1:65" s="31" customFormat="1" ht="80.099999999999994" customHeight="1">
      <c r="A59" s="50" t="s">
        <v>59</v>
      </c>
      <c r="B59" s="51">
        <v>5</v>
      </c>
      <c r="C59" s="51">
        <v>12</v>
      </c>
      <c r="D59" s="52">
        <f>SUM(B59:C59)</f>
        <v>17</v>
      </c>
      <c r="F59" s="62" t="s">
        <v>46</v>
      </c>
      <c r="G59" s="63">
        <f>SUM(G57:G58)</f>
        <v>19</v>
      </c>
      <c r="H59" s="63">
        <f>SUM(H57:H58)</f>
        <v>19</v>
      </c>
      <c r="I59" s="63">
        <f>SUM(I57:I58)</f>
        <v>0</v>
      </c>
      <c r="J59" s="63">
        <f>SUM(J57:J58)</f>
        <v>5</v>
      </c>
      <c r="K59" s="63">
        <f>SUM(G59:J59)</f>
        <v>43</v>
      </c>
      <c r="M59" s="57" t="s">
        <v>60</v>
      </c>
      <c r="N59" s="57">
        <v>4</v>
      </c>
      <c r="O59" s="19" t="s">
        <v>1947</v>
      </c>
      <c r="P59" s="19" t="s">
        <v>1948</v>
      </c>
      <c r="Q59" s="19">
        <v>1</v>
      </c>
      <c r="S59" s="19" t="s">
        <v>61</v>
      </c>
      <c r="T59" s="19"/>
      <c r="U59" s="33"/>
      <c r="V59" s="42" t="s">
        <v>46</v>
      </c>
      <c r="W59" s="19">
        <f>SUM(W56:W58)</f>
        <v>43</v>
      </c>
    </row>
    <row r="60" spans="1:65" s="31" customFormat="1" ht="80.099999999999994" customHeight="1">
      <c r="A60" s="50" t="s">
        <v>62</v>
      </c>
      <c r="B60" s="51">
        <v>3</v>
      </c>
      <c r="C60" s="51">
        <v>6</v>
      </c>
      <c r="D60" s="52">
        <f>SUM(B60:C60)</f>
        <v>9</v>
      </c>
      <c r="E60" s="31" t="s">
        <v>2</v>
      </c>
      <c r="F60" s="34"/>
      <c r="H60" s="40"/>
      <c r="M60" s="61" t="s">
        <v>34</v>
      </c>
      <c r="N60" s="57">
        <v>1</v>
      </c>
      <c r="O60" s="19" t="s">
        <v>279</v>
      </c>
      <c r="P60" s="19" t="s">
        <v>280</v>
      </c>
      <c r="Q60" s="19">
        <v>1</v>
      </c>
      <c r="S60" s="19" t="s">
        <v>63</v>
      </c>
      <c r="T60" s="19"/>
      <c r="U60" s="33"/>
    </row>
    <row r="61" spans="1:65" s="31" customFormat="1" ht="80.099999999999994" customHeight="1">
      <c r="A61" s="64" t="s">
        <v>46</v>
      </c>
      <c r="B61" s="27">
        <f>SUM(B56:B60)</f>
        <v>18</v>
      </c>
      <c r="C61" s="65">
        <f>SUM(C56:C60)</f>
        <v>25</v>
      </c>
      <c r="D61" s="65">
        <f>SUM(D56:D60)</f>
        <v>43</v>
      </c>
      <c r="F61" s="34"/>
      <c r="H61" s="40"/>
      <c r="M61" s="61" t="s">
        <v>64</v>
      </c>
      <c r="N61" s="57">
        <v>1</v>
      </c>
      <c r="O61" s="19"/>
      <c r="P61" s="19"/>
      <c r="Q61" s="19"/>
      <c r="S61" s="19" t="s">
        <v>37</v>
      </c>
      <c r="T61" s="19"/>
      <c r="U61" s="33"/>
      <c r="V61" s="677" t="s">
        <v>65</v>
      </c>
      <c r="W61" s="678"/>
    </row>
    <row r="62" spans="1:65" s="31" customFormat="1" ht="80.099999999999994" customHeight="1">
      <c r="A62" s="66"/>
      <c r="B62" s="30"/>
      <c r="D62" s="67"/>
      <c r="E62" s="68"/>
      <c r="F62" s="69"/>
      <c r="G62" s="70" t="s">
        <v>66</v>
      </c>
      <c r="H62" s="71" t="s">
        <v>67</v>
      </c>
      <c r="I62" s="72" t="s">
        <v>22</v>
      </c>
      <c r="J62" s="679" t="s">
        <v>68</v>
      </c>
      <c r="K62" s="680"/>
      <c r="M62" s="57" t="s">
        <v>32</v>
      </c>
      <c r="N62" s="57"/>
      <c r="O62" s="19"/>
      <c r="P62" s="19"/>
      <c r="Q62" s="19"/>
      <c r="S62" s="19" t="s">
        <v>69</v>
      </c>
      <c r="T62" s="19"/>
      <c r="U62" s="33"/>
      <c r="V62" s="57" t="s">
        <v>70</v>
      </c>
      <c r="W62" s="19"/>
    </row>
    <row r="63" spans="1:65" s="76" customFormat="1" ht="80.099999999999994" customHeight="1">
      <c r="A63" s="66"/>
      <c r="B63" s="30"/>
      <c r="C63" s="31"/>
      <c r="D63" s="73"/>
      <c r="E63" s="74" t="s">
        <v>71</v>
      </c>
      <c r="F63" s="75"/>
      <c r="G63" s="19">
        <v>43</v>
      </c>
      <c r="H63" s="19"/>
      <c r="I63" s="19"/>
      <c r="J63" s="681"/>
      <c r="K63" s="682"/>
      <c r="L63" s="31"/>
      <c r="M63" s="57" t="s">
        <v>72</v>
      </c>
      <c r="N63" s="57"/>
      <c r="O63" s="61"/>
      <c r="P63" s="61"/>
      <c r="Q63" s="19"/>
      <c r="R63" s="31"/>
      <c r="S63" s="19" t="s">
        <v>73</v>
      </c>
      <c r="T63" s="19"/>
      <c r="U63" s="33"/>
      <c r="V63" s="19" t="s">
        <v>74</v>
      </c>
      <c r="W63" s="19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</row>
    <row r="64" spans="1:65" s="76" customFormat="1" ht="162" customHeight="1">
      <c r="A64" s="66"/>
      <c r="B64" s="30"/>
      <c r="C64" s="31"/>
      <c r="D64" s="73"/>
      <c r="E64" s="318" t="s">
        <v>75</v>
      </c>
      <c r="F64" s="78"/>
      <c r="G64" s="19">
        <v>36</v>
      </c>
      <c r="H64" s="19">
        <v>7</v>
      </c>
      <c r="I64" s="79" t="s">
        <v>1972</v>
      </c>
      <c r="J64" s="683" t="s">
        <v>1973</v>
      </c>
      <c r="K64" s="684"/>
      <c r="L64" s="31"/>
      <c r="M64" s="57" t="s">
        <v>76</v>
      </c>
      <c r="N64" s="57"/>
      <c r="O64" s="61"/>
      <c r="P64" s="61"/>
      <c r="Q64" s="19"/>
      <c r="R64" s="31"/>
      <c r="S64" s="19" t="s">
        <v>77</v>
      </c>
      <c r="T64" s="19"/>
      <c r="U64" s="33"/>
      <c r="V64" s="19" t="s">
        <v>78</v>
      </c>
      <c r="W64" s="19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</row>
    <row r="65" spans="1:23" s="31" customFormat="1" ht="115.5" customHeight="1">
      <c r="A65" s="66"/>
      <c r="B65" s="30"/>
      <c r="D65" s="32"/>
      <c r="E65" s="80" t="s">
        <v>79</v>
      </c>
      <c r="F65" s="81"/>
      <c r="G65" s="19">
        <v>47</v>
      </c>
      <c r="H65" s="19">
        <v>3</v>
      </c>
      <c r="I65" s="79" t="s">
        <v>1974</v>
      </c>
      <c r="J65" s="683" t="s">
        <v>1975</v>
      </c>
      <c r="K65" s="682"/>
      <c r="M65" s="82"/>
      <c r="N65" s="82">
        <f>SUBTOTAL(9,N56:N64)</f>
        <v>36</v>
      </c>
      <c r="O65" s="82"/>
      <c r="P65" s="82"/>
      <c r="Q65" s="82">
        <f>SUBTOTAL(9,Q56:Q64)</f>
        <v>7</v>
      </c>
      <c r="S65" s="19" t="s">
        <v>46</v>
      </c>
      <c r="T65" s="19">
        <f>SUBTOTAL(9,T55:T64)</f>
        <v>5</v>
      </c>
      <c r="U65" s="33"/>
      <c r="V65" s="19" t="s">
        <v>80</v>
      </c>
      <c r="W65" s="19"/>
    </row>
    <row r="66" spans="1:23" s="31" customFormat="1" ht="80.099999999999994" customHeight="1">
      <c r="A66" s="66"/>
      <c r="B66" s="30"/>
      <c r="D66" s="67"/>
      <c r="F66" s="34"/>
      <c r="U66" s="33"/>
    </row>
    <row r="67" spans="1:23" s="14" customFormat="1" ht="48" customHeight="1">
      <c r="A67" s="29"/>
      <c r="B67" s="83"/>
      <c r="C67" s="31"/>
      <c r="D67" s="84"/>
      <c r="E67" s="33"/>
      <c r="F67" s="34"/>
      <c r="G67" s="9"/>
      <c r="H67" s="31"/>
      <c r="I67" s="9"/>
      <c r="J67" s="9"/>
      <c r="K67" s="9"/>
      <c r="L67" s="31"/>
      <c r="M67" s="31"/>
      <c r="N67" s="31"/>
      <c r="O67" s="31"/>
      <c r="P67" s="31"/>
      <c r="Q67" s="31"/>
      <c r="R67" s="31"/>
      <c r="S67" s="31"/>
      <c r="T67" s="9"/>
      <c r="U67" s="85"/>
      <c r="V67" s="31"/>
      <c r="W67" s="9"/>
    </row>
    <row r="68" spans="1:23" s="14" customFormat="1" ht="48" customHeight="1">
      <c r="A68" s="31"/>
      <c r="B68" s="83"/>
      <c r="C68" s="31"/>
      <c r="D68" s="86"/>
      <c r="E68" s="33"/>
      <c r="F68" s="34"/>
      <c r="G68" s="9"/>
      <c r="H68" s="87"/>
      <c r="I68" s="9"/>
      <c r="J68" s="9"/>
      <c r="K68" s="9"/>
      <c r="L68" s="31"/>
      <c r="M68" s="31"/>
      <c r="N68" s="31"/>
      <c r="O68" s="31" t="s">
        <v>2</v>
      </c>
      <c r="P68" s="31"/>
      <c r="Q68" s="31"/>
      <c r="R68" s="31"/>
      <c r="S68" s="31"/>
      <c r="T68" s="31"/>
      <c r="U68" s="85"/>
      <c r="V68" s="31"/>
      <c r="W68" s="9"/>
    </row>
    <row r="69" spans="1:23" s="14" customFormat="1" ht="48" customHeight="1">
      <c r="B69" s="83"/>
      <c r="C69" s="31"/>
      <c r="D69" s="88"/>
      <c r="E69" s="33"/>
      <c r="F69" s="34"/>
      <c r="G69" s="9"/>
      <c r="H69" s="40"/>
      <c r="I69" s="9"/>
      <c r="J69" s="9"/>
      <c r="K69" s="9"/>
      <c r="L69" s="31"/>
      <c r="M69" s="31"/>
      <c r="N69" s="31"/>
      <c r="O69" s="31"/>
      <c r="P69" s="31"/>
      <c r="Q69" s="31"/>
      <c r="R69" s="31"/>
      <c r="S69" s="31"/>
      <c r="T69" s="31"/>
      <c r="U69" s="85"/>
      <c r="V69" s="31"/>
      <c r="W69" s="9"/>
    </row>
    <row r="70" spans="1:23" s="14" customFormat="1" ht="48" customHeight="1">
      <c r="B70" s="83"/>
      <c r="C70" s="31"/>
      <c r="D70" s="89"/>
      <c r="E70" s="33"/>
      <c r="F70" s="34"/>
      <c r="G70" s="32"/>
      <c r="H70" s="40"/>
      <c r="I70" s="9"/>
      <c r="J70" s="9"/>
      <c r="K70" s="9"/>
      <c r="L70" s="31"/>
      <c r="M70" s="31"/>
      <c r="N70" s="31"/>
      <c r="O70" s="31"/>
      <c r="P70" s="31"/>
      <c r="Q70" s="31"/>
      <c r="R70" s="31"/>
      <c r="S70" s="9"/>
      <c r="T70" s="9"/>
      <c r="U70" s="85"/>
      <c r="V70" s="31"/>
      <c r="W70" s="9"/>
    </row>
    <row r="71" spans="1:23" s="14" customFormat="1" ht="48" customHeight="1">
      <c r="B71" s="83"/>
      <c r="C71" s="31"/>
      <c r="D71" s="90"/>
      <c r="E71" s="33"/>
      <c r="F71" s="34"/>
      <c r="G71" s="32"/>
      <c r="H71" s="40"/>
      <c r="I71" s="9"/>
      <c r="J71" s="9"/>
      <c r="K71" s="9"/>
      <c r="L71" s="31"/>
      <c r="M71" s="31"/>
      <c r="N71" s="31"/>
      <c r="O71" s="31"/>
      <c r="P71" s="31"/>
      <c r="Q71" s="31"/>
      <c r="R71" s="31"/>
      <c r="S71" s="9"/>
      <c r="T71" s="7"/>
      <c r="U71" s="5"/>
      <c r="V71" s="31"/>
      <c r="W71" s="9"/>
    </row>
    <row r="72" spans="1:23" s="14" customFormat="1" ht="48" customHeight="1">
      <c r="B72" s="2"/>
      <c r="C72" s="3"/>
      <c r="D72" s="4"/>
      <c r="E72" s="5"/>
      <c r="F72" s="6"/>
      <c r="G72" s="3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5"/>
      <c r="V72" s="3"/>
      <c r="W72" s="9"/>
    </row>
    <row r="73" spans="1:23" s="14" customFormat="1" ht="48" customHeight="1">
      <c r="B73" s="2"/>
      <c r="C73" s="7"/>
      <c r="D73" s="91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9"/>
    </row>
    <row r="74" spans="1:23" s="14" customFormat="1" ht="48" customHeight="1">
      <c r="B74" s="2"/>
      <c r="C74" s="7"/>
      <c r="D74" s="91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9"/>
    </row>
    <row r="75" spans="1:23" s="14" customFormat="1" ht="48" customHeight="1">
      <c r="B75" s="2"/>
      <c r="C75" s="7"/>
      <c r="D75" s="91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5"/>
      <c r="V75" s="3"/>
      <c r="W75" s="9"/>
    </row>
    <row r="76" spans="1:23" s="14" customFormat="1" ht="48" customHeight="1">
      <c r="B76" s="2"/>
      <c r="C76" s="7"/>
      <c r="D76" s="91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5"/>
      <c r="V76" s="3"/>
      <c r="W76" s="9"/>
    </row>
    <row r="77" spans="1:23" s="14" customFormat="1" ht="95.25" customHeight="1">
      <c r="B77" s="2"/>
      <c r="C77" s="7"/>
      <c r="D77" s="91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9"/>
    </row>
    <row r="78" spans="1:23" s="14" customFormat="1" ht="209.25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9"/>
    </row>
    <row r="79" spans="1:23" s="14" customFormat="1" ht="75.75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9"/>
    </row>
    <row r="80" spans="1:23" s="14" customFormat="1" ht="80.25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1" spans="1:23" s="14" customFormat="1" ht="48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  <row r="82" spans="1:23" s="14" customFormat="1" ht="48" customHeight="1"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  <row r="83" spans="1:23" s="14" customFormat="1" ht="48" customHeight="1">
      <c r="B83" s="2"/>
      <c r="C83" s="7"/>
      <c r="D83" s="91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5"/>
      <c r="V83" s="3"/>
      <c r="W83" s="9"/>
    </row>
    <row r="84" spans="1:23" s="14" customFormat="1" ht="48" customHeight="1">
      <c r="B84" s="2"/>
      <c r="C84" s="7"/>
      <c r="D84" s="91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5"/>
      <c r="V84" s="3"/>
      <c r="W84" s="9"/>
    </row>
    <row r="85" spans="1:23" s="14" customFormat="1" ht="48" customHeight="1">
      <c r="B85" s="2"/>
      <c r="C85" s="7"/>
      <c r="D85" s="91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5"/>
      <c r="V85" s="3"/>
      <c r="W85" s="9"/>
    </row>
    <row r="93" spans="1:23" s="92" customFormat="1" ht="48" customHeight="1">
      <c r="A93" s="1"/>
      <c r="B93" s="2"/>
      <c r="C93" s="7"/>
      <c r="D93" s="91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5"/>
      <c r="V93" s="3"/>
      <c r="W93" s="9"/>
    </row>
  </sheetData>
  <autoFilter ref="A7:W5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A9:A26"/>
    <mergeCell ref="A42:A48"/>
    <mergeCell ref="I55:K55"/>
    <mergeCell ref="O55:P55"/>
    <mergeCell ref="V55:W55"/>
    <mergeCell ref="J64:K64"/>
    <mergeCell ref="J65:K65"/>
    <mergeCell ref="R7:R8"/>
    <mergeCell ref="S7:T7"/>
    <mergeCell ref="V61:W61"/>
    <mergeCell ref="J62:K62"/>
    <mergeCell ref="J63:K63"/>
  </mergeCells>
  <conditionalFormatting sqref="D9:D51">
    <cfRule type="duplicateValues" dxfId="94" priority="409"/>
    <cfRule type="duplicateValues" dxfId="93" priority="410"/>
  </conditionalFormatting>
  <pageMargins left="0.7" right="0.7" top="0.75" bottom="0.75" header="0.3" footer="0.3"/>
  <pageSetup paperSize="9" scale="17" orientation="landscape" horizontalDpi="4294967293" r:id="rId1"/>
  <rowBreaks count="1" manualBreakCount="1">
    <brk id="52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2B170ED-5242-464A-A2E0-9587FDDA4B1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B67FC2D9-0968-4B0C-8A6B-EA635A87B3F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V52:V1048576 V1:V8</xm:sqref>
        </x14:conditionalFormatting>
        <x14:conditionalFormatting xmlns:xm="http://schemas.microsoft.com/office/excel/2006/main">
          <x14:cfRule type="containsText" priority="3" operator="containsText" id="{D1AF0F7A-EB0A-4163-82B5-758B192B687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8504-1889-4225-8E86-450CCBA9ADAA}">
  <dimension ref="A1:BM98"/>
  <sheetViews>
    <sheetView view="pageBreakPreview" topLeftCell="A7" zoomScale="50" zoomScaleNormal="62" zoomScaleSheetLayoutView="50" zoomScalePageLayoutView="55" workbookViewId="0">
      <selection activeCell="E52" sqref="E52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11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11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11" t="s">
        <v>1796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1844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325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324" t="s">
        <v>23</v>
      </c>
      <c r="H8" s="16">
        <v>44854</v>
      </c>
      <c r="I8" s="324" t="s">
        <v>24</v>
      </c>
      <c r="J8" s="324" t="s">
        <v>25</v>
      </c>
      <c r="K8" s="324" t="s">
        <v>26</v>
      </c>
      <c r="L8" s="713"/>
      <c r="M8" s="713"/>
      <c r="N8" s="694"/>
      <c r="O8" s="694"/>
      <c r="P8" s="696"/>
      <c r="Q8" s="696"/>
      <c r="R8" s="698"/>
      <c r="S8" s="324" t="s">
        <v>27</v>
      </c>
      <c r="T8" s="324" t="s">
        <v>28</v>
      </c>
      <c r="U8" s="326"/>
      <c r="V8" s="715"/>
      <c r="W8" s="717"/>
    </row>
    <row r="9" spans="1:23" s="108" customFormat="1" ht="48" customHeight="1">
      <c r="A9" s="701"/>
      <c r="B9" s="354" t="s">
        <v>2099</v>
      </c>
      <c r="C9" s="94">
        <v>1</v>
      </c>
      <c r="D9" s="18">
        <v>810000</v>
      </c>
      <c r="E9" s="95" t="s">
        <v>2021</v>
      </c>
      <c r="F9" s="200" t="s">
        <v>209</v>
      </c>
      <c r="G9" s="94"/>
      <c r="H9" s="96"/>
      <c r="I9" s="96"/>
      <c r="J9" s="96"/>
      <c r="K9" s="96">
        <v>1</v>
      </c>
      <c r="L9" s="96">
        <v>1</v>
      </c>
      <c r="M9" s="96"/>
      <c r="N9" s="94" t="s">
        <v>99</v>
      </c>
      <c r="O9" s="94" t="s">
        <v>1609</v>
      </c>
      <c r="P9" s="94" t="s">
        <v>30</v>
      </c>
      <c r="Q9" s="94" t="s">
        <v>31</v>
      </c>
      <c r="R9" s="94">
        <v>2099829962</v>
      </c>
      <c r="S9" s="96"/>
      <c r="T9" s="94" t="s">
        <v>111</v>
      </c>
      <c r="U9" s="94" t="s">
        <v>2022</v>
      </c>
      <c r="V9" s="225" t="s">
        <v>5</v>
      </c>
      <c r="W9" s="97"/>
    </row>
    <row r="10" spans="1:23" s="14" customFormat="1" ht="48" customHeight="1">
      <c r="A10" s="701"/>
      <c r="B10" s="93" t="s">
        <v>1151</v>
      </c>
      <c r="C10" s="94">
        <v>2</v>
      </c>
      <c r="D10" s="18">
        <v>378500</v>
      </c>
      <c r="E10" s="95" t="s">
        <v>1076</v>
      </c>
      <c r="F10" s="200" t="s">
        <v>1152</v>
      </c>
      <c r="G10" s="94">
        <v>1</v>
      </c>
      <c r="H10" s="96"/>
      <c r="I10" s="96"/>
      <c r="J10" s="96"/>
      <c r="K10" s="96"/>
      <c r="L10" s="96"/>
      <c r="M10" s="96">
        <v>1</v>
      </c>
      <c r="N10" s="94" t="s">
        <v>83</v>
      </c>
      <c r="O10" s="94" t="s">
        <v>2017</v>
      </c>
      <c r="P10" s="94" t="s">
        <v>130</v>
      </c>
      <c r="Q10" s="94" t="s">
        <v>31</v>
      </c>
      <c r="R10" s="94">
        <v>2095695914</v>
      </c>
      <c r="S10" s="94"/>
      <c r="T10" s="94" t="s">
        <v>144</v>
      </c>
      <c r="U10" s="94" t="s">
        <v>2023</v>
      </c>
      <c r="V10" s="225" t="s">
        <v>5</v>
      </c>
      <c r="W10" s="97"/>
    </row>
    <row r="11" spans="1:23" s="108" customFormat="1" ht="40.5" customHeight="1">
      <c r="A11" s="701"/>
      <c r="B11" s="93" t="s">
        <v>1166</v>
      </c>
      <c r="C11" s="94">
        <v>3</v>
      </c>
      <c r="D11" s="18">
        <v>407580</v>
      </c>
      <c r="E11" s="95" t="s">
        <v>1115</v>
      </c>
      <c r="F11" s="200" t="s">
        <v>1167</v>
      </c>
      <c r="G11" s="94"/>
      <c r="H11" s="96"/>
      <c r="I11" s="96">
        <v>1</v>
      </c>
      <c r="J11" s="96"/>
      <c r="K11" s="96"/>
      <c r="L11" s="96"/>
      <c r="M11" s="96">
        <v>1</v>
      </c>
      <c r="N11" s="94" t="s">
        <v>116</v>
      </c>
      <c r="O11" s="94" t="s">
        <v>87</v>
      </c>
      <c r="P11" s="94" t="s">
        <v>30</v>
      </c>
      <c r="Q11" s="94" t="s">
        <v>31</v>
      </c>
      <c r="R11" s="94">
        <v>2029898866</v>
      </c>
      <c r="S11" s="96"/>
      <c r="T11" s="94" t="s">
        <v>92</v>
      </c>
      <c r="U11" s="94" t="s">
        <v>2024</v>
      </c>
      <c r="V11" s="225" t="s">
        <v>5</v>
      </c>
      <c r="W11" s="97"/>
    </row>
    <row r="12" spans="1:23" s="108" customFormat="1" ht="48" customHeight="1">
      <c r="A12" s="701"/>
      <c r="B12" s="93" t="s">
        <v>652</v>
      </c>
      <c r="C12" s="94">
        <v>4</v>
      </c>
      <c r="D12" s="18">
        <v>344500</v>
      </c>
      <c r="E12" s="95" t="s">
        <v>2025</v>
      </c>
      <c r="F12" s="200" t="s">
        <v>209</v>
      </c>
      <c r="G12" s="94"/>
      <c r="H12" s="96"/>
      <c r="I12" s="96"/>
      <c r="J12" s="96"/>
      <c r="K12" s="96">
        <v>1</v>
      </c>
      <c r="L12" s="96"/>
      <c r="M12" s="96">
        <v>1</v>
      </c>
      <c r="N12" s="94" t="s">
        <v>294</v>
      </c>
      <c r="O12" s="94" t="s">
        <v>533</v>
      </c>
      <c r="P12" s="94" t="s">
        <v>534</v>
      </c>
      <c r="Q12" s="94" t="s">
        <v>275</v>
      </c>
      <c r="R12" s="94">
        <v>2091668881</v>
      </c>
      <c r="S12" s="96"/>
      <c r="T12" s="94" t="s">
        <v>92</v>
      </c>
      <c r="U12" s="94" t="s">
        <v>93</v>
      </c>
      <c r="V12" s="225" t="s">
        <v>5</v>
      </c>
      <c r="W12" s="97"/>
    </row>
    <row r="13" spans="1:23" s="108" customFormat="1" ht="48" customHeight="1">
      <c r="A13" s="701"/>
      <c r="B13" s="93" t="s">
        <v>1977</v>
      </c>
      <c r="C13" s="94">
        <v>5</v>
      </c>
      <c r="D13" s="18">
        <v>2550000</v>
      </c>
      <c r="E13" s="95" t="s">
        <v>2026</v>
      </c>
      <c r="F13" s="200">
        <v>25205</v>
      </c>
      <c r="G13" s="94"/>
      <c r="H13" s="96"/>
      <c r="I13" s="96"/>
      <c r="J13" s="96"/>
      <c r="K13" s="96">
        <v>1</v>
      </c>
      <c r="L13" s="96"/>
      <c r="M13" s="96">
        <v>1</v>
      </c>
      <c r="N13" s="94" t="s">
        <v>2027</v>
      </c>
      <c r="O13" s="94" t="s">
        <v>1998</v>
      </c>
      <c r="P13" s="94" t="s">
        <v>1999</v>
      </c>
      <c r="Q13" s="94" t="s">
        <v>2000</v>
      </c>
      <c r="R13" s="94">
        <v>2091899337</v>
      </c>
      <c r="S13" s="96"/>
      <c r="T13" s="94" t="s">
        <v>2028</v>
      </c>
      <c r="U13" s="94" t="s">
        <v>1369</v>
      </c>
      <c r="V13" s="223" t="s">
        <v>3</v>
      </c>
      <c r="W13" s="97"/>
    </row>
    <row r="14" spans="1:23" s="108" customFormat="1" ht="48" customHeight="1">
      <c r="A14" s="701"/>
      <c r="B14" s="93" t="s">
        <v>1804</v>
      </c>
      <c r="C14" s="94">
        <v>6</v>
      </c>
      <c r="D14" s="18">
        <v>167000</v>
      </c>
      <c r="E14" s="95" t="s">
        <v>2029</v>
      </c>
      <c r="F14" s="200" t="s">
        <v>1805</v>
      </c>
      <c r="G14" s="94">
        <v>1</v>
      </c>
      <c r="H14" s="96"/>
      <c r="I14" s="96"/>
      <c r="J14" s="96"/>
      <c r="K14" s="96"/>
      <c r="L14" s="96"/>
      <c r="M14" s="96">
        <v>1</v>
      </c>
      <c r="N14" s="94" t="s">
        <v>83</v>
      </c>
      <c r="O14" s="94" t="s">
        <v>745</v>
      </c>
      <c r="P14" s="94" t="s">
        <v>30</v>
      </c>
      <c r="Q14" s="94" t="s">
        <v>31</v>
      </c>
      <c r="R14" s="94">
        <v>2096688661</v>
      </c>
      <c r="S14" s="96"/>
      <c r="T14" s="94" t="s">
        <v>1083</v>
      </c>
      <c r="U14" s="94" t="s">
        <v>956</v>
      </c>
      <c r="V14" s="225" t="s">
        <v>5</v>
      </c>
      <c r="W14" s="97"/>
    </row>
    <row r="15" spans="1:23" s="108" customFormat="1" ht="48" customHeight="1">
      <c r="A15" s="701"/>
      <c r="B15" s="93" t="s">
        <v>1979</v>
      </c>
      <c r="C15" s="94">
        <v>7</v>
      </c>
      <c r="D15" s="18">
        <v>1111500</v>
      </c>
      <c r="E15" s="95" t="s">
        <v>2030</v>
      </c>
      <c r="F15" s="200">
        <v>31362</v>
      </c>
      <c r="G15" s="94"/>
      <c r="H15" s="96"/>
      <c r="I15" s="96"/>
      <c r="J15" s="96">
        <v>1</v>
      </c>
      <c r="K15" s="96"/>
      <c r="L15" s="96">
        <v>1</v>
      </c>
      <c r="M15" s="96"/>
      <c r="N15" s="94" t="s">
        <v>290</v>
      </c>
      <c r="O15" s="94" t="s">
        <v>478</v>
      </c>
      <c r="P15" s="94" t="s">
        <v>30</v>
      </c>
      <c r="Q15" s="94" t="s">
        <v>31</v>
      </c>
      <c r="R15" s="94">
        <v>2059888979</v>
      </c>
      <c r="S15" s="96"/>
      <c r="T15" s="94" t="s">
        <v>124</v>
      </c>
      <c r="U15" s="94" t="s">
        <v>2031</v>
      </c>
      <c r="V15" s="223" t="s">
        <v>3</v>
      </c>
      <c r="W15" s="97"/>
    </row>
    <row r="16" spans="1:23" s="108" customFormat="1" ht="48" customHeight="1">
      <c r="A16" s="701"/>
      <c r="B16" s="93" t="s">
        <v>2100</v>
      </c>
      <c r="C16" s="94">
        <v>8</v>
      </c>
      <c r="D16" s="18">
        <v>1495000</v>
      </c>
      <c r="E16" s="95" t="s">
        <v>2032</v>
      </c>
      <c r="F16" s="200">
        <v>34003</v>
      </c>
      <c r="G16" s="94"/>
      <c r="H16" s="96"/>
      <c r="I16" s="96"/>
      <c r="J16" s="96">
        <v>1</v>
      </c>
      <c r="K16" s="96"/>
      <c r="L16" s="96">
        <v>1</v>
      </c>
      <c r="M16" s="96"/>
      <c r="N16" s="94" t="s">
        <v>116</v>
      </c>
      <c r="O16" s="94" t="s">
        <v>91</v>
      </c>
      <c r="P16" s="94" t="s">
        <v>2006</v>
      </c>
      <c r="Q16" s="94" t="s">
        <v>152</v>
      </c>
      <c r="R16" s="94">
        <v>2054474775</v>
      </c>
      <c r="S16" s="94"/>
      <c r="T16" s="94" t="s">
        <v>2033</v>
      </c>
      <c r="U16" s="94" t="s">
        <v>2034</v>
      </c>
      <c r="V16" s="225" t="s">
        <v>5</v>
      </c>
      <c r="W16" s="97"/>
    </row>
    <row r="17" spans="1:23" s="108" customFormat="1" ht="48" customHeight="1">
      <c r="A17" s="701"/>
      <c r="B17" s="102" t="s">
        <v>1980</v>
      </c>
      <c r="C17" s="94">
        <v>9</v>
      </c>
      <c r="D17" s="104">
        <v>321940</v>
      </c>
      <c r="E17" s="105" t="s">
        <v>2035</v>
      </c>
      <c r="F17" s="197">
        <v>34493</v>
      </c>
      <c r="G17" s="103"/>
      <c r="H17" s="106"/>
      <c r="I17" s="106"/>
      <c r="J17" s="106">
        <v>1</v>
      </c>
      <c r="K17" s="106"/>
      <c r="L17" s="106"/>
      <c r="M17" s="106">
        <v>1</v>
      </c>
      <c r="N17" s="103" t="s">
        <v>99</v>
      </c>
      <c r="O17" s="103" t="s">
        <v>804</v>
      </c>
      <c r="P17" s="103" t="s">
        <v>30</v>
      </c>
      <c r="Q17" s="103" t="s">
        <v>31</v>
      </c>
      <c r="R17" s="103">
        <v>2078912919</v>
      </c>
      <c r="S17" s="103"/>
      <c r="T17" s="103" t="s">
        <v>2001</v>
      </c>
      <c r="U17" s="103" t="s">
        <v>2036</v>
      </c>
      <c r="V17" s="223" t="s">
        <v>3</v>
      </c>
      <c r="W17" s="107" t="s">
        <v>53</v>
      </c>
    </row>
    <row r="18" spans="1:23" s="108" customFormat="1" ht="48" customHeight="1">
      <c r="A18" s="701"/>
      <c r="B18" s="93" t="s">
        <v>1982</v>
      </c>
      <c r="C18" s="94">
        <v>10</v>
      </c>
      <c r="D18" s="18">
        <v>1405000</v>
      </c>
      <c r="E18" s="95" t="s">
        <v>2037</v>
      </c>
      <c r="F18" s="200"/>
      <c r="G18" s="94"/>
      <c r="H18" s="96"/>
      <c r="I18" s="96"/>
      <c r="J18" s="96">
        <v>1</v>
      </c>
      <c r="K18" s="96"/>
      <c r="L18" s="96"/>
      <c r="M18" s="96">
        <v>1</v>
      </c>
      <c r="N18" s="94" t="s">
        <v>116</v>
      </c>
      <c r="O18" s="94" t="s">
        <v>474</v>
      </c>
      <c r="P18" s="94" t="s">
        <v>33</v>
      </c>
      <c r="Q18" s="94" t="s">
        <v>31</v>
      </c>
      <c r="R18" s="94">
        <v>2052599345</v>
      </c>
      <c r="S18" s="94"/>
      <c r="T18" s="94" t="s">
        <v>2038</v>
      </c>
      <c r="U18" s="94" t="s">
        <v>2039</v>
      </c>
      <c r="V18" s="223" t="s">
        <v>3</v>
      </c>
      <c r="W18" s="97"/>
    </row>
    <row r="19" spans="1:23" s="108" customFormat="1" ht="48" customHeight="1">
      <c r="A19" s="701"/>
      <c r="B19" s="93" t="s">
        <v>2018</v>
      </c>
      <c r="C19" s="94">
        <v>11</v>
      </c>
      <c r="D19" s="18">
        <v>571000</v>
      </c>
      <c r="E19" s="95" t="s">
        <v>2040</v>
      </c>
      <c r="F19" s="200" t="s">
        <v>2019</v>
      </c>
      <c r="G19" s="94"/>
      <c r="H19" s="96">
        <v>1</v>
      </c>
      <c r="I19" s="96"/>
      <c r="J19" s="96"/>
      <c r="K19" s="96"/>
      <c r="L19" s="96"/>
      <c r="M19" s="96">
        <v>1</v>
      </c>
      <c r="N19" s="94" t="s">
        <v>95</v>
      </c>
      <c r="O19" s="94" t="s">
        <v>2041</v>
      </c>
      <c r="P19" s="94" t="s">
        <v>30</v>
      </c>
      <c r="Q19" s="94" t="s">
        <v>31</v>
      </c>
      <c r="R19" s="94">
        <v>2096337999</v>
      </c>
      <c r="S19" s="96"/>
      <c r="T19" s="94" t="s">
        <v>114</v>
      </c>
      <c r="U19" s="94" t="s">
        <v>2042</v>
      </c>
      <c r="V19" s="225" t="s">
        <v>5</v>
      </c>
      <c r="W19" s="97"/>
    </row>
    <row r="20" spans="1:23" s="108" customFormat="1" ht="48" customHeight="1">
      <c r="A20" s="701"/>
      <c r="B20" s="93" t="s">
        <v>1676</v>
      </c>
      <c r="C20" s="94">
        <v>12</v>
      </c>
      <c r="D20" s="18">
        <v>199020</v>
      </c>
      <c r="E20" s="95" t="s">
        <v>1743</v>
      </c>
      <c r="F20" s="200" t="s">
        <v>209</v>
      </c>
      <c r="G20" s="94">
        <v>1</v>
      </c>
      <c r="H20" s="96"/>
      <c r="I20" s="96"/>
      <c r="J20" s="96"/>
      <c r="K20" s="96"/>
      <c r="L20" s="96"/>
      <c r="M20" s="96">
        <v>1</v>
      </c>
      <c r="N20" s="94" t="s">
        <v>83</v>
      </c>
      <c r="O20" s="94" t="s">
        <v>1585</v>
      </c>
      <c r="P20" s="94" t="s">
        <v>333</v>
      </c>
      <c r="Q20" s="94" t="s">
        <v>37</v>
      </c>
      <c r="R20" s="94">
        <v>2096905555</v>
      </c>
      <c r="S20" s="96"/>
      <c r="T20" s="94" t="s">
        <v>1083</v>
      </c>
      <c r="U20" s="94" t="s">
        <v>2043</v>
      </c>
      <c r="V20" s="225" t="s">
        <v>5</v>
      </c>
      <c r="W20" s="97"/>
    </row>
    <row r="21" spans="1:23" s="108" customFormat="1" ht="48" customHeight="1">
      <c r="A21" s="701"/>
      <c r="B21" s="93" t="s">
        <v>1981</v>
      </c>
      <c r="C21" s="94">
        <v>13</v>
      </c>
      <c r="D21" s="18">
        <v>617500</v>
      </c>
      <c r="E21" s="95" t="s">
        <v>2044</v>
      </c>
      <c r="F21" s="200">
        <v>35857</v>
      </c>
      <c r="G21" s="94"/>
      <c r="H21" s="96"/>
      <c r="I21" s="96">
        <v>1</v>
      </c>
      <c r="J21" s="96"/>
      <c r="K21" s="96"/>
      <c r="L21" s="96"/>
      <c r="M21" s="96">
        <v>1</v>
      </c>
      <c r="N21" s="94" t="s">
        <v>99</v>
      </c>
      <c r="O21" s="94" t="s">
        <v>1207</v>
      </c>
      <c r="P21" s="94" t="s">
        <v>33</v>
      </c>
      <c r="Q21" s="94" t="s">
        <v>31</v>
      </c>
      <c r="R21" s="94">
        <v>2052977157</v>
      </c>
      <c r="S21" s="96"/>
      <c r="T21" s="94" t="s">
        <v>2045</v>
      </c>
      <c r="U21" s="94" t="s">
        <v>2046</v>
      </c>
      <c r="V21" s="223" t="s">
        <v>3</v>
      </c>
      <c r="W21" s="97"/>
    </row>
    <row r="22" spans="1:23" s="14" customFormat="1" ht="48" customHeight="1">
      <c r="A22" s="701"/>
      <c r="B22" s="93" t="s">
        <v>2101</v>
      </c>
      <c r="C22" s="94">
        <v>14</v>
      </c>
      <c r="D22" s="18">
        <v>550000</v>
      </c>
      <c r="E22" s="95" t="s">
        <v>2047</v>
      </c>
      <c r="F22" s="200">
        <v>32786</v>
      </c>
      <c r="G22" s="94"/>
      <c r="H22" s="96"/>
      <c r="I22" s="96"/>
      <c r="J22" s="96">
        <v>1</v>
      </c>
      <c r="K22" s="96"/>
      <c r="L22" s="96">
        <v>1</v>
      </c>
      <c r="M22" s="96"/>
      <c r="N22" s="94" t="s">
        <v>116</v>
      </c>
      <c r="O22" s="94" t="s">
        <v>2041</v>
      </c>
      <c r="P22" s="94" t="s">
        <v>30</v>
      </c>
      <c r="Q22" s="94" t="s">
        <v>31</v>
      </c>
      <c r="R22" s="94">
        <v>2096337999</v>
      </c>
      <c r="S22" s="96"/>
      <c r="T22" s="94" t="s">
        <v>2048</v>
      </c>
      <c r="U22" s="94" t="s">
        <v>2049</v>
      </c>
      <c r="V22" s="225" t="s">
        <v>5</v>
      </c>
      <c r="W22" s="97"/>
    </row>
    <row r="23" spans="1:23" s="14" customFormat="1" ht="48" customHeight="1">
      <c r="A23" s="701"/>
      <c r="B23" s="93" t="s">
        <v>1984</v>
      </c>
      <c r="C23" s="94">
        <v>15</v>
      </c>
      <c r="D23" s="185">
        <v>1395660</v>
      </c>
      <c r="E23" s="95" t="s">
        <v>2050</v>
      </c>
      <c r="F23" s="200">
        <v>35713</v>
      </c>
      <c r="G23" s="94"/>
      <c r="H23" s="96"/>
      <c r="I23" s="96">
        <v>1</v>
      </c>
      <c r="J23" s="96"/>
      <c r="K23" s="96"/>
      <c r="L23" s="96"/>
      <c r="M23" s="96">
        <v>1</v>
      </c>
      <c r="N23" s="94" t="s">
        <v>273</v>
      </c>
      <c r="O23" s="94" t="s">
        <v>84</v>
      </c>
      <c r="P23" s="94" t="s">
        <v>30</v>
      </c>
      <c r="Q23" s="94" t="s">
        <v>31</v>
      </c>
      <c r="R23" s="94">
        <v>2058597874</v>
      </c>
      <c r="S23" s="96"/>
      <c r="T23" s="94" t="s">
        <v>1504</v>
      </c>
      <c r="U23" s="94" t="s">
        <v>2034</v>
      </c>
      <c r="V23" s="223" t="s">
        <v>3</v>
      </c>
      <c r="W23" s="97"/>
    </row>
    <row r="24" spans="1:23" s="108" customFormat="1" ht="48" customHeight="1">
      <c r="A24" s="701"/>
      <c r="B24" s="93" t="s">
        <v>1432</v>
      </c>
      <c r="C24" s="94">
        <v>16</v>
      </c>
      <c r="D24" s="18">
        <v>346300</v>
      </c>
      <c r="E24" s="95" t="s">
        <v>1350</v>
      </c>
      <c r="F24" s="200">
        <v>44842</v>
      </c>
      <c r="G24" s="94">
        <v>1</v>
      </c>
      <c r="H24" s="96"/>
      <c r="I24" s="96"/>
      <c r="J24" s="96"/>
      <c r="K24" s="96"/>
      <c r="L24" s="96"/>
      <c r="M24" s="96">
        <v>1</v>
      </c>
      <c r="N24" s="94" t="s">
        <v>83</v>
      </c>
      <c r="O24" s="94" t="s">
        <v>745</v>
      </c>
      <c r="P24" s="94" t="s">
        <v>30</v>
      </c>
      <c r="Q24" s="94" t="s">
        <v>31</v>
      </c>
      <c r="R24" s="94">
        <v>2028333859</v>
      </c>
      <c r="S24" s="96"/>
      <c r="T24" s="94" t="s">
        <v>85</v>
      </c>
      <c r="U24" s="94" t="s">
        <v>2051</v>
      </c>
      <c r="V24" s="225" t="s">
        <v>5</v>
      </c>
      <c r="W24" s="97"/>
    </row>
    <row r="25" spans="1:23" s="14" customFormat="1" ht="48" customHeight="1">
      <c r="A25" s="329"/>
      <c r="B25" s="265" t="s">
        <v>2102</v>
      </c>
      <c r="C25" s="94">
        <v>17</v>
      </c>
      <c r="D25" s="185">
        <v>1507500</v>
      </c>
      <c r="E25" s="95" t="s">
        <v>2052</v>
      </c>
      <c r="F25" s="200"/>
      <c r="G25" s="94"/>
      <c r="H25" s="96"/>
      <c r="I25" s="96"/>
      <c r="J25" s="96"/>
      <c r="K25" s="96">
        <v>1</v>
      </c>
      <c r="L25" s="96">
        <v>1</v>
      </c>
      <c r="M25" s="96"/>
      <c r="N25" s="96" t="s">
        <v>2053</v>
      </c>
      <c r="O25" s="96" t="s">
        <v>164</v>
      </c>
      <c r="P25" s="94" t="s">
        <v>30</v>
      </c>
      <c r="Q25" s="96" t="s">
        <v>31</v>
      </c>
      <c r="R25" s="98">
        <v>2055008004</v>
      </c>
      <c r="S25" s="94"/>
      <c r="T25" s="94" t="s">
        <v>144</v>
      </c>
      <c r="U25" s="94" t="s">
        <v>2054</v>
      </c>
      <c r="V25" s="225" t="s">
        <v>5</v>
      </c>
      <c r="W25" s="97"/>
    </row>
    <row r="26" spans="1:23" s="14" customFormat="1" ht="48" customHeight="1">
      <c r="A26" s="329"/>
      <c r="B26" s="265" t="s">
        <v>1986</v>
      </c>
      <c r="C26" s="94">
        <v>18</v>
      </c>
      <c r="D26" s="185">
        <v>674970</v>
      </c>
      <c r="E26" s="95" t="s">
        <v>2055</v>
      </c>
      <c r="F26" s="200">
        <v>43689</v>
      </c>
      <c r="G26" s="94">
        <v>1</v>
      </c>
      <c r="H26" s="96"/>
      <c r="I26" s="96"/>
      <c r="J26" s="96"/>
      <c r="K26" s="96"/>
      <c r="L26" s="96"/>
      <c r="M26" s="96">
        <v>1</v>
      </c>
      <c r="N26" s="96" t="s">
        <v>83</v>
      </c>
      <c r="O26" s="96" t="s">
        <v>2056</v>
      </c>
      <c r="P26" s="94" t="s">
        <v>30</v>
      </c>
      <c r="Q26" s="96" t="s">
        <v>31</v>
      </c>
      <c r="R26" s="98">
        <v>2092977440</v>
      </c>
      <c r="S26" s="94"/>
      <c r="T26" s="94" t="s">
        <v>2057</v>
      </c>
      <c r="U26" s="94" t="s">
        <v>2042</v>
      </c>
      <c r="V26" s="223" t="s">
        <v>3</v>
      </c>
      <c r="W26" s="97"/>
    </row>
    <row r="27" spans="1:23" s="14" customFormat="1" ht="48" customHeight="1">
      <c r="A27" s="329"/>
      <c r="B27" s="265" t="s">
        <v>1985</v>
      </c>
      <c r="C27" s="94">
        <v>19</v>
      </c>
      <c r="D27" s="185">
        <v>466000</v>
      </c>
      <c r="E27" s="95" t="s">
        <v>2058</v>
      </c>
      <c r="F27" s="200" t="s">
        <v>2002</v>
      </c>
      <c r="G27" s="94">
        <v>1</v>
      </c>
      <c r="H27" s="96"/>
      <c r="I27" s="96"/>
      <c r="J27" s="96"/>
      <c r="K27" s="96"/>
      <c r="L27" s="96"/>
      <c r="M27" s="96">
        <v>1</v>
      </c>
      <c r="N27" s="96" t="s">
        <v>83</v>
      </c>
      <c r="O27" s="96" t="s">
        <v>87</v>
      </c>
      <c r="P27" s="94" t="s">
        <v>30</v>
      </c>
      <c r="Q27" s="96" t="s">
        <v>31</v>
      </c>
      <c r="R27" s="98">
        <v>2054048424</v>
      </c>
      <c r="S27" s="94"/>
      <c r="T27" s="94" t="s">
        <v>2059</v>
      </c>
      <c r="U27" s="94" t="s">
        <v>2043</v>
      </c>
      <c r="V27" s="223" t="s">
        <v>3</v>
      </c>
      <c r="W27" s="97"/>
    </row>
    <row r="28" spans="1:23" s="14" customFormat="1" ht="48" customHeight="1">
      <c r="A28" s="329"/>
      <c r="B28" s="265" t="s">
        <v>1983</v>
      </c>
      <c r="C28" s="94">
        <v>20</v>
      </c>
      <c r="D28" s="185">
        <v>681700</v>
      </c>
      <c r="E28" s="95" t="s">
        <v>2060</v>
      </c>
      <c r="F28" s="200" t="s">
        <v>370</v>
      </c>
      <c r="G28" s="94"/>
      <c r="H28" s="96"/>
      <c r="I28" s="96"/>
      <c r="J28" s="96"/>
      <c r="K28" s="96">
        <v>1</v>
      </c>
      <c r="L28" s="96"/>
      <c r="M28" s="96">
        <v>1</v>
      </c>
      <c r="N28" s="96" t="s">
        <v>273</v>
      </c>
      <c r="O28" s="96" t="s">
        <v>584</v>
      </c>
      <c r="P28" s="94" t="s">
        <v>161</v>
      </c>
      <c r="Q28" s="96" t="s">
        <v>31</v>
      </c>
      <c r="R28" s="98">
        <v>2055610154</v>
      </c>
      <c r="S28" s="94"/>
      <c r="T28" s="94" t="s">
        <v>92</v>
      </c>
      <c r="U28" s="94" t="s">
        <v>2061</v>
      </c>
      <c r="V28" s="223" t="s">
        <v>3</v>
      </c>
      <c r="W28" s="97"/>
    </row>
    <row r="29" spans="1:23" s="14" customFormat="1" ht="48" customHeight="1">
      <c r="A29" s="329"/>
      <c r="B29" s="265"/>
      <c r="C29" s="94">
        <v>21</v>
      </c>
      <c r="D29" s="185">
        <v>492600</v>
      </c>
      <c r="E29" s="95" t="s">
        <v>2062</v>
      </c>
      <c r="F29" s="200"/>
      <c r="G29" s="94"/>
      <c r="H29" s="96"/>
      <c r="I29" s="96"/>
      <c r="J29" s="96">
        <v>1</v>
      </c>
      <c r="K29" s="96"/>
      <c r="L29" s="96">
        <v>1</v>
      </c>
      <c r="M29" s="96"/>
      <c r="N29" s="96" t="s">
        <v>273</v>
      </c>
      <c r="O29" s="96" t="s">
        <v>584</v>
      </c>
      <c r="P29" s="94" t="s">
        <v>161</v>
      </c>
      <c r="Q29" s="96" t="s">
        <v>31</v>
      </c>
      <c r="R29" s="98">
        <v>2055610154</v>
      </c>
      <c r="S29" s="94"/>
      <c r="T29" s="94" t="s">
        <v>92</v>
      </c>
      <c r="U29" s="94" t="s">
        <v>2063</v>
      </c>
      <c r="V29" s="223" t="s">
        <v>3</v>
      </c>
      <c r="W29" s="97"/>
    </row>
    <row r="30" spans="1:23" s="14" customFormat="1" ht="48" customHeight="1">
      <c r="A30" s="329"/>
      <c r="B30" s="265" t="s">
        <v>2103</v>
      </c>
      <c r="C30" s="94">
        <v>22</v>
      </c>
      <c r="D30" s="185">
        <v>731500</v>
      </c>
      <c r="E30" s="95" t="s">
        <v>2064</v>
      </c>
      <c r="F30" s="200">
        <v>27855</v>
      </c>
      <c r="G30" s="94"/>
      <c r="H30" s="96"/>
      <c r="I30" s="96"/>
      <c r="J30" s="96">
        <v>1</v>
      </c>
      <c r="K30" s="96"/>
      <c r="L30" s="96">
        <v>1</v>
      </c>
      <c r="M30" s="96"/>
      <c r="N30" s="96" t="s">
        <v>116</v>
      </c>
      <c r="O30" s="96" t="s">
        <v>106</v>
      </c>
      <c r="P30" s="94" t="s">
        <v>30</v>
      </c>
      <c r="Q30" s="96" t="s">
        <v>31</v>
      </c>
      <c r="R30" s="98">
        <v>2058644506</v>
      </c>
      <c r="S30" s="94"/>
      <c r="T30" s="94" t="s">
        <v>2065</v>
      </c>
      <c r="U30" s="94" t="s">
        <v>2034</v>
      </c>
      <c r="V30" s="225" t="s">
        <v>5</v>
      </c>
      <c r="W30" s="97"/>
    </row>
    <row r="31" spans="1:23" s="108" customFormat="1" ht="48" customHeight="1">
      <c r="A31" s="356"/>
      <c r="B31" s="266" t="s">
        <v>2104</v>
      </c>
      <c r="C31" s="94">
        <v>23</v>
      </c>
      <c r="D31" s="267">
        <v>829900</v>
      </c>
      <c r="E31" s="105" t="s">
        <v>2066</v>
      </c>
      <c r="F31" s="197" t="s">
        <v>2105</v>
      </c>
      <c r="G31" s="103"/>
      <c r="H31" s="106"/>
      <c r="I31" s="106">
        <v>1</v>
      </c>
      <c r="J31" s="106"/>
      <c r="K31" s="106"/>
      <c r="L31" s="96">
        <v>1</v>
      </c>
      <c r="M31" s="106"/>
      <c r="N31" s="106" t="s">
        <v>99</v>
      </c>
      <c r="O31" s="106" t="s">
        <v>2067</v>
      </c>
      <c r="P31" s="103" t="s">
        <v>130</v>
      </c>
      <c r="Q31" s="106" t="s">
        <v>31</v>
      </c>
      <c r="R31" s="20">
        <v>2077501501</v>
      </c>
      <c r="S31" s="103"/>
      <c r="T31" s="103" t="s">
        <v>506</v>
      </c>
      <c r="U31" s="103" t="s">
        <v>2068</v>
      </c>
      <c r="V31" s="225" t="s">
        <v>5</v>
      </c>
      <c r="W31" s="107" t="s">
        <v>53</v>
      </c>
    </row>
    <row r="32" spans="1:23" s="14" customFormat="1" ht="48" customHeight="1">
      <c r="A32" s="329"/>
      <c r="B32" s="265" t="s">
        <v>2106</v>
      </c>
      <c r="C32" s="94">
        <v>24</v>
      </c>
      <c r="D32" s="185">
        <v>2077360</v>
      </c>
      <c r="E32" s="95" t="s">
        <v>2069</v>
      </c>
      <c r="F32" s="200">
        <v>36794</v>
      </c>
      <c r="G32" s="94"/>
      <c r="H32" s="96"/>
      <c r="I32" s="96">
        <v>1</v>
      </c>
      <c r="J32" s="96"/>
      <c r="K32" s="96"/>
      <c r="L32" s="96">
        <v>1</v>
      </c>
      <c r="M32" s="96"/>
      <c r="N32" s="96" t="s">
        <v>99</v>
      </c>
      <c r="O32" s="96" t="s">
        <v>478</v>
      </c>
      <c r="P32" s="94" t="s">
        <v>30</v>
      </c>
      <c r="Q32" s="96" t="s">
        <v>31</v>
      </c>
      <c r="R32" s="98">
        <v>2076009882</v>
      </c>
      <c r="S32" s="94"/>
      <c r="T32" s="94" t="s">
        <v>1508</v>
      </c>
      <c r="U32" s="94" t="s">
        <v>2070</v>
      </c>
      <c r="V32" s="225" t="s">
        <v>5</v>
      </c>
      <c r="W32" s="97"/>
    </row>
    <row r="33" spans="1:23" s="14" customFormat="1" ht="48" customHeight="1">
      <c r="A33" s="329"/>
      <c r="B33" s="265" t="s">
        <v>1967</v>
      </c>
      <c r="C33" s="94">
        <v>25</v>
      </c>
      <c r="D33" s="185">
        <v>360210</v>
      </c>
      <c r="E33" s="358" t="s">
        <v>2010</v>
      </c>
      <c r="F33" s="200" t="s">
        <v>1969</v>
      </c>
      <c r="G33" s="94">
        <v>1</v>
      </c>
      <c r="H33" s="96"/>
      <c r="I33" s="96"/>
      <c r="J33" s="96"/>
      <c r="K33" s="96"/>
      <c r="L33" s="96">
        <v>1</v>
      </c>
      <c r="M33" s="96"/>
      <c r="N33" s="96" t="s">
        <v>83</v>
      </c>
      <c r="O33" s="96" t="s">
        <v>1970</v>
      </c>
      <c r="P33" s="94" t="s">
        <v>30</v>
      </c>
      <c r="Q33" s="96" t="s">
        <v>31</v>
      </c>
      <c r="R33" s="98">
        <v>5060664</v>
      </c>
      <c r="S33" s="94" t="s">
        <v>318</v>
      </c>
      <c r="T33" s="94"/>
      <c r="U33" s="94" t="s">
        <v>1971</v>
      </c>
      <c r="V33" s="225" t="s">
        <v>5</v>
      </c>
      <c r="W33" s="97"/>
    </row>
    <row r="34" spans="1:23" s="14" customFormat="1" ht="48" customHeight="1">
      <c r="A34" s="329"/>
      <c r="B34" s="265" t="s">
        <v>1862</v>
      </c>
      <c r="C34" s="94">
        <v>26</v>
      </c>
      <c r="D34" s="185">
        <v>242000</v>
      </c>
      <c r="E34" s="358" t="s">
        <v>2011</v>
      </c>
      <c r="F34" s="200" t="s">
        <v>1912</v>
      </c>
      <c r="G34" s="94"/>
      <c r="H34" s="96"/>
      <c r="I34" s="96"/>
      <c r="J34" s="96"/>
      <c r="K34" s="96">
        <v>1</v>
      </c>
      <c r="L34" s="96">
        <v>1</v>
      </c>
      <c r="M34" s="96"/>
      <c r="N34" s="96" t="s">
        <v>109</v>
      </c>
      <c r="O34" s="96" t="s">
        <v>1913</v>
      </c>
      <c r="P34" s="94" t="s">
        <v>308</v>
      </c>
      <c r="Q34" s="96" t="s">
        <v>308</v>
      </c>
      <c r="R34" s="98">
        <v>52871063</v>
      </c>
      <c r="S34" s="94"/>
      <c r="T34" s="94" t="s">
        <v>1914</v>
      </c>
      <c r="U34" s="94" t="s">
        <v>918</v>
      </c>
      <c r="V34" s="225" t="s">
        <v>5</v>
      </c>
      <c r="W34" s="97"/>
    </row>
    <row r="35" spans="1:23" s="14" customFormat="1" ht="48" customHeight="1">
      <c r="A35" s="329"/>
      <c r="B35" s="265"/>
      <c r="C35" s="94">
        <v>27</v>
      </c>
      <c r="D35" s="185">
        <v>171200</v>
      </c>
      <c r="E35" s="358" t="s">
        <v>2012</v>
      </c>
      <c r="F35" s="200"/>
      <c r="G35" s="94"/>
      <c r="H35" s="96"/>
      <c r="I35" s="96">
        <v>1</v>
      </c>
      <c r="J35" s="96"/>
      <c r="K35" s="96"/>
      <c r="L35" s="96">
        <v>1</v>
      </c>
      <c r="M35" s="96"/>
      <c r="N35" s="96" t="s">
        <v>99</v>
      </c>
      <c r="O35" s="96" t="s">
        <v>84</v>
      </c>
      <c r="P35" s="94" t="s">
        <v>30</v>
      </c>
      <c r="Q35" s="96" t="s">
        <v>31</v>
      </c>
      <c r="R35" s="98"/>
      <c r="S35" s="94" t="s">
        <v>374</v>
      </c>
      <c r="T35" s="94"/>
      <c r="U35" s="94"/>
      <c r="V35" s="223" t="s">
        <v>3</v>
      </c>
      <c r="W35" s="97"/>
    </row>
    <row r="36" spans="1:23" s="14" customFormat="1" ht="48" customHeight="1">
      <c r="A36" s="329"/>
      <c r="B36" s="265" t="s">
        <v>1868</v>
      </c>
      <c r="C36" s="94">
        <v>28</v>
      </c>
      <c r="D36" s="18">
        <v>501500</v>
      </c>
      <c r="E36" s="359" t="s">
        <v>2013</v>
      </c>
      <c r="F36" s="200">
        <v>37470</v>
      </c>
      <c r="G36" s="94"/>
      <c r="H36" s="96"/>
      <c r="I36" s="96">
        <v>1</v>
      </c>
      <c r="J36" s="96"/>
      <c r="K36" s="96"/>
      <c r="L36" s="96">
        <v>1</v>
      </c>
      <c r="M36" s="96"/>
      <c r="N36" s="96" t="s">
        <v>327</v>
      </c>
      <c r="O36" s="96" t="s">
        <v>1926</v>
      </c>
      <c r="P36" s="94" t="s">
        <v>33</v>
      </c>
      <c r="Q36" s="96" t="s">
        <v>31</v>
      </c>
      <c r="R36" s="98">
        <v>93345980</v>
      </c>
      <c r="S36" s="94"/>
      <c r="T36" s="94" t="s">
        <v>144</v>
      </c>
      <c r="U36" s="94" t="s">
        <v>165</v>
      </c>
      <c r="V36" s="225" t="s">
        <v>5</v>
      </c>
      <c r="W36" s="97"/>
    </row>
    <row r="37" spans="1:23" s="14" customFormat="1" ht="48" customHeight="1">
      <c r="A37" s="329"/>
      <c r="B37" s="265" t="s">
        <v>1978</v>
      </c>
      <c r="C37" s="94">
        <v>29</v>
      </c>
      <c r="D37" s="355">
        <v>1037000</v>
      </c>
      <c r="E37" s="360" t="s">
        <v>2098</v>
      </c>
      <c r="F37" s="200">
        <v>31414</v>
      </c>
      <c r="G37" s="94"/>
      <c r="H37" s="96"/>
      <c r="I37" s="96"/>
      <c r="J37" s="96">
        <v>1</v>
      </c>
      <c r="K37" s="96"/>
      <c r="L37" s="96"/>
      <c r="M37" s="96">
        <v>1</v>
      </c>
      <c r="N37" s="96" t="s">
        <v>99</v>
      </c>
      <c r="O37" s="96" t="s">
        <v>300</v>
      </c>
      <c r="P37" s="94" t="s">
        <v>33</v>
      </c>
      <c r="Q37" s="96" t="s">
        <v>31</v>
      </c>
      <c r="R37" s="98">
        <v>77825253</v>
      </c>
      <c r="S37" s="94"/>
      <c r="T37" s="94" t="s">
        <v>355</v>
      </c>
      <c r="U37" s="94" t="s">
        <v>918</v>
      </c>
      <c r="V37" s="223" t="s">
        <v>3</v>
      </c>
      <c r="W37" s="97"/>
    </row>
    <row r="38" spans="1:23" s="14" customFormat="1" ht="48" customHeight="1">
      <c r="A38" s="329"/>
      <c r="B38" s="265" t="s">
        <v>1976</v>
      </c>
      <c r="C38" s="94">
        <v>30</v>
      </c>
      <c r="D38" s="185">
        <v>7248343.5</v>
      </c>
      <c r="E38" s="95" t="s">
        <v>1624</v>
      </c>
      <c r="F38" s="200" t="s">
        <v>1995</v>
      </c>
      <c r="G38" s="94"/>
      <c r="H38" s="96"/>
      <c r="I38" s="96"/>
      <c r="J38" s="96"/>
      <c r="K38" s="96">
        <v>1</v>
      </c>
      <c r="L38" s="96"/>
      <c r="M38" s="96">
        <v>1</v>
      </c>
      <c r="N38" s="96" t="s">
        <v>370</v>
      </c>
      <c r="O38" s="96" t="s">
        <v>1996</v>
      </c>
      <c r="P38" s="94" t="s">
        <v>34</v>
      </c>
      <c r="Q38" s="96" t="s">
        <v>31</v>
      </c>
      <c r="R38" s="98">
        <v>56262428</v>
      </c>
      <c r="S38" s="94"/>
      <c r="T38" s="94" t="s">
        <v>1997</v>
      </c>
      <c r="U38" s="94" t="s">
        <v>168</v>
      </c>
      <c r="V38" s="225" t="s">
        <v>5</v>
      </c>
      <c r="W38" s="97"/>
    </row>
    <row r="39" spans="1:23" s="14" customFormat="1" ht="48" customHeight="1">
      <c r="A39" s="329"/>
      <c r="B39" s="265" t="s">
        <v>1814</v>
      </c>
      <c r="C39" s="94">
        <v>31</v>
      </c>
      <c r="D39" s="185">
        <v>2063200</v>
      </c>
      <c r="E39" s="95" t="s">
        <v>2015</v>
      </c>
      <c r="F39" s="200" t="s">
        <v>209</v>
      </c>
      <c r="G39" s="94"/>
      <c r="H39" s="96"/>
      <c r="I39" s="96"/>
      <c r="J39" s="96"/>
      <c r="K39" s="96">
        <v>1</v>
      </c>
      <c r="L39" s="96"/>
      <c r="M39" s="96">
        <v>1</v>
      </c>
      <c r="N39" s="96" t="s">
        <v>294</v>
      </c>
      <c r="O39" s="96" t="s">
        <v>300</v>
      </c>
      <c r="P39" s="94" t="s">
        <v>33</v>
      </c>
      <c r="Q39" s="96" t="s">
        <v>31</v>
      </c>
      <c r="R39" s="98">
        <v>55503189</v>
      </c>
      <c r="S39" s="94"/>
      <c r="T39" s="94" t="s">
        <v>1955</v>
      </c>
      <c r="U39" s="94" t="s">
        <v>1956</v>
      </c>
      <c r="V39" s="225" t="s">
        <v>5</v>
      </c>
      <c r="W39" s="97"/>
    </row>
    <row r="40" spans="1:23" s="108" customFormat="1" ht="48" customHeight="1">
      <c r="A40" s="21"/>
      <c r="B40" s="265" t="s">
        <v>984</v>
      </c>
      <c r="C40" s="94">
        <v>32</v>
      </c>
      <c r="D40" s="185">
        <v>121500</v>
      </c>
      <c r="E40" s="95" t="s">
        <v>1084</v>
      </c>
      <c r="F40" s="200" t="s">
        <v>209</v>
      </c>
      <c r="G40" s="94"/>
      <c r="H40" s="96"/>
      <c r="I40" s="96"/>
      <c r="J40" s="96"/>
      <c r="K40" s="96">
        <v>1</v>
      </c>
      <c r="L40" s="96">
        <v>1</v>
      </c>
      <c r="M40" s="96"/>
      <c r="N40" s="94" t="s">
        <v>294</v>
      </c>
      <c r="O40" s="94" t="s">
        <v>1085</v>
      </c>
      <c r="P40" s="94" t="s">
        <v>30</v>
      </c>
      <c r="Q40" s="94" t="s">
        <v>31</v>
      </c>
      <c r="R40" s="94">
        <v>2055486321</v>
      </c>
      <c r="S40" s="96"/>
      <c r="T40" s="96" t="s">
        <v>104</v>
      </c>
      <c r="U40" s="96" t="s">
        <v>93</v>
      </c>
      <c r="V40" s="225" t="s">
        <v>5</v>
      </c>
      <c r="W40" s="97"/>
    </row>
    <row r="41" spans="1:23" s="108" customFormat="1" ht="48" customHeight="1">
      <c r="A41" s="328"/>
      <c r="B41" s="265" t="s">
        <v>1987</v>
      </c>
      <c r="C41" s="94">
        <v>33</v>
      </c>
      <c r="D41" s="185">
        <v>921220</v>
      </c>
      <c r="E41" s="95" t="s">
        <v>2071</v>
      </c>
      <c r="F41" s="200" t="s">
        <v>209</v>
      </c>
      <c r="G41" s="94"/>
      <c r="H41" s="96"/>
      <c r="I41" s="96"/>
      <c r="J41" s="96">
        <v>1</v>
      </c>
      <c r="K41" s="96"/>
      <c r="L41" s="96">
        <v>1</v>
      </c>
      <c r="M41" s="96"/>
      <c r="N41" s="94" t="s">
        <v>116</v>
      </c>
      <c r="O41" s="94" t="s">
        <v>2003</v>
      </c>
      <c r="P41" s="94" t="s">
        <v>275</v>
      </c>
      <c r="Q41" s="94" t="s">
        <v>275</v>
      </c>
      <c r="R41" s="94">
        <v>309813794</v>
      </c>
      <c r="S41" s="96"/>
      <c r="T41" s="96" t="s">
        <v>2072</v>
      </c>
      <c r="U41" s="96" t="s">
        <v>2073</v>
      </c>
      <c r="V41" s="223" t="s">
        <v>3</v>
      </c>
      <c r="W41" s="97"/>
    </row>
    <row r="42" spans="1:23" s="108" customFormat="1" ht="48" customHeight="1">
      <c r="A42" s="328"/>
      <c r="B42" s="266" t="s">
        <v>1551</v>
      </c>
      <c r="C42" s="94">
        <v>34</v>
      </c>
      <c r="D42" s="267">
        <v>620470</v>
      </c>
      <c r="E42" s="105" t="s">
        <v>2074</v>
      </c>
      <c r="F42" s="197" t="s">
        <v>1552</v>
      </c>
      <c r="G42" s="103"/>
      <c r="H42" s="106"/>
      <c r="I42" s="106"/>
      <c r="J42" s="106">
        <v>1</v>
      </c>
      <c r="K42" s="106"/>
      <c r="L42" s="96">
        <v>1</v>
      </c>
      <c r="M42" s="106"/>
      <c r="N42" s="103" t="s">
        <v>99</v>
      </c>
      <c r="O42" s="103" t="s">
        <v>739</v>
      </c>
      <c r="P42" s="103" t="s">
        <v>30</v>
      </c>
      <c r="Q42" s="103" t="s">
        <v>31</v>
      </c>
      <c r="R42" s="103">
        <v>2029809932</v>
      </c>
      <c r="S42" s="106"/>
      <c r="T42" s="106" t="s">
        <v>1239</v>
      </c>
      <c r="U42" s="106" t="s">
        <v>956</v>
      </c>
      <c r="V42" s="225" t="s">
        <v>5</v>
      </c>
      <c r="W42" s="107" t="s">
        <v>175</v>
      </c>
    </row>
    <row r="43" spans="1:23" s="108" customFormat="1" ht="48" customHeight="1">
      <c r="A43" s="328"/>
      <c r="B43" s="265" t="s">
        <v>2107</v>
      </c>
      <c r="C43" s="94">
        <v>35</v>
      </c>
      <c r="D43" s="185">
        <v>368000</v>
      </c>
      <c r="E43" s="95" t="s">
        <v>2075</v>
      </c>
      <c r="F43" s="200">
        <v>38350</v>
      </c>
      <c r="G43" s="94"/>
      <c r="H43" s="96">
        <v>1</v>
      </c>
      <c r="I43" s="96"/>
      <c r="J43" s="96"/>
      <c r="K43" s="96"/>
      <c r="L43" s="96">
        <v>1</v>
      </c>
      <c r="M43" s="96"/>
      <c r="N43" s="94" t="s">
        <v>95</v>
      </c>
      <c r="O43" s="94" t="s">
        <v>284</v>
      </c>
      <c r="P43" s="94" t="s">
        <v>30</v>
      </c>
      <c r="Q43" s="94" t="s">
        <v>31</v>
      </c>
      <c r="R43" s="94">
        <v>2055115615</v>
      </c>
      <c r="S43" s="96"/>
      <c r="T43" s="96" t="s">
        <v>743</v>
      </c>
      <c r="U43" s="96" t="s">
        <v>2031</v>
      </c>
      <c r="V43" s="225" t="s">
        <v>5</v>
      </c>
      <c r="W43" s="97"/>
    </row>
    <row r="44" spans="1:23" s="108" customFormat="1" ht="48" customHeight="1">
      <c r="A44" s="328"/>
      <c r="B44" s="265" t="s">
        <v>1988</v>
      </c>
      <c r="C44" s="94">
        <v>36</v>
      </c>
      <c r="D44" s="185">
        <v>2219400</v>
      </c>
      <c r="E44" s="95" t="s">
        <v>2076</v>
      </c>
      <c r="F44" s="200">
        <v>23805</v>
      </c>
      <c r="G44" s="94"/>
      <c r="H44" s="96"/>
      <c r="I44" s="96"/>
      <c r="J44" s="96"/>
      <c r="K44" s="96">
        <v>1</v>
      </c>
      <c r="L44" s="96"/>
      <c r="M44" s="96">
        <v>1</v>
      </c>
      <c r="N44" s="94" t="s">
        <v>760</v>
      </c>
      <c r="O44" s="94" t="s">
        <v>1609</v>
      </c>
      <c r="P44" s="94" t="s">
        <v>30</v>
      </c>
      <c r="Q44" s="94" t="s">
        <v>31</v>
      </c>
      <c r="R44" s="94">
        <v>2055517533</v>
      </c>
      <c r="S44" s="96"/>
      <c r="T44" s="96" t="s">
        <v>342</v>
      </c>
      <c r="U44" s="96" t="s">
        <v>2077</v>
      </c>
      <c r="V44" s="223" t="s">
        <v>3</v>
      </c>
      <c r="W44" s="97"/>
    </row>
    <row r="45" spans="1:23" s="108" customFormat="1" ht="48" customHeight="1">
      <c r="A45" s="328"/>
      <c r="B45" s="266" t="s">
        <v>1989</v>
      </c>
      <c r="C45" s="94">
        <v>37</v>
      </c>
      <c r="D45" s="267">
        <v>1176000</v>
      </c>
      <c r="E45" s="105" t="s">
        <v>2078</v>
      </c>
      <c r="F45" s="197">
        <v>31695</v>
      </c>
      <c r="G45" s="103"/>
      <c r="H45" s="106"/>
      <c r="I45" s="106"/>
      <c r="J45" s="106">
        <v>1</v>
      </c>
      <c r="K45" s="106"/>
      <c r="L45" s="106">
        <v>1</v>
      </c>
      <c r="M45" s="106"/>
      <c r="N45" s="103" t="s">
        <v>99</v>
      </c>
      <c r="O45" s="103" t="s">
        <v>2079</v>
      </c>
      <c r="P45" s="103" t="s">
        <v>32</v>
      </c>
      <c r="Q45" s="103" t="s">
        <v>31</v>
      </c>
      <c r="R45" s="103">
        <v>2029824565</v>
      </c>
      <c r="S45" s="106"/>
      <c r="T45" s="106" t="s">
        <v>2080</v>
      </c>
      <c r="U45" s="106" t="s">
        <v>538</v>
      </c>
      <c r="V45" s="223" t="s">
        <v>3</v>
      </c>
      <c r="W45" s="107" t="s">
        <v>2009</v>
      </c>
    </row>
    <row r="46" spans="1:23" s="108" customFormat="1" ht="48" customHeight="1">
      <c r="A46" s="328"/>
      <c r="B46" s="266" t="s">
        <v>2016</v>
      </c>
      <c r="C46" s="94">
        <v>38</v>
      </c>
      <c r="D46" s="267">
        <v>250250</v>
      </c>
      <c r="E46" s="105" t="s">
        <v>2081</v>
      </c>
      <c r="F46" s="197"/>
      <c r="G46" s="103">
        <v>1</v>
      </c>
      <c r="H46" s="106"/>
      <c r="I46" s="106"/>
      <c r="J46" s="106"/>
      <c r="K46" s="106"/>
      <c r="L46" s="106">
        <v>1</v>
      </c>
      <c r="M46" s="106"/>
      <c r="N46" s="103" t="s">
        <v>83</v>
      </c>
      <c r="O46" s="103" t="s">
        <v>137</v>
      </c>
      <c r="P46" s="103" t="s">
        <v>34</v>
      </c>
      <c r="Q46" s="103" t="s">
        <v>31</v>
      </c>
      <c r="R46" s="103">
        <v>2076546999</v>
      </c>
      <c r="S46" s="106"/>
      <c r="T46" s="106" t="s">
        <v>85</v>
      </c>
      <c r="U46" s="106" t="s">
        <v>2082</v>
      </c>
      <c r="V46" s="225" t="s">
        <v>5</v>
      </c>
      <c r="W46" s="107" t="s">
        <v>175</v>
      </c>
    </row>
    <row r="47" spans="1:23" s="108" customFormat="1" ht="48" customHeight="1">
      <c r="A47" s="328"/>
      <c r="B47" s="265" t="s">
        <v>1959</v>
      </c>
      <c r="C47" s="94">
        <v>39</v>
      </c>
      <c r="D47" s="185">
        <v>107000</v>
      </c>
      <c r="E47" s="95" t="s">
        <v>2083</v>
      </c>
      <c r="F47" s="200">
        <v>44834</v>
      </c>
      <c r="G47" s="94"/>
      <c r="H47" s="96"/>
      <c r="I47" s="96"/>
      <c r="J47" s="96">
        <v>1</v>
      </c>
      <c r="K47" s="96"/>
      <c r="L47" s="96">
        <v>1</v>
      </c>
      <c r="M47" s="96"/>
      <c r="N47" s="94" t="s">
        <v>99</v>
      </c>
      <c r="O47" s="94" t="s">
        <v>135</v>
      </c>
      <c r="P47" s="94" t="s">
        <v>30</v>
      </c>
      <c r="Q47" s="94" t="s">
        <v>31</v>
      </c>
      <c r="R47" s="94">
        <v>2058378998</v>
      </c>
      <c r="S47" s="96"/>
      <c r="T47" s="96" t="s">
        <v>2084</v>
      </c>
      <c r="U47" s="96" t="s">
        <v>2085</v>
      </c>
      <c r="V47" s="225" t="s">
        <v>5</v>
      </c>
      <c r="W47" s="97"/>
    </row>
    <row r="48" spans="1:23" s="108" customFormat="1" ht="48" customHeight="1">
      <c r="A48" s="328"/>
      <c r="B48" s="265" t="s">
        <v>1990</v>
      </c>
      <c r="C48" s="94">
        <v>40</v>
      </c>
      <c r="D48" s="185">
        <v>2202905</v>
      </c>
      <c r="E48" s="95" t="s">
        <v>2086</v>
      </c>
      <c r="F48" s="200">
        <v>30935</v>
      </c>
      <c r="G48" s="94"/>
      <c r="H48" s="96"/>
      <c r="I48" s="96"/>
      <c r="J48" s="96">
        <v>1</v>
      </c>
      <c r="K48" s="96"/>
      <c r="L48" s="96">
        <v>1</v>
      </c>
      <c r="M48" s="96"/>
      <c r="N48" s="94" t="s">
        <v>99</v>
      </c>
      <c r="O48" s="94" t="s">
        <v>127</v>
      </c>
      <c r="P48" s="94" t="s">
        <v>39</v>
      </c>
      <c r="Q48" s="94" t="s">
        <v>37</v>
      </c>
      <c r="R48" s="94">
        <v>2055993979</v>
      </c>
      <c r="S48" s="96"/>
      <c r="T48" s="96" t="s">
        <v>2004</v>
      </c>
      <c r="U48" s="96" t="s">
        <v>2087</v>
      </c>
      <c r="V48" s="223" t="s">
        <v>3</v>
      </c>
      <c r="W48" s="97"/>
    </row>
    <row r="49" spans="1:65" s="108" customFormat="1" ht="48" customHeight="1">
      <c r="A49" s="328"/>
      <c r="B49" s="265"/>
      <c r="C49" s="94">
        <v>41</v>
      </c>
      <c r="D49" s="185">
        <v>946370</v>
      </c>
      <c r="E49" s="95" t="s">
        <v>2088</v>
      </c>
      <c r="F49" s="200"/>
      <c r="G49" s="94"/>
      <c r="H49" s="96"/>
      <c r="I49" s="96"/>
      <c r="J49" s="96"/>
      <c r="K49" s="96">
        <v>1</v>
      </c>
      <c r="L49" s="96">
        <v>1</v>
      </c>
      <c r="M49" s="96"/>
      <c r="N49" s="94" t="s">
        <v>290</v>
      </c>
      <c r="O49" s="94" t="s">
        <v>747</v>
      </c>
      <c r="P49" s="94" t="s">
        <v>33</v>
      </c>
      <c r="Q49" s="94" t="s">
        <v>31</v>
      </c>
      <c r="R49" s="94">
        <v>2056424642</v>
      </c>
      <c r="S49" s="96"/>
      <c r="T49" s="96" t="s">
        <v>506</v>
      </c>
      <c r="U49" s="96" t="s">
        <v>1627</v>
      </c>
      <c r="V49" s="223" t="s">
        <v>3</v>
      </c>
      <c r="W49" s="97"/>
    </row>
    <row r="50" spans="1:65" s="108" customFormat="1" ht="48" customHeight="1">
      <c r="A50" s="328"/>
      <c r="B50" s="265" t="s">
        <v>1991</v>
      </c>
      <c r="C50" s="94">
        <v>42</v>
      </c>
      <c r="D50" s="185">
        <v>2260945</v>
      </c>
      <c r="E50" s="95" t="s">
        <v>2089</v>
      </c>
      <c r="F50" s="200" t="s">
        <v>2005</v>
      </c>
      <c r="G50" s="94"/>
      <c r="H50" s="96"/>
      <c r="I50" s="96"/>
      <c r="J50" s="96">
        <v>1</v>
      </c>
      <c r="K50" s="96"/>
      <c r="L50" s="96">
        <v>1</v>
      </c>
      <c r="M50" s="96"/>
      <c r="N50" s="94" t="s">
        <v>109</v>
      </c>
      <c r="O50" s="94" t="s">
        <v>2006</v>
      </c>
      <c r="P50" s="94" t="s">
        <v>152</v>
      </c>
      <c r="Q50" s="94" t="s">
        <v>152</v>
      </c>
      <c r="R50" s="94">
        <v>304417773</v>
      </c>
      <c r="S50" s="96"/>
      <c r="T50" s="96" t="s">
        <v>506</v>
      </c>
      <c r="U50" s="96" t="s">
        <v>538</v>
      </c>
      <c r="V50" s="223" t="s">
        <v>3</v>
      </c>
      <c r="W50" s="97"/>
    </row>
    <row r="51" spans="1:65" s="108" customFormat="1" ht="48" customHeight="1">
      <c r="A51" s="328"/>
      <c r="B51" s="265" t="s">
        <v>1867</v>
      </c>
      <c r="C51" s="94">
        <v>43</v>
      </c>
      <c r="D51" s="185">
        <v>444000</v>
      </c>
      <c r="E51" s="95" t="s">
        <v>2014</v>
      </c>
      <c r="F51" s="200" t="s">
        <v>1922</v>
      </c>
      <c r="G51" s="94"/>
      <c r="H51" s="96"/>
      <c r="I51" s="96"/>
      <c r="J51" s="96">
        <v>1</v>
      </c>
      <c r="K51" s="96"/>
      <c r="L51" s="96"/>
      <c r="M51" s="96">
        <v>1</v>
      </c>
      <c r="N51" s="94" t="s">
        <v>109</v>
      </c>
      <c r="O51" s="94" t="s">
        <v>352</v>
      </c>
      <c r="P51" s="94" t="s">
        <v>33</v>
      </c>
      <c r="Q51" s="94" t="s">
        <v>31</v>
      </c>
      <c r="R51" s="94">
        <v>2098002147</v>
      </c>
      <c r="S51" s="96"/>
      <c r="T51" s="96" t="s">
        <v>2090</v>
      </c>
      <c r="U51" s="96" t="s">
        <v>1262</v>
      </c>
      <c r="V51" s="225" t="s">
        <v>5</v>
      </c>
      <c r="W51" s="97"/>
    </row>
    <row r="52" spans="1:65" s="108" customFormat="1" ht="48" customHeight="1">
      <c r="A52" s="328"/>
      <c r="B52" s="265" t="s">
        <v>1992</v>
      </c>
      <c r="C52" s="94">
        <v>44</v>
      </c>
      <c r="D52" s="185">
        <v>282500</v>
      </c>
      <c r="E52" s="95" t="s">
        <v>2091</v>
      </c>
      <c r="F52" s="200" t="s">
        <v>2007</v>
      </c>
      <c r="G52" s="94"/>
      <c r="H52" s="96">
        <v>1</v>
      </c>
      <c r="I52" s="96"/>
      <c r="J52" s="96"/>
      <c r="K52" s="96"/>
      <c r="L52" s="96"/>
      <c r="M52" s="96">
        <v>1</v>
      </c>
      <c r="N52" s="94" t="s">
        <v>95</v>
      </c>
      <c r="O52" s="94" t="s">
        <v>352</v>
      </c>
      <c r="P52" s="94" t="s">
        <v>33</v>
      </c>
      <c r="Q52" s="94" t="s">
        <v>31</v>
      </c>
      <c r="R52" s="94">
        <v>304533543</v>
      </c>
      <c r="S52" s="96"/>
      <c r="T52" s="96" t="s">
        <v>85</v>
      </c>
      <c r="U52" s="96" t="s">
        <v>2092</v>
      </c>
      <c r="V52" s="223" t="s">
        <v>3</v>
      </c>
      <c r="W52" s="97"/>
    </row>
    <row r="53" spans="1:65" s="108" customFormat="1" ht="48" customHeight="1">
      <c r="A53" s="718" t="s">
        <v>40</v>
      </c>
      <c r="B53" s="265" t="s">
        <v>2108</v>
      </c>
      <c r="C53" s="94">
        <v>45</v>
      </c>
      <c r="D53" s="185">
        <v>491000</v>
      </c>
      <c r="E53" s="95" t="s">
        <v>2093</v>
      </c>
      <c r="F53" s="200">
        <v>35090</v>
      </c>
      <c r="G53" s="94"/>
      <c r="H53" s="96"/>
      <c r="I53" s="96">
        <v>1</v>
      </c>
      <c r="J53" s="96"/>
      <c r="K53" s="96"/>
      <c r="L53" s="96">
        <v>1</v>
      </c>
      <c r="M53" s="96"/>
      <c r="N53" s="94" t="s">
        <v>109</v>
      </c>
      <c r="O53" s="94" t="s">
        <v>119</v>
      </c>
      <c r="P53" s="94" t="s">
        <v>30</v>
      </c>
      <c r="Q53" s="94" t="s">
        <v>31</v>
      </c>
      <c r="R53" s="94">
        <v>2056205689</v>
      </c>
      <c r="S53" s="96"/>
      <c r="T53" s="96" t="s">
        <v>141</v>
      </c>
      <c r="U53" s="96" t="s">
        <v>1262</v>
      </c>
      <c r="V53" s="225" t="s">
        <v>5</v>
      </c>
      <c r="W53" s="97"/>
    </row>
    <row r="54" spans="1:65" s="108" customFormat="1" ht="48" customHeight="1">
      <c r="A54" s="718"/>
      <c r="B54" s="266" t="s">
        <v>2109</v>
      </c>
      <c r="C54" s="94">
        <v>46</v>
      </c>
      <c r="D54" s="267">
        <v>1800760</v>
      </c>
      <c r="E54" s="357" t="s">
        <v>2020</v>
      </c>
      <c r="F54" s="197">
        <v>32649</v>
      </c>
      <c r="G54" s="103"/>
      <c r="H54" s="106"/>
      <c r="I54" s="106"/>
      <c r="J54" s="106">
        <v>1</v>
      </c>
      <c r="K54" s="106"/>
      <c r="L54" s="106">
        <v>1</v>
      </c>
      <c r="M54" s="106"/>
      <c r="N54" s="103" t="s">
        <v>273</v>
      </c>
      <c r="O54" s="103" t="s">
        <v>1225</v>
      </c>
      <c r="P54" s="103" t="s">
        <v>34</v>
      </c>
      <c r="Q54" s="103" t="s">
        <v>31</v>
      </c>
      <c r="R54" s="103">
        <v>20997979297</v>
      </c>
      <c r="S54" s="106"/>
      <c r="T54" s="106" t="s">
        <v>2094</v>
      </c>
      <c r="U54" s="106" t="s">
        <v>466</v>
      </c>
      <c r="V54" s="225" t="s">
        <v>5</v>
      </c>
      <c r="W54" s="107" t="s">
        <v>175</v>
      </c>
    </row>
    <row r="55" spans="1:65" s="14" customFormat="1" ht="46.5" customHeight="1">
      <c r="A55" s="718"/>
      <c r="B55" s="93" t="s">
        <v>1993</v>
      </c>
      <c r="C55" s="94">
        <v>47</v>
      </c>
      <c r="D55" s="18">
        <v>901500</v>
      </c>
      <c r="E55" s="95" t="s">
        <v>2095</v>
      </c>
      <c r="F55" s="200">
        <v>39935</v>
      </c>
      <c r="G55" s="94"/>
      <c r="H55" s="96">
        <v>1</v>
      </c>
      <c r="I55" s="96"/>
      <c r="J55" s="96"/>
      <c r="K55" s="96"/>
      <c r="L55" s="96">
        <v>1</v>
      </c>
      <c r="M55" s="96"/>
      <c r="N55" s="94" t="s">
        <v>95</v>
      </c>
      <c r="O55" s="94" t="s">
        <v>478</v>
      </c>
      <c r="P55" s="94" t="s">
        <v>30</v>
      </c>
      <c r="Q55" s="94" t="s">
        <v>31</v>
      </c>
      <c r="R55" s="94">
        <v>2055271452</v>
      </c>
      <c r="S55" s="96"/>
      <c r="T55" s="94" t="s">
        <v>292</v>
      </c>
      <c r="U55" s="94" t="s">
        <v>2096</v>
      </c>
      <c r="V55" s="223" t="s">
        <v>3</v>
      </c>
      <c r="W55" s="97"/>
    </row>
    <row r="56" spans="1:65" s="14" customFormat="1" ht="46.5" customHeight="1">
      <c r="A56" s="719"/>
      <c r="B56" s="93" t="s">
        <v>1994</v>
      </c>
      <c r="C56" s="94">
        <v>48</v>
      </c>
      <c r="D56" s="18"/>
      <c r="E56" s="123" t="s">
        <v>2097</v>
      </c>
      <c r="F56" s="200" t="s">
        <v>2008</v>
      </c>
      <c r="G56" s="94"/>
      <c r="H56" s="96"/>
      <c r="I56" s="96">
        <v>1</v>
      </c>
      <c r="J56" s="96"/>
      <c r="K56" s="96"/>
      <c r="L56" s="96">
        <v>1</v>
      </c>
      <c r="M56" s="96"/>
      <c r="N56" s="94" t="s">
        <v>99</v>
      </c>
      <c r="O56" s="94" t="s">
        <v>739</v>
      </c>
      <c r="P56" s="94" t="s">
        <v>30</v>
      </c>
      <c r="Q56" s="94" t="s">
        <v>31</v>
      </c>
      <c r="R56" s="94">
        <v>2058989496</v>
      </c>
      <c r="S56" s="96"/>
      <c r="T56" s="94" t="s">
        <v>1504</v>
      </c>
      <c r="U56" s="94" t="s">
        <v>538</v>
      </c>
      <c r="V56" s="223" t="s">
        <v>3</v>
      </c>
      <c r="W56" s="97"/>
    </row>
    <row r="57" spans="1:65" s="14" customFormat="1" ht="38.25">
      <c r="A57" s="22"/>
      <c r="B57" s="23"/>
      <c r="C57" s="24"/>
      <c r="D57" s="25">
        <f>SUM(D9:D55)</f>
        <v>46869303.5</v>
      </c>
      <c r="E57" s="101"/>
      <c r="F57" s="26"/>
      <c r="G57" s="27">
        <f t="shared" ref="G57:M57" si="0">SUM(G9:G56)</f>
        <v>8</v>
      </c>
      <c r="H57" s="27">
        <f t="shared" si="0"/>
        <v>4</v>
      </c>
      <c r="I57" s="27">
        <f t="shared" si="0"/>
        <v>9</v>
      </c>
      <c r="J57" s="27">
        <f t="shared" si="0"/>
        <v>16</v>
      </c>
      <c r="K57" s="27">
        <f t="shared" si="0"/>
        <v>11</v>
      </c>
      <c r="L57" s="272">
        <f t="shared" si="0"/>
        <v>27</v>
      </c>
      <c r="M57" s="27">
        <f t="shared" si="0"/>
        <v>21</v>
      </c>
      <c r="N57" s="27"/>
      <c r="O57" s="27"/>
      <c r="P57" s="27"/>
      <c r="Q57" s="27"/>
      <c r="R57" s="27"/>
      <c r="S57" s="27"/>
      <c r="T57" s="27"/>
      <c r="U57" s="101"/>
      <c r="V57" s="27"/>
      <c r="W57" s="28"/>
    </row>
    <row r="58" spans="1:65" s="35" customFormat="1" ht="80.099999999999994" customHeight="1">
      <c r="A58" s="29"/>
      <c r="B58" s="30"/>
      <c r="C58" s="31"/>
      <c r="D58" s="32"/>
      <c r="E58" s="33"/>
      <c r="F58" s="34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3"/>
      <c r="V58" s="31"/>
      <c r="W58" s="9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1:65" s="31" customFormat="1" ht="80.099999999999994" customHeight="1">
      <c r="A59" s="330" t="s">
        <v>41</v>
      </c>
      <c r="B59" s="331"/>
      <c r="C59" s="38"/>
      <c r="D59" s="39"/>
      <c r="F59" s="34"/>
      <c r="H59" s="40"/>
      <c r="S59" s="20" t="s">
        <v>42</v>
      </c>
      <c r="T59" s="20" t="s">
        <v>43</v>
      </c>
      <c r="U59" s="33"/>
    </row>
    <row r="60" spans="1:65" s="31" customFormat="1" ht="80.099999999999994" customHeight="1">
      <c r="A60" s="41" t="s">
        <v>44</v>
      </c>
      <c r="B60" s="42" t="s">
        <v>45</v>
      </c>
      <c r="C60" s="43" t="s">
        <v>14</v>
      </c>
      <c r="D60" s="44" t="s">
        <v>46</v>
      </c>
      <c r="F60" s="45"/>
      <c r="G60" s="46"/>
      <c r="H60" s="47"/>
      <c r="I60" s="686" t="s">
        <v>47</v>
      </c>
      <c r="J60" s="687"/>
      <c r="K60" s="688"/>
      <c r="M60" s="48" t="s">
        <v>48</v>
      </c>
      <c r="N60" s="48" t="s">
        <v>49</v>
      </c>
      <c r="O60" s="689" t="s">
        <v>50</v>
      </c>
      <c r="P60" s="690"/>
      <c r="Q60" s="49" t="s">
        <v>43</v>
      </c>
      <c r="S60" s="19" t="s">
        <v>36</v>
      </c>
      <c r="T60" s="19">
        <v>3</v>
      </c>
      <c r="U60" s="33"/>
      <c r="V60" s="691" t="s">
        <v>7</v>
      </c>
      <c r="W60" s="692"/>
    </row>
    <row r="61" spans="1:65" s="31" customFormat="1" ht="80.099999999999994" customHeight="1">
      <c r="A61" s="50" t="s">
        <v>51</v>
      </c>
      <c r="B61" s="51">
        <v>2</v>
      </c>
      <c r="C61" s="51">
        <v>6</v>
      </c>
      <c r="D61" s="52">
        <f>SUM(B61:C61)</f>
        <v>8</v>
      </c>
      <c r="F61" s="53" t="s">
        <v>52</v>
      </c>
      <c r="G61" s="54" t="s">
        <v>5</v>
      </c>
      <c r="H61" s="55" t="s">
        <v>3</v>
      </c>
      <c r="I61" s="55" t="s">
        <v>5</v>
      </c>
      <c r="J61" s="55" t="s">
        <v>3</v>
      </c>
      <c r="K61" s="55" t="s">
        <v>46</v>
      </c>
      <c r="M61" s="56" t="s">
        <v>30</v>
      </c>
      <c r="N61" s="57">
        <v>24</v>
      </c>
      <c r="O61" s="58" t="s">
        <v>534</v>
      </c>
      <c r="P61" s="59" t="s">
        <v>275</v>
      </c>
      <c r="Q61" s="19">
        <v>2</v>
      </c>
      <c r="S61" s="19" t="s">
        <v>53</v>
      </c>
      <c r="T61" s="19">
        <v>2</v>
      </c>
      <c r="U61" s="33"/>
      <c r="V61" s="57" t="s">
        <v>54</v>
      </c>
      <c r="W61" s="19">
        <v>31</v>
      </c>
    </row>
    <row r="62" spans="1:65" s="31" customFormat="1" ht="80.099999999999994" customHeight="1">
      <c r="A62" s="50" t="s">
        <v>55</v>
      </c>
      <c r="B62" s="19">
        <v>2</v>
      </c>
      <c r="C62" s="19">
        <v>2</v>
      </c>
      <c r="D62" s="52">
        <f>SUM(B62:C62)</f>
        <v>4</v>
      </c>
      <c r="F62" s="60" t="s">
        <v>31</v>
      </c>
      <c r="G62" s="19">
        <v>19</v>
      </c>
      <c r="H62" s="19">
        <v>15</v>
      </c>
      <c r="I62" s="19">
        <v>4</v>
      </c>
      <c r="J62" s="19">
        <v>2</v>
      </c>
      <c r="K62" s="19">
        <f>SUBTOTAL(9,G62:J62)</f>
        <v>40</v>
      </c>
      <c r="M62" s="56" t="s">
        <v>33</v>
      </c>
      <c r="N62" s="57">
        <v>8</v>
      </c>
      <c r="O62" s="61" t="s">
        <v>1999</v>
      </c>
      <c r="P62" s="61" t="s">
        <v>2000</v>
      </c>
      <c r="Q62" s="19">
        <v>1</v>
      </c>
      <c r="S62" s="19" t="s">
        <v>35</v>
      </c>
      <c r="T62" s="19"/>
      <c r="U62" s="33"/>
      <c r="V62" s="57" t="s">
        <v>38</v>
      </c>
      <c r="W62" s="19">
        <v>13</v>
      </c>
    </row>
    <row r="63" spans="1:65" s="31" customFormat="1" ht="80.099999999999994" customHeight="1">
      <c r="A63" s="50" t="s">
        <v>56</v>
      </c>
      <c r="B63" s="51">
        <v>6</v>
      </c>
      <c r="C63" s="51">
        <v>3</v>
      </c>
      <c r="D63" s="52">
        <f>SUM(B63:C63)</f>
        <v>9</v>
      </c>
      <c r="F63" s="60" t="s">
        <v>50</v>
      </c>
      <c r="G63" s="19">
        <v>4</v>
      </c>
      <c r="H63" s="19">
        <v>4</v>
      </c>
      <c r="I63" s="19">
        <v>0</v>
      </c>
      <c r="J63" s="19">
        <v>0</v>
      </c>
      <c r="K63" s="19">
        <f>SUBTOTAL(9,G63:J63)</f>
        <v>8</v>
      </c>
      <c r="M63" s="56" t="s">
        <v>57</v>
      </c>
      <c r="N63" s="57">
        <v>2</v>
      </c>
      <c r="O63" s="19" t="s">
        <v>2006</v>
      </c>
      <c r="P63" s="19" t="s">
        <v>152</v>
      </c>
      <c r="Q63" s="19">
        <v>2</v>
      </c>
      <c r="S63" s="19" t="s">
        <v>58</v>
      </c>
      <c r="T63" s="19"/>
      <c r="U63" s="33"/>
      <c r="V63" s="57" t="s">
        <v>40</v>
      </c>
      <c r="W63" s="19">
        <v>4</v>
      </c>
    </row>
    <row r="64" spans="1:65" s="31" customFormat="1" ht="80.099999999999994" customHeight="1">
      <c r="A64" s="50" t="s">
        <v>59</v>
      </c>
      <c r="B64" s="51">
        <v>12</v>
      </c>
      <c r="C64" s="51">
        <v>4</v>
      </c>
      <c r="D64" s="52">
        <f>SUM(B64:C64)</f>
        <v>16</v>
      </c>
      <c r="F64" s="62" t="s">
        <v>46</v>
      </c>
      <c r="G64" s="63">
        <f>SUM(G62:G63)</f>
        <v>23</v>
      </c>
      <c r="H64" s="63">
        <f>SUM(H62:H63)</f>
        <v>19</v>
      </c>
      <c r="I64" s="63">
        <f>SUM(I62:I63)</f>
        <v>4</v>
      </c>
      <c r="J64" s="63">
        <f>SUM(J62:J63)</f>
        <v>2</v>
      </c>
      <c r="K64" s="63">
        <f>SUM(G64:J64)</f>
        <v>48</v>
      </c>
      <c r="M64" s="57" t="s">
        <v>60</v>
      </c>
      <c r="N64" s="57">
        <v>2</v>
      </c>
      <c r="O64" s="19" t="s">
        <v>333</v>
      </c>
      <c r="P64" s="19" t="s">
        <v>37</v>
      </c>
      <c r="Q64" s="19">
        <v>2</v>
      </c>
      <c r="S64" s="19" t="s">
        <v>61</v>
      </c>
      <c r="T64" s="19">
        <v>1</v>
      </c>
      <c r="U64" s="33"/>
      <c r="V64" s="42" t="s">
        <v>46</v>
      </c>
      <c r="W64" s="19">
        <f>SUM(W61:W63)</f>
        <v>48</v>
      </c>
    </row>
    <row r="65" spans="1:65" s="31" customFormat="1" ht="80.099999999999994" customHeight="1">
      <c r="A65" s="50" t="s">
        <v>62</v>
      </c>
      <c r="B65" s="51">
        <v>5</v>
      </c>
      <c r="C65" s="51">
        <v>6</v>
      </c>
      <c r="D65" s="52">
        <f>SUM(B65:C65)</f>
        <v>11</v>
      </c>
      <c r="E65" s="31" t="s">
        <v>2</v>
      </c>
      <c r="F65" s="34"/>
      <c r="H65" s="40"/>
      <c r="M65" s="61" t="s">
        <v>34</v>
      </c>
      <c r="N65" s="57">
        <v>3</v>
      </c>
      <c r="O65" s="19" t="s">
        <v>308</v>
      </c>
      <c r="P65" s="19" t="s">
        <v>308</v>
      </c>
      <c r="Q65" s="19">
        <v>1</v>
      </c>
      <c r="S65" s="19" t="s">
        <v>63</v>
      </c>
      <c r="T65" s="19"/>
      <c r="U65" s="33"/>
    </row>
    <row r="66" spans="1:65" s="31" customFormat="1" ht="80.099999999999994" customHeight="1">
      <c r="A66" s="64" t="s">
        <v>46</v>
      </c>
      <c r="B66" s="27">
        <f>SUM(B61:B65)</f>
        <v>27</v>
      </c>
      <c r="C66" s="65">
        <f>SUM(C61:C65)</f>
        <v>21</v>
      </c>
      <c r="D66" s="65">
        <f>SUM(D61:D65)</f>
        <v>48</v>
      </c>
      <c r="F66" s="34"/>
      <c r="H66" s="40"/>
      <c r="M66" s="61" t="s">
        <v>64</v>
      </c>
      <c r="N66" s="57"/>
      <c r="O66" s="19"/>
      <c r="P66" s="19"/>
      <c r="Q66" s="19"/>
      <c r="S66" s="19" t="s">
        <v>37</v>
      </c>
      <c r="T66" s="19"/>
      <c r="U66" s="33"/>
      <c r="V66" s="677" t="s">
        <v>65</v>
      </c>
      <c r="W66" s="678"/>
    </row>
    <row r="67" spans="1:65" s="31" customFormat="1" ht="80.099999999999994" customHeight="1">
      <c r="A67" s="66"/>
      <c r="B67" s="30"/>
      <c r="D67" s="67"/>
      <c r="E67" s="68"/>
      <c r="F67" s="69"/>
      <c r="G67" s="70" t="s">
        <v>66</v>
      </c>
      <c r="H67" s="71" t="s">
        <v>67</v>
      </c>
      <c r="I67" s="72" t="s">
        <v>22</v>
      </c>
      <c r="J67" s="679" t="s">
        <v>68</v>
      </c>
      <c r="K67" s="680"/>
      <c r="M67" s="57" t="s">
        <v>32</v>
      </c>
      <c r="N67" s="57">
        <v>1</v>
      </c>
      <c r="O67" s="19"/>
      <c r="P67" s="19"/>
      <c r="Q67" s="19"/>
      <c r="S67" s="19" t="s">
        <v>69</v>
      </c>
      <c r="T67" s="19"/>
      <c r="U67" s="33"/>
      <c r="V67" s="57" t="s">
        <v>70</v>
      </c>
      <c r="W67" s="19"/>
    </row>
    <row r="68" spans="1:65" s="76" customFormat="1" ht="80.099999999999994" customHeight="1">
      <c r="A68" s="66"/>
      <c r="B68" s="30"/>
      <c r="C68" s="31"/>
      <c r="D68" s="73"/>
      <c r="E68" s="74" t="s">
        <v>71</v>
      </c>
      <c r="F68" s="75"/>
      <c r="G68" s="19">
        <v>48</v>
      </c>
      <c r="H68" s="19"/>
      <c r="I68" s="19"/>
      <c r="J68" s="681"/>
      <c r="K68" s="682"/>
      <c r="L68" s="31"/>
      <c r="M68" s="57" t="s">
        <v>72</v>
      </c>
      <c r="N68" s="57"/>
      <c r="O68" s="61"/>
      <c r="P68" s="61"/>
      <c r="Q68" s="19"/>
      <c r="R68" s="31"/>
      <c r="S68" s="19" t="s">
        <v>73</v>
      </c>
      <c r="T68" s="19"/>
      <c r="U68" s="33"/>
      <c r="V68" s="19" t="s">
        <v>74</v>
      </c>
      <c r="W68" s="19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</row>
    <row r="69" spans="1:65" s="76" customFormat="1" ht="162" customHeight="1">
      <c r="A69" s="66"/>
      <c r="B69" s="30"/>
      <c r="C69" s="31"/>
      <c r="D69" s="73"/>
      <c r="E69" s="327" t="s">
        <v>75</v>
      </c>
      <c r="F69" s="78"/>
      <c r="G69" s="19">
        <v>43</v>
      </c>
      <c r="H69" s="19">
        <v>5</v>
      </c>
      <c r="I69" s="79" t="s">
        <v>2110</v>
      </c>
      <c r="J69" s="683"/>
      <c r="K69" s="684"/>
      <c r="L69" s="31"/>
      <c r="M69" s="57" t="s">
        <v>76</v>
      </c>
      <c r="N69" s="57"/>
      <c r="O69" s="61"/>
      <c r="P69" s="61"/>
      <c r="Q69" s="19"/>
      <c r="R69" s="31"/>
      <c r="S69" s="19" t="s">
        <v>77</v>
      </c>
      <c r="T69" s="19"/>
      <c r="U69" s="33"/>
      <c r="V69" s="19" t="s">
        <v>78</v>
      </c>
      <c r="W69" s="19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</row>
    <row r="70" spans="1:65" s="31" customFormat="1" ht="115.5" customHeight="1">
      <c r="A70" s="66"/>
      <c r="B70" s="30"/>
      <c r="D70" s="32"/>
      <c r="E70" s="80" t="s">
        <v>79</v>
      </c>
      <c r="F70" s="81"/>
      <c r="G70" s="19">
        <v>47</v>
      </c>
      <c r="H70" s="19">
        <v>1</v>
      </c>
      <c r="I70" s="79" t="s">
        <v>1033</v>
      </c>
      <c r="J70" s="683"/>
      <c r="K70" s="682"/>
      <c r="M70" s="82"/>
      <c r="N70" s="82">
        <f>SUBTOTAL(9,N61:N69)</f>
        <v>40</v>
      </c>
      <c r="O70" s="82"/>
      <c r="P70" s="82"/>
      <c r="Q70" s="82">
        <f>SUBTOTAL(9,Q61:Q69)</f>
        <v>8</v>
      </c>
      <c r="S70" s="19" t="s">
        <v>46</v>
      </c>
      <c r="T70" s="19">
        <f>SUBTOTAL(9,T60:T69)</f>
        <v>6</v>
      </c>
      <c r="U70" s="33"/>
      <c r="V70" s="19" t="s">
        <v>80</v>
      </c>
      <c r="W70" s="19"/>
    </row>
    <row r="71" spans="1:65" s="31" customFormat="1" ht="80.099999999999994" customHeight="1">
      <c r="A71" s="66"/>
      <c r="B71" s="30"/>
      <c r="D71" s="67"/>
      <c r="F71" s="34"/>
      <c r="U71" s="33"/>
    </row>
    <row r="72" spans="1:65" s="14" customFormat="1" ht="48" customHeight="1">
      <c r="A72" s="29"/>
      <c r="B72" s="83"/>
      <c r="C72" s="31"/>
      <c r="D72" s="84"/>
      <c r="E72" s="33"/>
      <c r="F72" s="34"/>
      <c r="G72" s="9"/>
      <c r="H72" s="31"/>
      <c r="I72" s="9"/>
      <c r="J72" s="9"/>
      <c r="K72" s="9"/>
      <c r="L72" s="31"/>
      <c r="M72" s="31"/>
      <c r="N72" s="31"/>
      <c r="O72" s="31"/>
      <c r="P72" s="31"/>
      <c r="Q72" s="31"/>
      <c r="R72" s="31"/>
      <c r="S72" s="31"/>
      <c r="T72" s="9"/>
      <c r="U72" s="85"/>
      <c r="V72" s="31"/>
      <c r="W72" s="9"/>
    </row>
    <row r="73" spans="1:65" s="14" customFormat="1" ht="48" customHeight="1">
      <c r="A73" s="31"/>
      <c r="B73" s="83"/>
      <c r="C73" s="31"/>
      <c r="D73" s="86"/>
      <c r="E73" s="33"/>
      <c r="F73" s="34"/>
      <c r="G73" s="9"/>
      <c r="H73" s="87"/>
      <c r="I73" s="9"/>
      <c r="J73" s="9"/>
      <c r="K73" s="9"/>
      <c r="L73" s="31"/>
      <c r="M73" s="31"/>
      <c r="N73" s="31"/>
      <c r="O73" s="31" t="s">
        <v>2</v>
      </c>
      <c r="P73" s="31"/>
      <c r="Q73" s="31"/>
      <c r="R73" s="31"/>
      <c r="S73" s="31"/>
      <c r="T73" s="31"/>
      <c r="U73" s="85"/>
      <c r="V73" s="31"/>
      <c r="W73" s="9"/>
    </row>
    <row r="74" spans="1:65" s="14" customFormat="1" ht="48" customHeight="1">
      <c r="B74" s="83"/>
      <c r="C74" s="31"/>
      <c r="D74" s="88"/>
      <c r="E74" s="33"/>
      <c r="F74" s="34"/>
      <c r="G74" s="9"/>
      <c r="H74" s="40"/>
      <c r="I74" s="9"/>
      <c r="J74" s="9"/>
      <c r="K74" s="9"/>
      <c r="L74" s="31"/>
      <c r="M74" s="31"/>
      <c r="N74" s="31"/>
      <c r="O74" s="31"/>
      <c r="P74" s="31"/>
      <c r="Q74" s="31"/>
      <c r="R74" s="31"/>
      <c r="S74" s="31"/>
      <c r="T74" s="31"/>
      <c r="U74" s="85"/>
      <c r="V74" s="31"/>
      <c r="W74" s="9"/>
    </row>
    <row r="75" spans="1:65" s="14" customFormat="1" ht="48" customHeight="1">
      <c r="B75" s="83"/>
      <c r="C75" s="31"/>
      <c r="D75" s="89"/>
      <c r="E75" s="33"/>
      <c r="F75" s="34"/>
      <c r="G75" s="32"/>
      <c r="H75" s="40"/>
      <c r="I75" s="9"/>
      <c r="J75" s="9"/>
      <c r="K75" s="9"/>
      <c r="L75" s="31"/>
      <c r="M75" s="31"/>
      <c r="N75" s="31"/>
      <c r="O75" s="31"/>
      <c r="P75" s="31"/>
      <c r="Q75" s="31"/>
      <c r="R75" s="31"/>
      <c r="S75" s="9"/>
      <c r="T75" s="9"/>
      <c r="U75" s="85"/>
      <c r="V75" s="31"/>
      <c r="W75" s="9"/>
    </row>
    <row r="76" spans="1:65" s="14" customFormat="1" ht="48" customHeight="1">
      <c r="B76" s="83"/>
      <c r="C76" s="31"/>
      <c r="D76" s="90"/>
      <c r="E76" s="33"/>
      <c r="F76" s="34"/>
      <c r="G76" s="32"/>
      <c r="H76" s="40"/>
      <c r="I76" s="9"/>
      <c r="J76" s="9"/>
      <c r="K76" s="9"/>
      <c r="L76" s="31"/>
      <c r="M76" s="31"/>
      <c r="N76" s="31"/>
      <c r="O76" s="31"/>
      <c r="P76" s="31"/>
      <c r="Q76" s="31"/>
      <c r="R76" s="31"/>
      <c r="S76" s="9"/>
      <c r="T76" s="7"/>
      <c r="U76" s="5"/>
      <c r="V76" s="31"/>
      <c r="W76" s="9"/>
    </row>
    <row r="77" spans="1:65" s="14" customFormat="1" ht="48" customHeight="1">
      <c r="B77" s="2"/>
      <c r="C77" s="3"/>
      <c r="D77" s="4"/>
      <c r="E77" s="5"/>
      <c r="F77" s="6"/>
      <c r="G77" s="3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9"/>
    </row>
    <row r="78" spans="1:65" s="14" customFormat="1" ht="48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9"/>
    </row>
    <row r="79" spans="1:65" s="14" customFormat="1" ht="48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9"/>
    </row>
    <row r="80" spans="1:65" s="14" customFormat="1" ht="48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1" spans="2:23" s="14" customFormat="1" ht="48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  <row r="82" spans="2:23" s="14" customFormat="1" ht="95.25" customHeight="1"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  <row r="83" spans="2:23" s="14" customFormat="1" ht="209.25" customHeight="1">
      <c r="B83" s="2"/>
      <c r="C83" s="7"/>
      <c r="D83" s="91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5"/>
      <c r="V83" s="3"/>
      <c r="W83" s="9"/>
    </row>
    <row r="84" spans="2:23" s="14" customFormat="1" ht="75.75" customHeight="1">
      <c r="B84" s="2"/>
      <c r="C84" s="7"/>
      <c r="D84" s="91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5"/>
      <c r="V84" s="3"/>
      <c r="W84" s="9"/>
    </row>
    <row r="85" spans="2:23" s="14" customFormat="1" ht="80.25" customHeight="1">
      <c r="B85" s="2"/>
      <c r="C85" s="7"/>
      <c r="D85" s="91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5"/>
      <c r="V85" s="3"/>
      <c r="W85" s="9"/>
    </row>
    <row r="86" spans="2:23" s="14" customFormat="1" ht="48" customHeight="1">
      <c r="B86" s="2"/>
      <c r="C86" s="7"/>
      <c r="D86" s="91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5"/>
      <c r="V86" s="3"/>
      <c r="W86" s="9"/>
    </row>
    <row r="87" spans="2:23" s="14" customFormat="1" ht="48" customHeight="1">
      <c r="B87" s="2"/>
      <c r="C87" s="7"/>
      <c r="D87" s="91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5"/>
      <c r="V87" s="3"/>
      <c r="W87" s="9"/>
    </row>
    <row r="88" spans="2:23" s="14" customFormat="1" ht="48" customHeight="1">
      <c r="B88" s="2"/>
      <c r="C88" s="7"/>
      <c r="D88" s="91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5"/>
      <c r="V88" s="3"/>
      <c r="W88" s="9"/>
    </row>
    <row r="89" spans="2:23" s="14" customFormat="1" ht="48" customHeight="1">
      <c r="B89" s="2"/>
      <c r="C89" s="7"/>
      <c r="D89" s="91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5"/>
      <c r="V89" s="3"/>
      <c r="W89" s="9"/>
    </row>
    <row r="90" spans="2:23" s="14" customFormat="1" ht="48" customHeight="1">
      <c r="B90" s="2"/>
      <c r="C90" s="7"/>
      <c r="D90" s="91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5"/>
      <c r="V90" s="3"/>
      <c r="W90" s="9"/>
    </row>
    <row r="98" spans="1:23" s="92" customFormat="1" ht="48" customHeight="1">
      <c r="A98" s="1"/>
      <c r="B98" s="2"/>
      <c r="C98" s="7"/>
      <c r="D98" s="91"/>
      <c r="E98" s="5"/>
      <c r="F98" s="6"/>
      <c r="G98" s="7"/>
      <c r="H98" s="8"/>
      <c r="I98" s="7"/>
      <c r="J98" s="7"/>
      <c r="K98" s="7"/>
      <c r="L98" s="3"/>
      <c r="M98" s="3"/>
      <c r="N98" s="3"/>
      <c r="O98" s="3"/>
      <c r="P98" s="3"/>
      <c r="Q98" s="3"/>
      <c r="R98" s="3"/>
      <c r="S98" s="7"/>
      <c r="T98" s="7"/>
      <c r="U98" s="5"/>
      <c r="V98" s="3"/>
      <c r="W98" s="9"/>
    </row>
  </sheetData>
  <autoFilter ref="A7:W5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9:K69"/>
    <mergeCell ref="J70:K70"/>
    <mergeCell ref="R7:R8"/>
    <mergeCell ref="S7:T7"/>
    <mergeCell ref="V66:W66"/>
    <mergeCell ref="J67:K67"/>
    <mergeCell ref="J68:K68"/>
    <mergeCell ref="A9:A24"/>
    <mergeCell ref="I60:K60"/>
    <mergeCell ref="O60:P60"/>
    <mergeCell ref="V60:W60"/>
    <mergeCell ref="A53:A56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38:D56 D9:D36">
    <cfRule type="duplicateValues" dxfId="89" priority="433"/>
    <cfRule type="duplicateValues" dxfId="88" priority="434"/>
  </conditionalFormatting>
  <pageMargins left="0.7" right="0.7" top="0.75" bottom="0.75" header="0.3" footer="0.3"/>
  <pageSetup paperSize="9" scale="10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6F3897D-C1DE-419C-98CB-81476878E1A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0B958E1-BCC5-421F-BD3E-3D7F149A118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S59:S70 V57:V1048576 V1:V8</xm:sqref>
        </x14:conditionalFormatting>
        <x14:conditionalFormatting xmlns:xm="http://schemas.microsoft.com/office/excel/2006/main">
          <x14:cfRule type="containsText" priority="3" operator="containsText" id="{2C3D5466-EAA9-4CEB-B8FB-294D101A04C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V57:V1048576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2F26-6DC4-4F90-B55B-40DB65A3EEF5}">
  <dimension ref="A1:BM96"/>
  <sheetViews>
    <sheetView view="pageBreakPreview" topLeftCell="K31" zoomScale="62" zoomScaleNormal="62" zoomScaleSheetLayoutView="62" zoomScalePageLayoutView="55" workbookViewId="0">
      <selection activeCell="V39" sqref="V39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11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11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11" t="s">
        <v>1796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2111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362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361" t="s">
        <v>23</v>
      </c>
      <c r="H8" s="16">
        <v>44854</v>
      </c>
      <c r="I8" s="361" t="s">
        <v>24</v>
      </c>
      <c r="J8" s="361" t="s">
        <v>25</v>
      </c>
      <c r="K8" s="361" t="s">
        <v>26</v>
      </c>
      <c r="L8" s="713"/>
      <c r="M8" s="713"/>
      <c r="N8" s="694"/>
      <c r="O8" s="694"/>
      <c r="P8" s="696"/>
      <c r="Q8" s="696"/>
      <c r="R8" s="698"/>
      <c r="S8" s="361" t="s">
        <v>27</v>
      </c>
      <c r="T8" s="361" t="s">
        <v>28</v>
      </c>
      <c r="U8" s="363"/>
      <c r="V8" s="715"/>
      <c r="W8" s="717"/>
    </row>
    <row r="9" spans="1:23" s="108" customFormat="1" ht="48" customHeight="1">
      <c r="A9" s="700" t="s">
        <v>54</v>
      </c>
      <c r="B9" s="354" t="s">
        <v>2225</v>
      </c>
      <c r="C9" s="94">
        <v>1</v>
      </c>
      <c r="D9" s="18">
        <v>2737540</v>
      </c>
      <c r="E9" s="95" t="s">
        <v>2112</v>
      </c>
      <c r="F9" s="200" t="s">
        <v>2226</v>
      </c>
      <c r="G9" s="94"/>
      <c r="H9" s="94"/>
      <c r="I9" s="94"/>
      <c r="J9" s="94">
        <v>1</v>
      </c>
      <c r="K9" s="94"/>
      <c r="L9" s="94">
        <v>1</v>
      </c>
      <c r="M9" s="94"/>
      <c r="N9" s="94" t="s">
        <v>99</v>
      </c>
      <c r="O9" s="94" t="s">
        <v>747</v>
      </c>
      <c r="P9" s="94" t="s">
        <v>33</v>
      </c>
      <c r="Q9" s="94" t="s">
        <v>31</v>
      </c>
      <c r="R9" s="94">
        <v>2056424642</v>
      </c>
      <c r="S9" s="96"/>
      <c r="T9" s="94" t="s">
        <v>738</v>
      </c>
      <c r="U9" s="94" t="s">
        <v>169</v>
      </c>
      <c r="V9" s="225" t="s">
        <v>5</v>
      </c>
      <c r="W9" s="97"/>
    </row>
    <row r="10" spans="1:23" s="14" customFormat="1" ht="48" customHeight="1">
      <c r="A10" s="701"/>
      <c r="B10" s="93" t="s">
        <v>1976</v>
      </c>
      <c r="C10" s="94">
        <v>2</v>
      </c>
      <c r="D10" s="18">
        <v>840834</v>
      </c>
      <c r="E10" s="95" t="s">
        <v>1624</v>
      </c>
      <c r="F10" s="200" t="s">
        <v>1995</v>
      </c>
      <c r="G10" s="94"/>
      <c r="H10" s="94"/>
      <c r="I10" s="94"/>
      <c r="J10" s="94"/>
      <c r="K10" s="94">
        <v>1</v>
      </c>
      <c r="L10" s="94"/>
      <c r="M10" s="94">
        <v>1</v>
      </c>
      <c r="N10" s="94" t="s">
        <v>99</v>
      </c>
      <c r="O10" s="94" t="s">
        <v>2148</v>
      </c>
      <c r="P10" s="94" t="s">
        <v>34</v>
      </c>
      <c r="Q10" s="94" t="s">
        <v>31</v>
      </c>
      <c r="R10" s="94">
        <v>2056262428</v>
      </c>
      <c r="S10" s="94"/>
      <c r="T10" s="94" t="s">
        <v>1744</v>
      </c>
      <c r="U10" s="94" t="s">
        <v>441</v>
      </c>
      <c r="V10" s="225" t="s">
        <v>5</v>
      </c>
      <c r="W10" s="97"/>
    </row>
    <row r="11" spans="1:23" s="108" customFormat="1" ht="40.5" customHeight="1">
      <c r="A11" s="701"/>
      <c r="B11" s="93" t="s">
        <v>2222</v>
      </c>
      <c r="C11" s="94">
        <v>3</v>
      </c>
      <c r="D11" s="18">
        <v>460000</v>
      </c>
      <c r="E11" s="95" t="s">
        <v>2113</v>
      </c>
      <c r="F11" s="200">
        <v>35798</v>
      </c>
      <c r="G11" s="94"/>
      <c r="H11" s="94"/>
      <c r="I11" s="94">
        <v>1</v>
      </c>
      <c r="J11" s="94"/>
      <c r="K11" s="94"/>
      <c r="L11" s="94">
        <v>1</v>
      </c>
      <c r="M11" s="94"/>
      <c r="N11" s="94" t="s">
        <v>116</v>
      </c>
      <c r="O11" s="94" t="s">
        <v>135</v>
      </c>
      <c r="P11" s="94" t="s">
        <v>30</v>
      </c>
      <c r="Q11" s="94" t="s">
        <v>31</v>
      </c>
      <c r="R11" s="94">
        <v>2056694695</v>
      </c>
      <c r="S11" s="96" t="s">
        <v>2149</v>
      </c>
      <c r="T11" s="94"/>
      <c r="U11" s="94" t="s">
        <v>2150</v>
      </c>
      <c r="V11" s="223" t="s">
        <v>3</v>
      </c>
      <c r="W11" s="97"/>
    </row>
    <row r="12" spans="1:23" s="108" customFormat="1" ht="48" customHeight="1">
      <c r="A12" s="701"/>
      <c r="B12" s="93" t="s">
        <v>2220</v>
      </c>
      <c r="C12" s="94">
        <v>4</v>
      </c>
      <c r="D12" s="18">
        <v>2050000</v>
      </c>
      <c r="E12" s="95" t="s">
        <v>2114</v>
      </c>
      <c r="F12" s="200" t="s">
        <v>2221</v>
      </c>
      <c r="G12" s="94"/>
      <c r="H12" s="94"/>
      <c r="I12" s="94"/>
      <c r="J12" s="94"/>
      <c r="K12" s="94">
        <v>1</v>
      </c>
      <c r="L12" s="94"/>
      <c r="M12" s="94">
        <v>1</v>
      </c>
      <c r="N12" s="94" t="s">
        <v>116</v>
      </c>
      <c r="O12" s="94" t="s">
        <v>2151</v>
      </c>
      <c r="P12" s="94" t="s">
        <v>1765</v>
      </c>
      <c r="Q12" s="94" t="s">
        <v>31</v>
      </c>
      <c r="R12" s="94">
        <v>2055507585</v>
      </c>
      <c r="S12" s="96"/>
      <c r="T12" s="94" t="s">
        <v>2152</v>
      </c>
      <c r="U12" s="94" t="s">
        <v>351</v>
      </c>
      <c r="V12" s="223" t="s">
        <v>3</v>
      </c>
      <c r="W12" s="97"/>
    </row>
    <row r="13" spans="1:23" s="108" customFormat="1" ht="48" customHeight="1">
      <c r="A13" s="701"/>
      <c r="B13" s="93" t="s">
        <v>1804</v>
      </c>
      <c r="C13" s="94">
        <v>5</v>
      </c>
      <c r="D13" s="18">
        <v>232190</v>
      </c>
      <c r="E13" s="95" t="s">
        <v>2115</v>
      </c>
      <c r="F13" s="200" t="s">
        <v>1805</v>
      </c>
      <c r="G13" s="94">
        <v>1</v>
      </c>
      <c r="H13" s="94"/>
      <c r="I13" s="94"/>
      <c r="J13" s="94"/>
      <c r="K13" s="94"/>
      <c r="L13" s="94"/>
      <c r="M13" s="94">
        <v>1</v>
      </c>
      <c r="N13" s="94" t="s">
        <v>83</v>
      </c>
      <c r="O13" s="94" t="s">
        <v>745</v>
      </c>
      <c r="P13" s="94" t="s">
        <v>30</v>
      </c>
      <c r="Q13" s="94" t="s">
        <v>31</v>
      </c>
      <c r="R13" s="94">
        <v>2096688661</v>
      </c>
      <c r="S13" s="96"/>
      <c r="T13" s="94" t="s">
        <v>444</v>
      </c>
      <c r="U13" s="94" t="s">
        <v>323</v>
      </c>
      <c r="V13" s="225" t="s">
        <v>5</v>
      </c>
      <c r="W13" s="97"/>
    </row>
    <row r="14" spans="1:23" s="108" customFormat="1" ht="48" customHeight="1">
      <c r="A14" s="701"/>
      <c r="B14" s="93" t="s">
        <v>2219</v>
      </c>
      <c r="C14" s="94">
        <v>6</v>
      </c>
      <c r="D14" s="18">
        <v>3949820</v>
      </c>
      <c r="E14" s="95" t="s">
        <v>2116</v>
      </c>
      <c r="F14" s="200">
        <v>24475</v>
      </c>
      <c r="G14" s="94"/>
      <c r="H14" s="94"/>
      <c r="I14" s="94"/>
      <c r="J14" s="94"/>
      <c r="K14" s="94">
        <v>1</v>
      </c>
      <c r="L14" s="94"/>
      <c r="M14" s="94">
        <v>1</v>
      </c>
      <c r="N14" s="94" t="s">
        <v>109</v>
      </c>
      <c r="O14" s="94" t="s">
        <v>1450</v>
      </c>
      <c r="P14" s="94" t="s">
        <v>33</v>
      </c>
      <c r="Q14" s="94" t="s">
        <v>31</v>
      </c>
      <c r="R14" s="94">
        <v>2054776585</v>
      </c>
      <c r="S14" s="96"/>
      <c r="T14" s="94" t="s">
        <v>2153</v>
      </c>
      <c r="U14" s="94" t="s">
        <v>443</v>
      </c>
      <c r="V14" s="223" t="s">
        <v>3</v>
      </c>
      <c r="W14" s="97"/>
    </row>
    <row r="15" spans="1:23" s="108" customFormat="1" ht="48" customHeight="1">
      <c r="A15" s="701"/>
      <c r="B15" s="93" t="s">
        <v>437</v>
      </c>
      <c r="C15" s="94">
        <v>7</v>
      </c>
      <c r="D15" s="18">
        <v>338520</v>
      </c>
      <c r="E15" s="95" t="s">
        <v>498</v>
      </c>
      <c r="F15" s="200" t="s">
        <v>209</v>
      </c>
      <c r="G15" s="94"/>
      <c r="H15" s="94"/>
      <c r="I15" s="94"/>
      <c r="J15" s="94"/>
      <c r="K15" s="94">
        <v>1</v>
      </c>
      <c r="L15" s="94"/>
      <c r="M15" s="94">
        <v>1</v>
      </c>
      <c r="N15" s="94" t="s">
        <v>116</v>
      </c>
      <c r="O15" s="94" t="s">
        <v>2154</v>
      </c>
      <c r="P15" s="94" t="s">
        <v>30</v>
      </c>
      <c r="Q15" s="94" t="s">
        <v>31</v>
      </c>
      <c r="R15" s="94">
        <v>2058797659</v>
      </c>
      <c r="S15" s="96" t="s">
        <v>92</v>
      </c>
      <c r="T15" s="94"/>
      <c r="U15" s="94" t="s">
        <v>2155</v>
      </c>
      <c r="V15" s="225" t="s">
        <v>5</v>
      </c>
      <c r="W15" s="97"/>
    </row>
    <row r="16" spans="1:23" s="108" customFormat="1" ht="48" customHeight="1">
      <c r="A16" s="701"/>
      <c r="B16" s="93" t="s">
        <v>2224</v>
      </c>
      <c r="C16" s="94">
        <v>8</v>
      </c>
      <c r="D16" s="18">
        <v>897350</v>
      </c>
      <c r="E16" s="105" t="s">
        <v>2117</v>
      </c>
      <c r="F16" s="197">
        <v>34615</v>
      </c>
      <c r="G16" s="103"/>
      <c r="H16" s="103"/>
      <c r="I16" s="103">
        <v>1</v>
      </c>
      <c r="J16" s="103"/>
      <c r="K16" s="103"/>
      <c r="L16" s="103">
        <v>1</v>
      </c>
      <c r="M16" s="103"/>
      <c r="N16" s="103" t="s">
        <v>99</v>
      </c>
      <c r="O16" s="103" t="s">
        <v>734</v>
      </c>
      <c r="P16" s="103" t="s">
        <v>33</v>
      </c>
      <c r="Q16" s="103" t="s">
        <v>31</v>
      </c>
      <c r="R16" s="103">
        <v>2055446963</v>
      </c>
      <c r="S16" s="103"/>
      <c r="T16" s="103" t="s">
        <v>1515</v>
      </c>
      <c r="U16" s="103" t="s">
        <v>1491</v>
      </c>
      <c r="V16" s="223" t="s">
        <v>3</v>
      </c>
      <c r="W16" s="107" t="s">
        <v>53</v>
      </c>
    </row>
    <row r="17" spans="1:23" s="108" customFormat="1" ht="48" customHeight="1">
      <c r="A17" s="701"/>
      <c r="B17" s="93" t="s">
        <v>2235</v>
      </c>
      <c r="C17" s="94">
        <v>9</v>
      </c>
      <c r="D17" s="18">
        <v>2497500</v>
      </c>
      <c r="E17" s="95" t="s">
        <v>2118</v>
      </c>
      <c r="F17" s="200">
        <v>39273</v>
      </c>
      <c r="G17" s="94"/>
      <c r="H17" s="94">
        <v>1</v>
      </c>
      <c r="I17" s="94"/>
      <c r="J17" s="94"/>
      <c r="K17" s="94"/>
      <c r="L17" s="94">
        <v>1</v>
      </c>
      <c r="M17" s="94"/>
      <c r="N17" s="94" t="s">
        <v>109</v>
      </c>
      <c r="O17" s="94" t="s">
        <v>2156</v>
      </c>
      <c r="P17" s="94" t="s">
        <v>2157</v>
      </c>
      <c r="Q17" s="94" t="s">
        <v>280</v>
      </c>
      <c r="R17" s="94">
        <v>2056296567</v>
      </c>
      <c r="S17" s="94"/>
      <c r="T17" s="94" t="s">
        <v>2152</v>
      </c>
      <c r="U17" s="94" t="s">
        <v>441</v>
      </c>
      <c r="V17" s="223" t="s">
        <v>3</v>
      </c>
      <c r="W17" s="97"/>
    </row>
    <row r="18" spans="1:23" s="108" customFormat="1" ht="48" customHeight="1">
      <c r="A18" s="701"/>
      <c r="B18" s="93"/>
      <c r="C18" s="94">
        <v>10</v>
      </c>
      <c r="D18" s="18">
        <v>431900</v>
      </c>
      <c r="E18" s="105" t="s">
        <v>2119</v>
      </c>
      <c r="F18" s="197"/>
      <c r="G18" s="103">
        <v>1</v>
      </c>
      <c r="H18" s="103"/>
      <c r="I18" s="103"/>
      <c r="J18" s="103"/>
      <c r="K18" s="103"/>
      <c r="L18" s="103">
        <v>1</v>
      </c>
      <c r="M18" s="103"/>
      <c r="N18" s="103" t="s">
        <v>83</v>
      </c>
      <c r="O18" s="103" t="s">
        <v>300</v>
      </c>
      <c r="P18" s="103" t="s">
        <v>33</v>
      </c>
      <c r="Q18" s="103" t="s">
        <v>31</v>
      </c>
      <c r="R18" s="103">
        <v>2099988896</v>
      </c>
      <c r="S18" s="103"/>
      <c r="T18" s="103" t="s">
        <v>1515</v>
      </c>
      <c r="U18" s="103" t="s">
        <v>2158</v>
      </c>
      <c r="V18" s="225" t="s">
        <v>5</v>
      </c>
      <c r="W18" s="107" t="s">
        <v>53</v>
      </c>
    </row>
    <row r="19" spans="1:23" s="108" customFormat="1" ht="48" customHeight="1">
      <c r="A19" s="701"/>
      <c r="B19" s="93" t="s">
        <v>1862</v>
      </c>
      <c r="C19" s="94">
        <v>11</v>
      </c>
      <c r="D19" s="18">
        <v>4664090</v>
      </c>
      <c r="E19" s="122" t="s">
        <v>2011</v>
      </c>
      <c r="F19" s="244" t="s">
        <v>1912</v>
      </c>
      <c r="G19" s="245"/>
      <c r="H19" s="245"/>
      <c r="I19" s="245"/>
      <c r="J19" s="245"/>
      <c r="K19" s="245">
        <v>1</v>
      </c>
      <c r="L19" s="245">
        <v>1</v>
      </c>
      <c r="M19" s="245"/>
      <c r="N19" s="245" t="s">
        <v>109</v>
      </c>
      <c r="O19" s="245" t="s">
        <v>1913</v>
      </c>
      <c r="P19" s="245" t="s">
        <v>308</v>
      </c>
      <c r="Q19" s="245" t="s">
        <v>308</v>
      </c>
      <c r="R19" s="245">
        <v>52871063</v>
      </c>
      <c r="S19" s="245"/>
      <c r="T19" s="245" t="s">
        <v>1914</v>
      </c>
      <c r="U19" s="245" t="s">
        <v>918</v>
      </c>
      <c r="V19" s="225" t="s">
        <v>5</v>
      </c>
      <c r="W19" s="97"/>
    </row>
    <row r="20" spans="1:23" s="108" customFormat="1" ht="48" customHeight="1">
      <c r="A20" s="701"/>
      <c r="B20" s="93" t="s">
        <v>666</v>
      </c>
      <c r="C20" s="94">
        <v>12</v>
      </c>
      <c r="D20" s="18">
        <v>378400</v>
      </c>
      <c r="E20" s="122" t="s">
        <v>2198</v>
      </c>
      <c r="F20" s="244" t="s">
        <v>667</v>
      </c>
      <c r="G20" s="245"/>
      <c r="H20" s="245"/>
      <c r="I20" s="245"/>
      <c r="J20" s="245">
        <v>1</v>
      </c>
      <c r="K20" s="245"/>
      <c r="L20" s="245">
        <v>1</v>
      </c>
      <c r="M20" s="245"/>
      <c r="N20" s="245" t="s">
        <v>99</v>
      </c>
      <c r="O20" s="245" t="s">
        <v>545</v>
      </c>
      <c r="P20" s="245" t="s">
        <v>33</v>
      </c>
      <c r="Q20" s="245" t="s">
        <v>31</v>
      </c>
      <c r="R20" s="245" t="s">
        <v>2199</v>
      </c>
      <c r="S20" s="245"/>
      <c r="T20" s="245" t="s">
        <v>2200</v>
      </c>
      <c r="U20" s="245" t="s">
        <v>801</v>
      </c>
      <c r="V20" s="225" t="s">
        <v>5</v>
      </c>
      <c r="W20" s="97"/>
    </row>
    <row r="21" spans="1:23" s="108" customFormat="1" ht="48" customHeight="1">
      <c r="A21" s="701"/>
      <c r="B21" s="93" t="s">
        <v>2109</v>
      </c>
      <c r="C21" s="94">
        <v>13</v>
      </c>
      <c r="D21" s="18">
        <v>1537010</v>
      </c>
      <c r="E21" s="112" t="s">
        <v>2196</v>
      </c>
      <c r="F21" s="211">
        <v>32649</v>
      </c>
      <c r="G21" s="209"/>
      <c r="H21" s="209"/>
      <c r="I21" s="209"/>
      <c r="J21" s="209">
        <v>1</v>
      </c>
      <c r="K21" s="209"/>
      <c r="L21" s="209">
        <v>1</v>
      </c>
      <c r="M21" s="209"/>
      <c r="N21" s="209" t="s">
        <v>99</v>
      </c>
      <c r="O21" s="209" t="s">
        <v>1225</v>
      </c>
      <c r="P21" s="209" t="s">
        <v>34</v>
      </c>
      <c r="Q21" s="209" t="s">
        <v>31</v>
      </c>
      <c r="R21" s="209"/>
      <c r="S21" s="209" t="s">
        <v>2201</v>
      </c>
      <c r="T21" s="135"/>
      <c r="U21" s="209" t="s">
        <v>227</v>
      </c>
      <c r="V21" s="225" t="s">
        <v>5</v>
      </c>
      <c r="W21" s="97"/>
    </row>
    <row r="22" spans="1:23" s="108" customFormat="1" ht="48" customHeight="1">
      <c r="A22" s="701"/>
      <c r="B22" s="93" t="s">
        <v>1814</v>
      </c>
      <c r="C22" s="94">
        <v>14</v>
      </c>
      <c r="D22" s="18">
        <v>3637380</v>
      </c>
      <c r="E22" s="112" t="s">
        <v>2197</v>
      </c>
      <c r="F22" s="211" t="s">
        <v>209</v>
      </c>
      <c r="G22" s="209"/>
      <c r="H22" s="209"/>
      <c r="I22" s="209"/>
      <c r="J22" s="209"/>
      <c r="K22" s="209">
        <v>1</v>
      </c>
      <c r="L22" s="209"/>
      <c r="M22" s="209">
        <v>1</v>
      </c>
      <c r="N22" s="209" t="s">
        <v>294</v>
      </c>
      <c r="O22" s="209" t="s">
        <v>300</v>
      </c>
      <c r="P22" s="209" t="s">
        <v>33</v>
      </c>
      <c r="Q22" s="209" t="s">
        <v>31</v>
      </c>
      <c r="R22" s="209">
        <v>55503189</v>
      </c>
      <c r="S22" s="209"/>
      <c r="T22" s="209" t="s">
        <v>1955</v>
      </c>
      <c r="U22" s="209" t="s">
        <v>1956</v>
      </c>
      <c r="V22" s="225" t="s">
        <v>5</v>
      </c>
      <c r="W22" s="97"/>
    </row>
    <row r="23" spans="1:23" s="108" customFormat="1" ht="48" customHeight="1">
      <c r="A23" s="701"/>
      <c r="B23" s="93" t="s">
        <v>2223</v>
      </c>
      <c r="C23" s="94">
        <v>15</v>
      </c>
      <c r="D23" s="18">
        <v>2414335</v>
      </c>
      <c r="E23" s="95" t="s">
        <v>2120</v>
      </c>
      <c r="F23" s="200">
        <v>24109</v>
      </c>
      <c r="G23" s="94"/>
      <c r="H23" s="94"/>
      <c r="I23" s="94"/>
      <c r="J23" s="94"/>
      <c r="K23" s="94">
        <v>1</v>
      </c>
      <c r="L23" s="94">
        <v>1</v>
      </c>
      <c r="M23" s="94"/>
      <c r="N23" s="94" t="s">
        <v>290</v>
      </c>
      <c r="O23" s="94" t="s">
        <v>287</v>
      </c>
      <c r="P23" s="94" t="s">
        <v>30</v>
      </c>
      <c r="Q23" s="94" t="s">
        <v>31</v>
      </c>
      <c r="R23" s="94">
        <v>2096904154</v>
      </c>
      <c r="S23" s="96"/>
      <c r="T23" s="94" t="s">
        <v>738</v>
      </c>
      <c r="U23" s="94" t="s">
        <v>351</v>
      </c>
      <c r="V23" s="223" t="s">
        <v>3</v>
      </c>
      <c r="W23" s="97"/>
    </row>
    <row r="24" spans="1:23" s="108" customFormat="1" ht="48" customHeight="1">
      <c r="A24" s="701"/>
      <c r="B24" s="93" t="s">
        <v>2236</v>
      </c>
      <c r="C24" s="94">
        <v>16</v>
      </c>
      <c r="D24" s="18">
        <v>2368350</v>
      </c>
      <c r="E24" s="95" t="s">
        <v>2121</v>
      </c>
      <c r="F24" s="200" t="s">
        <v>2237</v>
      </c>
      <c r="G24" s="94">
        <v>1</v>
      </c>
      <c r="H24" s="94"/>
      <c r="I24" s="94"/>
      <c r="J24" s="94"/>
      <c r="K24" s="94"/>
      <c r="L24" s="94"/>
      <c r="M24" s="94">
        <v>1</v>
      </c>
      <c r="N24" s="94" t="s">
        <v>83</v>
      </c>
      <c r="O24" s="94" t="s">
        <v>2151</v>
      </c>
      <c r="P24" s="94" t="s">
        <v>1765</v>
      </c>
      <c r="Q24" s="94" t="s">
        <v>31</v>
      </c>
      <c r="R24" s="94">
        <v>2056642894</v>
      </c>
      <c r="S24" s="96"/>
      <c r="T24" s="94" t="s">
        <v>2159</v>
      </c>
      <c r="U24" s="94" t="s">
        <v>323</v>
      </c>
      <c r="V24" s="225" t="s">
        <v>5</v>
      </c>
      <c r="W24" s="97"/>
    </row>
    <row r="25" spans="1:23" s="108" customFormat="1" ht="48" customHeight="1">
      <c r="A25" s="701"/>
      <c r="B25" s="93" t="s">
        <v>2234</v>
      </c>
      <c r="C25" s="94">
        <v>17</v>
      </c>
      <c r="D25" s="18">
        <v>1960030</v>
      </c>
      <c r="E25" s="95" t="s">
        <v>2122</v>
      </c>
      <c r="F25" s="200">
        <v>44506</v>
      </c>
      <c r="G25" s="94">
        <v>1</v>
      </c>
      <c r="H25" s="94"/>
      <c r="I25" s="94"/>
      <c r="J25" s="94"/>
      <c r="K25" s="94"/>
      <c r="L25" s="94">
        <v>1</v>
      </c>
      <c r="M25" s="94"/>
      <c r="N25" s="94" t="s">
        <v>83</v>
      </c>
      <c r="O25" s="94" t="s">
        <v>87</v>
      </c>
      <c r="P25" s="94" t="s">
        <v>30</v>
      </c>
      <c r="Q25" s="94" t="s">
        <v>31</v>
      </c>
      <c r="R25" s="94">
        <v>2056565622</v>
      </c>
      <c r="S25" s="96"/>
      <c r="T25" s="94" t="s">
        <v>114</v>
      </c>
      <c r="U25" s="94" t="s">
        <v>323</v>
      </c>
      <c r="V25" s="225" t="s">
        <v>5</v>
      </c>
      <c r="W25" s="97"/>
    </row>
    <row r="26" spans="1:23" s="14" customFormat="1" ht="48" customHeight="1">
      <c r="A26" s="701"/>
      <c r="B26" s="93" t="s">
        <v>2212</v>
      </c>
      <c r="C26" s="94">
        <v>18</v>
      </c>
      <c r="D26" s="18">
        <v>442600</v>
      </c>
      <c r="E26" s="95" t="s">
        <v>2123</v>
      </c>
      <c r="F26" s="200" t="s">
        <v>2213</v>
      </c>
      <c r="G26" s="94"/>
      <c r="H26" s="94"/>
      <c r="I26" s="94"/>
      <c r="J26" s="94">
        <v>1</v>
      </c>
      <c r="K26" s="94"/>
      <c r="L26" s="94">
        <v>1</v>
      </c>
      <c r="M26" s="94"/>
      <c r="N26" s="94" t="s">
        <v>116</v>
      </c>
      <c r="O26" s="94" t="s">
        <v>2160</v>
      </c>
      <c r="P26" s="94" t="s">
        <v>30</v>
      </c>
      <c r="Q26" s="94" t="s">
        <v>31</v>
      </c>
      <c r="R26" s="94">
        <v>2092666762</v>
      </c>
      <c r="S26" s="96"/>
      <c r="T26" s="94" t="s">
        <v>2161</v>
      </c>
      <c r="U26" s="94" t="s">
        <v>441</v>
      </c>
      <c r="V26" s="223" t="s">
        <v>3</v>
      </c>
      <c r="W26" s="97"/>
    </row>
    <row r="27" spans="1:23" s="14" customFormat="1" ht="48" customHeight="1">
      <c r="A27" s="701"/>
      <c r="B27" s="93" t="s">
        <v>2216</v>
      </c>
      <c r="C27" s="94">
        <v>19</v>
      </c>
      <c r="D27" s="185">
        <v>1864400</v>
      </c>
      <c r="E27" s="95" t="s">
        <v>2124</v>
      </c>
      <c r="F27" s="200" t="s">
        <v>2217</v>
      </c>
      <c r="G27" s="94"/>
      <c r="H27" s="94"/>
      <c r="I27" s="94"/>
      <c r="J27" s="94"/>
      <c r="K27" s="94">
        <v>1</v>
      </c>
      <c r="L27" s="94">
        <v>1</v>
      </c>
      <c r="M27" s="94"/>
      <c r="N27" s="94" t="s">
        <v>290</v>
      </c>
      <c r="O27" s="94" t="s">
        <v>804</v>
      </c>
      <c r="P27" s="94" t="s">
        <v>30</v>
      </c>
      <c r="Q27" s="94" t="s">
        <v>31</v>
      </c>
      <c r="R27" s="94">
        <v>2022447444</v>
      </c>
      <c r="S27" s="96"/>
      <c r="T27" s="94" t="s">
        <v>342</v>
      </c>
      <c r="U27" s="94" t="s">
        <v>441</v>
      </c>
      <c r="V27" s="223" t="s">
        <v>3</v>
      </c>
      <c r="W27" s="97"/>
    </row>
    <row r="28" spans="1:23" s="108" customFormat="1" ht="48" customHeight="1">
      <c r="A28" s="701"/>
      <c r="B28" s="93" t="s">
        <v>2232</v>
      </c>
      <c r="C28" s="94">
        <v>20</v>
      </c>
      <c r="D28" s="18">
        <v>1420430</v>
      </c>
      <c r="E28" s="95" t="s">
        <v>2125</v>
      </c>
      <c r="F28" s="200">
        <v>44621</v>
      </c>
      <c r="G28" s="94">
        <v>1</v>
      </c>
      <c r="H28" s="94"/>
      <c r="I28" s="94"/>
      <c r="J28" s="94"/>
      <c r="K28" s="94"/>
      <c r="L28" s="94">
        <v>1</v>
      </c>
      <c r="M28" s="94"/>
      <c r="N28" s="94" t="s">
        <v>83</v>
      </c>
      <c r="O28" s="94" t="s">
        <v>804</v>
      </c>
      <c r="P28" s="94" t="s">
        <v>30</v>
      </c>
      <c r="Q28" s="94" t="s">
        <v>31</v>
      </c>
      <c r="R28" s="94">
        <v>2022447444</v>
      </c>
      <c r="S28" s="96"/>
      <c r="T28" s="94" t="s">
        <v>144</v>
      </c>
      <c r="U28" s="94" t="s">
        <v>323</v>
      </c>
      <c r="V28" s="225" t="s">
        <v>5</v>
      </c>
      <c r="W28" s="97"/>
    </row>
    <row r="29" spans="1:23" s="14" customFormat="1" ht="48" customHeight="1">
      <c r="A29" s="701"/>
      <c r="B29" s="265" t="s">
        <v>2214</v>
      </c>
      <c r="C29" s="94">
        <v>21</v>
      </c>
      <c r="D29" s="185">
        <v>1348790</v>
      </c>
      <c r="E29" s="95" t="s">
        <v>2126</v>
      </c>
      <c r="F29" s="200" t="s">
        <v>2215</v>
      </c>
      <c r="G29" s="94"/>
      <c r="H29" s="94"/>
      <c r="I29" s="94">
        <v>1</v>
      </c>
      <c r="J29" s="94"/>
      <c r="K29" s="94"/>
      <c r="L29" s="94"/>
      <c r="M29" s="94">
        <v>1</v>
      </c>
      <c r="N29" s="96" t="s">
        <v>116</v>
      </c>
      <c r="O29" s="96" t="s">
        <v>2162</v>
      </c>
      <c r="P29" s="94" t="s">
        <v>30</v>
      </c>
      <c r="Q29" s="96" t="s">
        <v>31</v>
      </c>
      <c r="R29" s="98">
        <v>2099933796</v>
      </c>
      <c r="S29" s="94"/>
      <c r="T29" s="94" t="s">
        <v>2163</v>
      </c>
      <c r="U29" s="94" t="s">
        <v>227</v>
      </c>
      <c r="V29" s="225" t="s">
        <v>5</v>
      </c>
      <c r="W29" s="97"/>
    </row>
    <row r="30" spans="1:23" s="14" customFormat="1" ht="48" customHeight="1">
      <c r="A30" s="701"/>
      <c r="B30" s="265" t="s">
        <v>2218</v>
      </c>
      <c r="C30" s="94">
        <v>22</v>
      </c>
      <c r="D30" s="185"/>
      <c r="E30" s="129" t="s">
        <v>2127</v>
      </c>
      <c r="F30" s="241">
        <v>31848</v>
      </c>
      <c r="G30" s="242"/>
      <c r="H30" s="242"/>
      <c r="I30" s="242"/>
      <c r="J30" s="242">
        <v>1</v>
      </c>
      <c r="K30" s="242"/>
      <c r="L30" s="242">
        <v>1</v>
      </c>
      <c r="M30" s="242"/>
      <c r="N30" s="150" t="s">
        <v>661</v>
      </c>
      <c r="O30" s="150" t="s">
        <v>940</v>
      </c>
      <c r="P30" s="242" t="s">
        <v>30</v>
      </c>
      <c r="Q30" s="150" t="s">
        <v>31</v>
      </c>
      <c r="R30" s="149" t="s">
        <v>2164</v>
      </c>
      <c r="S30" s="242"/>
      <c r="T30" s="242" t="s">
        <v>743</v>
      </c>
      <c r="U30" s="242" t="s">
        <v>2165</v>
      </c>
      <c r="V30" s="223" t="s">
        <v>3</v>
      </c>
      <c r="W30" s="97"/>
    </row>
    <row r="31" spans="1:23" s="14" customFormat="1" ht="48" customHeight="1">
      <c r="A31" s="701"/>
      <c r="B31" s="265" t="s">
        <v>2233</v>
      </c>
      <c r="C31" s="94">
        <v>23</v>
      </c>
      <c r="D31" s="185">
        <v>1094000</v>
      </c>
      <c r="E31" s="105" t="s">
        <v>2128</v>
      </c>
      <c r="F31" s="197">
        <v>32754</v>
      </c>
      <c r="G31" s="103"/>
      <c r="H31" s="103"/>
      <c r="I31" s="103"/>
      <c r="J31" s="103">
        <v>1</v>
      </c>
      <c r="K31" s="103"/>
      <c r="L31" s="103">
        <v>1</v>
      </c>
      <c r="M31" s="103"/>
      <c r="N31" s="106" t="s">
        <v>661</v>
      </c>
      <c r="O31" s="106" t="s">
        <v>137</v>
      </c>
      <c r="P31" s="103" t="s">
        <v>34</v>
      </c>
      <c r="Q31" s="106" t="s">
        <v>31</v>
      </c>
      <c r="R31" s="20" t="s">
        <v>2166</v>
      </c>
      <c r="S31" s="103"/>
      <c r="T31" s="103" t="s">
        <v>1515</v>
      </c>
      <c r="U31" s="103" t="s">
        <v>2167</v>
      </c>
      <c r="V31" s="225" t="s">
        <v>5</v>
      </c>
      <c r="W31" s="107" t="s">
        <v>35</v>
      </c>
    </row>
    <row r="32" spans="1:23" s="14" customFormat="1" ht="48" customHeight="1">
      <c r="A32" s="701"/>
      <c r="B32" s="265" t="s">
        <v>2232</v>
      </c>
      <c r="C32" s="94">
        <v>24</v>
      </c>
      <c r="D32" s="185"/>
      <c r="E32" s="129" t="s">
        <v>2125</v>
      </c>
      <c r="F32" s="241">
        <v>44621</v>
      </c>
      <c r="G32" s="242">
        <v>1</v>
      </c>
      <c r="H32" s="242"/>
      <c r="I32" s="242"/>
      <c r="J32" s="242"/>
      <c r="K32" s="242"/>
      <c r="L32" s="242">
        <v>1</v>
      </c>
      <c r="M32" s="242"/>
      <c r="N32" s="150" t="s">
        <v>83</v>
      </c>
      <c r="O32" s="150" t="s">
        <v>804</v>
      </c>
      <c r="P32" s="242" t="s">
        <v>30</v>
      </c>
      <c r="Q32" s="150" t="s">
        <v>31</v>
      </c>
      <c r="R32" s="149" t="s">
        <v>2168</v>
      </c>
      <c r="S32" s="242"/>
      <c r="T32" s="242" t="s">
        <v>506</v>
      </c>
      <c r="U32" s="242" t="s">
        <v>2169</v>
      </c>
      <c r="V32" s="225" t="s">
        <v>5</v>
      </c>
      <c r="W32" s="97"/>
    </row>
    <row r="33" spans="1:23" s="14" customFormat="1" ht="48" customHeight="1">
      <c r="A33" s="701"/>
      <c r="B33" s="265" t="s">
        <v>2230</v>
      </c>
      <c r="C33" s="94">
        <v>25</v>
      </c>
      <c r="D33" s="185">
        <v>1227670</v>
      </c>
      <c r="E33" s="105" t="s">
        <v>2129</v>
      </c>
      <c r="F33" s="197" t="s">
        <v>2231</v>
      </c>
      <c r="G33" s="103"/>
      <c r="H33" s="103"/>
      <c r="I33" s="103"/>
      <c r="J33" s="103">
        <v>1</v>
      </c>
      <c r="K33" s="103"/>
      <c r="L33" s="103">
        <v>1</v>
      </c>
      <c r="M33" s="103"/>
      <c r="N33" s="106" t="s">
        <v>83</v>
      </c>
      <c r="O33" s="106" t="s">
        <v>2170</v>
      </c>
      <c r="P33" s="103" t="s">
        <v>161</v>
      </c>
      <c r="Q33" s="106" t="s">
        <v>31</v>
      </c>
      <c r="R33" s="20">
        <v>2029401363</v>
      </c>
      <c r="S33" s="103"/>
      <c r="T33" s="103" t="s">
        <v>738</v>
      </c>
      <c r="U33" s="103" t="s">
        <v>1491</v>
      </c>
      <c r="V33" s="225" t="s">
        <v>5</v>
      </c>
      <c r="W33" s="107" t="s">
        <v>35</v>
      </c>
    </row>
    <row r="34" spans="1:23" s="14" customFormat="1" ht="48" customHeight="1">
      <c r="A34" s="701"/>
      <c r="B34" s="265" t="s">
        <v>2207</v>
      </c>
      <c r="C34" s="94">
        <v>26</v>
      </c>
      <c r="D34" s="185">
        <v>1116600</v>
      </c>
      <c r="E34" s="95" t="s">
        <v>2130</v>
      </c>
      <c r="F34" s="200" t="s">
        <v>2208</v>
      </c>
      <c r="G34" s="94">
        <v>1</v>
      </c>
      <c r="H34" s="94"/>
      <c r="I34" s="94"/>
      <c r="J34" s="94"/>
      <c r="K34" s="94"/>
      <c r="L34" s="94"/>
      <c r="M34" s="94">
        <v>1</v>
      </c>
      <c r="N34" s="96" t="s">
        <v>83</v>
      </c>
      <c r="O34" s="96" t="s">
        <v>110</v>
      </c>
      <c r="P34" s="94" t="s">
        <v>30</v>
      </c>
      <c r="Q34" s="96" t="s">
        <v>31</v>
      </c>
      <c r="R34" s="98">
        <v>2055699602</v>
      </c>
      <c r="S34" s="94"/>
      <c r="T34" s="94" t="s">
        <v>144</v>
      </c>
      <c r="U34" s="94" t="s">
        <v>741</v>
      </c>
      <c r="V34" s="223" t="s">
        <v>3</v>
      </c>
      <c r="W34" s="97"/>
    </row>
    <row r="35" spans="1:23" s="108" customFormat="1" ht="48" customHeight="1">
      <c r="A35" s="701"/>
      <c r="B35" s="265"/>
      <c r="C35" s="94">
        <v>27</v>
      </c>
      <c r="D35" s="185">
        <v>8813310</v>
      </c>
      <c r="E35" s="95" t="s">
        <v>2131</v>
      </c>
      <c r="F35" s="200"/>
      <c r="G35" s="94"/>
      <c r="H35" s="94"/>
      <c r="I35" s="94"/>
      <c r="J35" s="94"/>
      <c r="K35" s="94">
        <v>1</v>
      </c>
      <c r="L35" s="94">
        <v>1</v>
      </c>
      <c r="M35" s="94"/>
      <c r="N35" s="96" t="s">
        <v>290</v>
      </c>
      <c r="O35" s="96" t="s">
        <v>2171</v>
      </c>
      <c r="P35" s="94" t="s">
        <v>34</v>
      </c>
      <c r="Q35" s="96" t="s">
        <v>31</v>
      </c>
      <c r="R35" s="98">
        <v>2054787878</v>
      </c>
      <c r="S35" s="94"/>
      <c r="T35" s="94" t="s">
        <v>2172</v>
      </c>
      <c r="U35" s="94" t="s">
        <v>1491</v>
      </c>
      <c r="V35" s="223" t="s">
        <v>3</v>
      </c>
      <c r="W35" s="97"/>
    </row>
    <row r="36" spans="1:23" s="14" customFormat="1" ht="48" customHeight="1">
      <c r="A36" s="699" t="s">
        <v>38</v>
      </c>
      <c r="B36" s="265" t="s">
        <v>2229</v>
      </c>
      <c r="C36" s="94">
        <v>28</v>
      </c>
      <c r="D36" s="185">
        <v>160500</v>
      </c>
      <c r="E36" s="95" t="s">
        <v>2132</v>
      </c>
      <c r="F36" s="200" t="s">
        <v>209</v>
      </c>
      <c r="G36" s="94"/>
      <c r="H36" s="94"/>
      <c r="I36" s="94"/>
      <c r="J36" s="94"/>
      <c r="K36" s="94">
        <v>1</v>
      </c>
      <c r="L36" s="94">
        <v>1</v>
      </c>
      <c r="M36" s="94"/>
      <c r="N36" s="96" t="s">
        <v>290</v>
      </c>
      <c r="O36" s="96" t="s">
        <v>1647</v>
      </c>
      <c r="P36" s="94" t="s">
        <v>30</v>
      </c>
      <c r="Q36" s="96" t="s">
        <v>31</v>
      </c>
      <c r="R36" s="98">
        <v>2054271189</v>
      </c>
      <c r="S36" s="94"/>
      <c r="T36" s="94" t="s">
        <v>342</v>
      </c>
      <c r="U36" s="94" t="s">
        <v>316</v>
      </c>
      <c r="V36" s="225" t="s">
        <v>5</v>
      </c>
      <c r="W36" s="97"/>
    </row>
    <row r="37" spans="1:23" s="14" customFormat="1" ht="48" customHeight="1">
      <c r="A37" s="699"/>
      <c r="B37" s="265" t="s">
        <v>2211</v>
      </c>
      <c r="C37" s="94">
        <v>29</v>
      </c>
      <c r="D37" s="185">
        <v>672550</v>
      </c>
      <c r="E37" s="95" t="s">
        <v>2133</v>
      </c>
      <c r="F37" s="200">
        <v>37662</v>
      </c>
      <c r="G37" s="94"/>
      <c r="H37" s="94"/>
      <c r="I37" s="94">
        <v>1</v>
      </c>
      <c r="J37" s="94"/>
      <c r="K37" s="94"/>
      <c r="L37" s="94">
        <v>1</v>
      </c>
      <c r="M37" s="94"/>
      <c r="N37" s="96" t="s">
        <v>99</v>
      </c>
      <c r="O37" s="96" t="s">
        <v>119</v>
      </c>
      <c r="P37" s="94" t="s">
        <v>30</v>
      </c>
      <c r="Q37" s="96" t="s">
        <v>31</v>
      </c>
      <c r="R37" s="98">
        <v>2059003332</v>
      </c>
      <c r="S37" s="94"/>
      <c r="T37" s="94" t="s">
        <v>2173</v>
      </c>
      <c r="U37" s="94" t="s">
        <v>316</v>
      </c>
      <c r="V37" s="223" t="s">
        <v>3</v>
      </c>
      <c r="W37" s="97"/>
    </row>
    <row r="38" spans="1:23" s="14" customFormat="1" ht="48" customHeight="1">
      <c r="A38" s="699"/>
      <c r="B38" s="265" t="s">
        <v>1698</v>
      </c>
      <c r="C38" s="94">
        <v>30</v>
      </c>
      <c r="D38" s="185"/>
      <c r="E38" s="129" t="s">
        <v>1637</v>
      </c>
      <c r="F38" s="241" t="s">
        <v>1699</v>
      </c>
      <c r="G38" s="242"/>
      <c r="H38" s="242"/>
      <c r="I38" s="242">
        <v>1</v>
      </c>
      <c r="J38" s="242"/>
      <c r="K38" s="242"/>
      <c r="L38" s="242"/>
      <c r="M38" s="242">
        <v>1</v>
      </c>
      <c r="N38" s="150" t="s">
        <v>109</v>
      </c>
      <c r="O38" s="150" t="s">
        <v>284</v>
      </c>
      <c r="P38" s="242" t="s">
        <v>30</v>
      </c>
      <c r="Q38" s="150" t="s">
        <v>31</v>
      </c>
      <c r="R38" s="149">
        <v>2094021482</v>
      </c>
      <c r="S38" s="242" t="s">
        <v>2174</v>
      </c>
      <c r="T38" s="242"/>
      <c r="U38" s="242" t="s">
        <v>2175</v>
      </c>
      <c r="V38" s="223" t="s">
        <v>3</v>
      </c>
      <c r="W38" s="97"/>
    </row>
    <row r="39" spans="1:23" s="14" customFormat="1" ht="48" customHeight="1">
      <c r="A39" s="699"/>
      <c r="B39" s="265" t="s">
        <v>2228</v>
      </c>
      <c r="C39" s="94">
        <v>31</v>
      </c>
      <c r="D39" s="185">
        <v>649800</v>
      </c>
      <c r="E39" s="95" t="s">
        <v>2134</v>
      </c>
      <c r="F39" s="200">
        <v>23838</v>
      </c>
      <c r="G39" s="94"/>
      <c r="H39" s="94"/>
      <c r="I39" s="94"/>
      <c r="J39" s="94"/>
      <c r="K39" s="94">
        <v>1</v>
      </c>
      <c r="L39" s="94"/>
      <c r="M39" s="94">
        <v>1</v>
      </c>
      <c r="N39" s="96" t="s">
        <v>99</v>
      </c>
      <c r="O39" s="96" t="s">
        <v>2176</v>
      </c>
      <c r="P39" s="94" t="s">
        <v>130</v>
      </c>
      <c r="Q39" s="96" t="s">
        <v>31</v>
      </c>
      <c r="R39" s="98">
        <v>2057779345</v>
      </c>
      <c r="S39" s="94"/>
      <c r="T39" s="94" t="s">
        <v>2177</v>
      </c>
      <c r="U39" s="94" t="s">
        <v>166</v>
      </c>
      <c r="V39" s="225" t="s">
        <v>5</v>
      </c>
      <c r="W39" s="97"/>
    </row>
    <row r="40" spans="1:23" s="14" customFormat="1" ht="48" customHeight="1">
      <c r="A40" s="699"/>
      <c r="B40" s="265" t="s">
        <v>1827</v>
      </c>
      <c r="C40" s="94">
        <v>32</v>
      </c>
      <c r="D40" s="18">
        <v>720620</v>
      </c>
      <c r="E40" s="369" t="s">
        <v>2135</v>
      </c>
      <c r="F40" s="200" t="s">
        <v>1828</v>
      </c>
      <c r="G40" s="94">
        <v>1</v>
      </c>
      <c r="H40" s="94"/>
      <c r="I40" s="94"/>
      <c r="J40" s="94"/>
      <c r="K40" s="94"/>
      <c r="L40" s="94">
        <v>1</v>
      </c>
      <c r="M40" s="94"/>
      <c r="N40" s="96" t="s">
        <v>83</v>
      </c>
      <c r="O40" s="96" t="s">
        <v>1207</v>
      </c>
      <c r="P40" s="94" t="s">
        <v>33</v>
      </c>
      <c r="Q40" s="96" t="s">
        <v>31</v>
      </c>
      <c r="R40" s="98">
        <v>2099441999</v>
      </c>
      <c r="S40" s="94"/>
      <c r="T40" s="94" t="s">
        <v>107</v>
      </c>
      <c r="U40" s="94" t="s">
        <v>2178</v>
      </c>
      <c r="V40" s="225" t="s">
        <v>5</v>
      </c>
      <c r="W40" s="97"/>
    </row>
    <row r="41" spans="1:23" s="14" customFormat="1" ht="48" customHeight="1">
      <c r="A41" s="699"/>
      <c r="B41" s="265" t="s">
        <v>1308</v>
      </c>
      <c r="C41" s="94">
        <v>33</v>
      </c>
      <c r="D41" s="370">
        <v>2248850</v>
      </c>
      <c r="E41" s="108" t="s">
        <v>2136</v>
      </c>
      <c r="F41" s="197">
        <v>26240</v>
      </c>
      <c r="G41" s="103"/>
      <c r="H41" s="103"/>
      <c r="I41" s="103"/>
      <c r="J41" s="103"/>
      <c r="K41" s="103">
        <v>1</v>
      </c>
      <c r="L41" s="103">
        <v>1</v>
      </c>
      <c r="M41" s="103"/>
      <c r="N41" s="106" t="s">
        <v>290</v>
      </c>
      <c r="O41" s="106" t="s">
        <v>368</v>
      </c>
      <c r="P41" s="103" t="s">
        <v>39</v>
      </c>
      <c r="Q41" s="106" t="s">
        <v>37</v>
      </c>
      <c r="R41" s="20">
        <v>2093739003</v>
      </c>
      <c r="S41" s="103"/>
      <c r="T41" s="103" t="s">
        <v>342</v>
      </c>
      <c r="U41" s="103" t="s">
        <v>2179</v>
      </c>
      <c r="V41" s="225" t="s">
        <v>5</v>
      </c>
      <c r="W41" s="107" t="s">
        <v>2009</v>
      </c>
    </row>
    <row r="42" spans="1:23" s="14" customFormat="1" ht="48" customHeight="1">
      <c r="A42" s="699"/>
      <c r="B42" s="265" t="s">
        <v>2227</v>
      </c>
      <c r="C42" s="94">
        <v>34</v>
      </c>
      <c r="D42" s="185">
        <v>480050</v>
      </c>
      <c r="E42" s="105" t="s">
        <v>2137</v>
      </c>
      <c r="F42" s="197">
        <v>44355</v>
      </c>
      <c r="G42" s="103">
        <v>1</v>
      </c>
      <c r="H42" s="103"/>
      <c r="I42" s="103"/>
      <c r="J42" s="103"/>
      <c r="K42" s="103"/>
      <c r="L42" s="103">
        <v>1</v>
      </c>
      <c r="M42" s="103"/>
      <c r="N42" s="106" t="s">
        <v>83</v>
      </c>
      <c r="O42" s="106" t="s">
        <v>137</v>
      </c>
      <c r="P42" s="103" t="s">
        <v>34</v>
      </c>
      <c r="Q42" s="106" t="s">
        <v>31</v>
      </c>
      <c r="R42" s="20">
        <v>2055499549</v>
      </c>
      <c r="S42" s="103"/>
      <c r="T42" s="103" t="s">
        <v>2180</v>
      </c>
      <c r="U42" s="103" t="s">
        <v>2181</v>
      </c>
      <c r="V42" s="225" t="s">
        <v>5</v>
      </c>
      <c r="W42" s="107" t="s">
        <v>35</v>
      </c>
    </row>
    <row r="43" spans="1:23" s="14" customFormat="1" ht="48" customHeight="1">
      <c r="A43" s="699"/>
      <c r="B43" s="265" t="s">
        <v>2209</v>
      </c>
      <c r="C43" s="94">
        <v>35</v>
      </c>
      <c r="D43" s="185">
        <v>1003000</v>
      </c>
      <c r="E43" s="95" t="s">
        <v>2138</v>
      </c>
      <c r="F43" s="200" t="s">
        <v>2210</v>
      </c>
      <c r="G43" s="94"/>
      <c r="H43" s="94"/>
      <c r="I43" s="94">
        <v>1</v>
      </c>
      <c r="J43" s="94"/>
      <c r="K43" s="94"/>
      <c r="L43" s="94">
        <v>1</v>
      </c>
      <c r="M43" s="94"/>
      <c r="N43" s="96" t="s">
        <v>327</v>
      </c>
      <c r="O43" s="96" t="s">
        <v>287</v>
      </c>
      <c r="P43" s="94" t="s">
        <v>30</v>
      </c>
      <c r="Q43" s="96" t="s">
        <v>31</v>
      </c>
      <c r="R43" s="98">
        <v>2076177445</v>
      </c>
      <c r="S43" s="94"/>
      <c r="T43" s="94" t="s">
        <v>2182</v>
      </c>
      <c r="U43" s="94" t="s">
        <v>316</v>
      </c>
      <c r="V43" s="223" t="s">
        <v>3</v>
      </c>
      <c r="W43" s="97"/>
    </row>
    <row r="44" spans="1:23" s="108" customFormat="1" ht="48" customHeight="1">
      <c r="A44" s="699"/>
      <c r="B44" s="265" t="s">
        <v>1959</v>
      </c>
      <c r="C44" s="94">
        <v>36</v>
      </c>
      <c r="D44" s="185">
        <v>107000</v>
      </c>
      <c r="E44" s="95" t="s">
        <v>2083</v>
      </c>
      <c r="F44" s="200">
        <v>44834</v>
      </c>
      <c r="G44" s="94"/>
      <c r="H44" s="94"/>
      <c r="I44" s="94"/>
      <c r="J44" s="94">
        <v>1</v>
      </c>
      <c r="K44" s="94"/>
      <c r="L44" s="94">
        <v>1</v>
      </c>
      <c r="M44" s="94"/>
      <c r="N44" s="94" t="s">
        <v>290</v>
      </c>
      <c r="O44" s="94" t="s">
        <v>135</v>
      </c>
      <c r="P44" s="94" t="s">
        <v>30</v>
      </c>
      <c r="Q44" s="94" t="s">
        <v>31</v>
      </c>
      <c r="R44" s="94">
        <v>2058378998</v>
      </c>
      <c r="S44" s="96" t="s">
        <v>783</v>
      </c>
      <c r="T44" s="96"/>
      <c r="U44" s="96" t="s">
        <v>956</v>
      </c>
      <c r="V44" s="225" t="s">
        <v>5</v>
      </c>
      <c r="W44" s="97"/>
    </row>
    <row r="45" spans="1:23" s="108" customFormat="1" ht="48" customHeight="1">
      <c r="A45" s="699"/>
      <c r="B45" s="265" t="s">
        <v>2238</v>
      </c>
      <c r="C45" s="94">
        <v>37</v>
      </c>
      <c r="D45" s="185">
        <v>37450</v>
      </c>
      <c r="E45" s="95" t="s">
        <v>2139</v>
      </c>
      <c r="F45" s="200">
        <v>44693</v>
      </c>
      <c r="G45" s="94">
        <v>1</v>
      </c>
      <c r="H45" s="94"/>
      <c r="I45" s="94"/>
      <c r="J45" s="94"/>
      <c r="K45" s="94"/>
      <c r="L45" s="94">
        <v>1</v>
      </c>
      <c r="M45" s="94"/>
      <c r="N45" s="94" t="s">
        <v>83</v>
      </c>
      <c r="O45" s="94" t="s">
        <v>2183</v>
      </c>
      <c r="P45" s="94" t="s">
        <v>33</v>
      </c>
      <c r="Q45" s="94" t="s">
        <v>31</v>
      </c>
      <c r="R45" s="94">
        <v>2055664654</v>
      </c>
      <c r="S45" s="96"/>
      <c r="T45" s="96" t="s">
        <v>1515</v>
      </c>
      <c r="U45" s="96" t="s">
        <v>2184</v>
      </c>
      <c r="V45" s="225" t="s">
        <v>5</v>
      </c>
      <c r="W45" s="97"/>
    </row>
    <row r="46" spans="1:23" s="108" customFormat="1" ht="48" customHeight="1">
      <c r="A46" s="699"/>
      <c r="B46" s="265" t="s">
        <v>2239</v>
      </c>
      <c r="C46" s="94">
        <v>38</v>
      </c>
      <c r="D46" s="185">
        <v>1538300</v>
      </c>
      <c r="E46" s="95" t="s">
        <v>2140</v>
      </c>
      <c r="F46" s="200">
        <v>26672</v>
      </c>
      <c r="G46" s="94"/>
      <c r="H46" s="94"/>
      <c r="I46" s="94"/>
      <c r="J46" s="94">
        <v>1</v>
      </c>
      <c r="K46" s="94"/>
      <c r="L46" s="94">
        <v>1</v>
      </c>
      <c r="M46" s="94"/>
      <c r="N46" s="94" t="s">
        <v>290</v>
      </c>
      <c r="O46" s="94" t="s">
        <v>798</v>
      </c>
      <c r="P46" s="94" t="s">
        <v>130</v>
      </c>
      <c r="Q46" s="94" t="s">
        <v>31</v>
      </c>
      <c r="R46" s="94">
        <v>2077176161</v>
      </c>
      <c r="S46" s="96"/>
      <c r="T46" s="96" t="s">
        <v>2185</v>
      </c>
      <c r="U46" s="96" t="s">
        <v>2175</v>
      </c>
      <c r="V46" s="225" t="s">
        <v>5</v>
      </c>
      <c r="W46" s="97"/>
    </row>
    <row r="47" spans="1:23" s="108" customFormat="1" ht="48" customHeight="1">
      <c r="A47" s="699"/>
      <c r="B47" s="265" t="s">
        <v>2240</v>
      </c>
      <c r="C47" s="94">
        <v>39</v>
      </c>
      <c r="D47" s="185">
        <v>456510</v>
      </c>
      <c r="E47" s="105" t="s">
        <v>2141</v>
      </c>
      <c r="F47" s="197">
        <v>33303</v>
      </c>
      <c r="G47" s="103"/>
      <c r="H47" s="103"/>
      <c r="I47" s="103"/>
      <c r="J47" s="103">
        <v>1</v>
      </c>
      <c r="K47" s="103"/>
      <c r="L47" s="103">
        <v>1</v>
      </c>
      <c r="M47" s="103"/>
      <c r="N47" s="103" t="s">
        <v>99</v>
      </c>
      <c r="O47" s="103" t="s">
        <v>1225</v>
      </c>
      <c r="P47" s="103" t="s">
        <v>34</v>
      </c>
      <c r="Q47" s="103" t="s">
        <v>31</v>
      </c>
      <c r="R47" s="103">
        <v>2092777782</v>
      </c>
      <c r="S47" s="106"/>
      <c r="T47" s="106" t="s">
        <v>2186</v>
      </c>
      <c r="U47" s="106" t="s">
        <v>2187</v>
      </c>
      <c r="V47" s="225" t="s">
        <v>5</v>
      </c>
      <c r="W47" s="107" t="s">
        <v>35</v>
      </c>
    </row>
    <row r="48" spans="1:23" s="108" customFormat="1" ht="48" customHeight="1">
      <c r="A48" s="699"/>
      <c r="B48" s="265"/>
      <c r="C48" s="94">
        <v>40</v>
      </c>
      <c r="D48" s="185">
        <v>3506670</v>
      </c>
      <c r="E48" s="95" t="s">
        <v>2142</v>
      </c>
      <c r="F48" s="200"/>
      <c r="G48" s="94"/>
      <c r="H48" s="94">
        <v>1</v>
      </c>
      <c r="I48" s="94"/>
      <c r="J48" s="94"/>
      <c r="K48" s="94"/>
      <c r="L48" s="94">
        <v>1</v>
      </c>
      <c r="M48" s="94"/>
      <c r="N48" s="94" t="s">
        <v>327</v>
      </c>
      <c r="O48" s="94" t="s">
        <v>1647</v>
      </c>
      <c r="P48" s="94" t="s">
        <v>30</v>
      </c>
      <c r="Q48" s="94" t="s">
        <v>31</v>
      </c>
      <c r="R48" s="94">
        <v>2092435420</v>
      </c>
      <c r="S48" s="96"/>
      <c r="T48" s="96" t="s">
        <v>2188</v>
      </c>
      <c r="U48" s="96" t="s">
        <v>778</v>
      </c>
      <c r="V48" s="225" t="s">
        <v>5</v>
      </c>
      <c r="W48" s="97"/>
    </row>
    <row r="49" spans="1:65" s="108" customFormat="1" ht="48" customHeight="1">
      <c r="A49" s="699"/>
      <c r="B49" s="265" t="s">
        <v>2205</v>
      </c>
      <c r="C49" s="94">
        <v>41</v>
      </c>
      <c r="D49" s="185">
        <v>1309580</v>
      </c>
      <c r="E49" s="95" t="s">
        <v>2143</v>
      </c>
      <c r="F49" s="200" t="s">
        <v>2206</v>
      </c>
      <c r="G49" s="94"/>
      <c r="H49" s="94">
        <v>1</v>
      </c>
      <c r="I49" s="94"/>
      <c r="J49" s="94"/>
      <c r="K49" s="94"/>
      <c r="L49" s="94">
        <v>1</v>
      </c>
      <c r="M49" s="94"/>
      <c r="N49" s="94" t="s">
        <v>99</v>
      </c>
      <c r="O49" s="94" t="s">
        <v>2189</v>
      </c>
      <c r="P49" s="94" t="s">
        <v>33</v>
      </c>
      <c r="Q49" s="94" t="s">
        <v>31</v>
      </c>
      <c r="R49" s="94">
        <v>2093387337</v>
      </c>
      <c r="S49" s="96"/>
      <c r="T49" s="96" t="s">
        <v>107</v>
      </c>
      <c r="U49" s="96" t="s">
        <v>316</v>
      </c>
      <c r="V49" s="223" t="s">
        <v>3</v>
      </c>
      <c r="W49" s="97"/>
    </row>
    <row r="50" spans="1:65" s="108" customFormat="1" ht="48" customHeight="1">
      <c r="A50" s="699"/>
      <c r="B50" s="265"/>
      <c r="C50" s="94">
        <v>42</v>
      </c>
      <c r="D50" s="185">
        <v>756650</v>
      </c>
      <c r="E50" s="95" t="s">
        <v>2144</v>
      </c>
      <c r="F50" s="200"/>
      <c r="G50" s="94">
        <v>1</v>
      </c>
      <c r="H50" s="94"/>
      <c r="I50" s="94"/>
      <c r="J50" s="94"/>
      <c r="K50" s="94"/>
      <c r="L50" s="94"/>
      <c r="M50" s="94">
        <v>1</v>
      </c>
      <c r="N50" s="94" t="s">
        <v>95</v>
      </c>
      <c r="O50" s="94" t="s">
        <v>300</v>
      </c>
      <c r="P50" s="94" t="s">
        <v>33</v>
      </c>
      <c r="Q50" s="94" t="s">
        <v>31</v>
      </c>
      <c r="R50" s="94">
        <v>2022482485</v>
      </c>
      <c r="S50" s="96"/>
      <c r="T50" s="96" t="s">
        <v>334</v>
      </c>
      <c r="U50" s="96" t="s">
        <v>2178</v>
      </c>
      <c r="V50" s="223" t="s">
        <v>3</v>
      </c>
      <c r="W50" s="97"/>
    </row>
    <row r="51" spans="1:65" s="108" customFormat="1" ht="48" customHeight="1">
      <c r="A51" s="699"/>
      <c r="B51" s="265" t="s">
        <v>2241</v>
      </c>
      <c r="C51" s="94">
        <v>43</v>
      </c>
      <c r="D51" s="185">
        <v>3235660</v>
      </c>
      <c r="E51" s="95" t="s">
        <v>2145</v>
      </c>
      <c r="F51" s="200" t="s">
        <v>209</v>
      </c>
      <c r="G51" s="94"/>
      <c r="H51" s="94"/>
      <c r="I51" s="94"/>
      <c r="J51" s="94"/>
      <c r="K51" s="94">
        <v>1</v>
      </c>
      <c r="L51" s="94"/>
      <c r="M51" s="94">
        <v>1</v>
      </c>
      <c r="N51" s="94" t="s">
        <v>797</v>
      </c>
      <c r="O51" s="94" t="s">
        <v>312</v>
      </c>
      <c r="P51" s="94" t="s">
        <v>30</v>
      </c>
      <c r="Q51" s="94" t="s">
        <v>31</v>
      </c>
      <c r="R51" s="94">
        <v>2095726093</v>
      </c>
      <c r="S51" s="96"/>
      <c r="T51" s="96" t="s">
        <v>2190</v>
      </c>
      <c r="U51" s="96" t="s">
        <v>316</v>
      </c>
      <c r="V51" s="225" t="s">
        <v>5</v>
      </c>
      <c r="W51" s="97"/>
    </row>
    <row r="52" spans="1:65" s="108" customFormat="1" ht="48" customHeight="1">
      <c r="A52" s="699"/>
      <c r="B52" s="265" t="s">
        <v>1867</v>
      </c>
      <c r="C52" s="94">
        <v>44</v>
      </c>
      <c r="D52" s="185">
        <v>778200</v>
      </c>
      <c r="E52" s="95" t="s">
        <v>2014</v>
      </c>
      <c r="F52" s="200" t="s">
        <v>1922</v>
      </c>
      <c r="G52" s="94"/>
      <c r="H52" s="94"/>
      <c r="I52" s="94"/>
      <c r="J52" s="94">
        <v>1</v>
      </c>
      <c r="K52" s="94"/>
      <c r="L52" s="94"/>
      <c r="M52" s="94">
        <v>1</v>
      </c>
      <c r="N52" s="94" t="s">
        <v>109</v>
      </c>
      <c r="O52" s="94" t="s">
        <v>2189</v>
      </c>
      <c r="P52" s="94" t="s">
        <v>33</v>
      </c>
      <c r="Q52" s="94" t="s">
        <v>31</v>
      </c>
      <c r="R52" s="94">
        <v>2098002147</v>
      </c>
      <c r="S52" s="96" t="s">
        <v>2191</v>
      </c>
      <c r="T52" s="96"/>
      <c r="U52" s="96" t="s">
        <v>2192</v>
      </c>
      <c r="V52" s="225" t="s">
        <v>5</v>
      </c>
      <c r="W52" s="97"/>
    </row>
    <row r="53" spans="1:65" s="108" customFormat="1" ht="48" customHeight="1">
      <c r="A53" s="699"/>
      <c r="B53" s="265" t="s">
        <v>2242</v>
      </c>
      <c r="C53" s="94">
        <v>45</v>
      </c>
      <c r="D53" s="185">
        <v>755740</v>
      </c>
      <c r="E53" s="95" t="s">
        <v>2146</v>
      </c>
      <c r="F53" s="200" t="s">
        <v>2243</v>
      </c>
      <c r="G53" s="94"/>
      <c r="H53" s="94"/>
      <c r="I53" s="94">
        <v>1</v>
      </c>
      <c r="J53" s="94"/>
      <c r="K53" s="94"/>
      <c r="L53" s="94">
        <v>1</v>
      </c>
      <c r="M53" s="94"/>
      <c r="N53" s="94" t="s">
        <v>109</v>
      </c>
      <c r="O53" s="94" t="s">
        <v>2193</v>
      </c>
      <c r="P53" s="94" t="s">
        <v>33</v>
      </c>
      <c r="Q53" s="94" t="s">
        <v>31</v>
      </c>
      <c r="R53" s="94">
        <v>2096837090</v>
      </c>
      <c r="S53" s="96"/>
      <c r="T53" s="96" t="s">
        <v>2194</v>
      </c>
      <c r="U53" s="96" t="s">
        <v>166</v>
      </c>
      <c r="V53" s="223" t="s">
        <v>3</v>
      </c>
      <c r="W53" s="97"/>
    </row>
    <row r="54" spans="1:65" s="108" customFormat="1" ht="48" customHeight="1">
      <c r="A54" s="368" t="s">
        <v>40</v>
      </c>
      <c r="B54" s="265" t="s">
        <v>2202</v>
      </c>
      <c r="C54" s="94">
        <v>46</v>
      </c>
      <c r="D54" s="185">
        <v>581700</v>
      </c>
      <c r="E54" s="95" t="s">
        <v>2147</v>
      </c>
      <c r="F54" s="200" t="s">
        <v>2244</v>
      </c>
      <c r="G54" s="94">
        <v>1</v>
      </c>
      <c r="H54" s="94"/>
      <c r="I54" s="94"/>
      <c r="J54" s="94"/>
      <c r="K54" s="94"/>
      <c r="L54" s="94">
        <v>1</v>
      </c>
      <c r="M54" s="94"/>
      <c r="N54" s="94" t="s">
        <v>83</v>
      </c>
      <c r="O54" s="94" t="s">
        <v>2195</v>
      </c>
      <c r="P54" s="94" t="s">
        <v>39</v>
      </c>
      <c r="Q54" s="94" t="s">
        <v>37</v>
      </c>
      <c r="R54" s="94">
        <v>2028304044</v>
      </c>
      <c r="S54" s="96"/>
      <c r="T54" s="96" t="s">
        <v>107</v>
      </c>
      <c r="U54" s="96"/>
      <c r="V54" s="225" t="s">
        <v>5</v>
      </c>
      <c r="W54" s="97"/>
    </row>
    <row r="55" spans="1:65" s="14" customFormat="1" ht="38.25">
      <c r="A55" s="22"/>
      <c r="B55" s="23"/>
      <c r="C55" s="24"/>
      <c r="D55" s="25">
        <f>SUM(D9:D54)</f>
        <v>67721879</v>
      </c>
      <c r="E55" s="101"/>
      <c r="F55" s="26"/>
      <c r="G55" s="27">
        <f t="shared" ref="G55:M55" si="0">SUM(G9:G54)</f>
        <v>12</v>
      </c>
      <c r="H55" s="27">
        <f t="shared" si="0"/>
        <v>3</v>
      </c>
      <c r="I55" s="27">
        <f t="shared" si="0"/>
        <v>7</v>
      </c>
      <c r="J55" s="27">
        <f t="shared" si="0"/>
        <v>11</v>
      </c>
      <c r="K55" s="27">
        <f t="shared" si="0"/>
        <v>13</v>
      </c>
      <c r="L55" s="272">
        <f t="shared" si="0"/>
        <v>32</v>
      </c>
      <c r="M55" s="27">
        <f t="shared" si="0"/>
        <v>14</v>
      </c>
      <c r="N55" s="27"/>
      <c r="O55" s="27"/>
      <c r="P55" s="27"/>
      <c r="Q55" s="27"/>
      <c r="R55" s="27"/>
      <c r="S55" s="27"/>
      <c r="T55" s="27"/>
      <c r="U55" s="101"/>
      <c r="V55" s="27"/>
      <c r="W55" s="28"/>
    </row>
    <row r="56" spans="1:65" s="35" customFormat="1" ht="80.099999999999994" customHeight="1">
      <c r="A56" s="29"/>
      <c r="B56" s="30"/>
      <c r="C56" s="31"/>
      <c r="D56" s="32"/>
      <c r="E56" s="33"/>
      <c r="F56" s="34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3"/>
      <c r="V56" s="31"/>
      <c r="W56" s="9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5" s="31" customFormat="1" ht="80.099999999999994" customHeight="1">
      <c r="A57" s="366" t="s">
        <v>41</v>
      </c>
      <c r="B57" s="367"/>
      <c r="C57" s="38"/>
      <c r="D57" s="39"/>
      <c r="F57" s="34"/>
      <c r="H57" s="40"/>
      <c r="S57" s="20" t="s">
        <v>42</v>
      </c>
      <c r="T57" s="20" t="s">
        <v>43</v>
      </c>
      <c r="U57" s="33"/>
    </row>
    <row r="58" spans="1:65" s="31" customFormat="1" ht="80.099999999999994" customHeight="1">
      <c r="A58" s="41" t="s">
        <v>44</v>
      </c>
      <c r="B58" s="42" t="s">
        <v>45</v>
      </c>
      <c r="C58" s="43" t="s">
        <v>14</v>
      </c>
      <c r="D58" s="44" t="s">
        <v>46</v>
      </c>
      <c r="F58" s="45"/>
      <c r="G58" s="46"/>
      <c r="H58" s="47"/>
      <c r="I58" s="686" t="s">
        <v>47</v>
      </c>
      <c r="J58" s="687"/>
      <c r="K58" s="688"/>
      <c r="M58" s="48" t="s">
        <v>48</v>
      </c>
      <c r="N58" s="48" t="s">
        <v>49</v>
      </c>
      <c r="O58" s="689" t="s">
        <v>50</v>
      </c>
      <c r="P58" s="690"/>
      <c r="Q58" s="49" t="s">
        <v>43</v>
      </c>
      <c r="S58" s="19" t="s">
        <v>36</v>
      </c>
      <c r="T58" s="19"/>
      <c r="U58" s="33"/>
      <c r="V58" s="691" t="s">
        <v>7</v>
      </c>
      <c r="W58" s="692"/>
    </row>
    <row r="59" spans="1:65" s="31" customFormat="1" ht="80.099999999999994" customHeight="1">
      <c r="A59" s="50" t="s">
        <v>51</v>
      </c>
      <c r="B59" s="51">
        <v>8</v>
      </c>
      <c r="C59" s="51">
        <v>4</v>
      </c>
      <c r="D59" s="52">
        <f>SUM(B59:C59)</f>
        <v>12</v>
      </c>
      <c r="F59" s="53" t="s">
        <v>52</v>
      </c>
      <c r="G59" s="54" t="s">
        <v>5</v>
      </c>
      <c r="H59" s="55" t="s">
        <v>3</v>
      </c>
      <c r="I59" s="55" t="s">
        <v>5</v>
      </c>
      <c r="J59" s="55" t="s">
        <v>3</v>
      </c>
      <c r="K59" s="55" t="s">
        <v>46</v>
      </c>
      <c r="M59" s="56" t="s">
        <v>30</v>
      </c>
      <c r="N59" s="57">
        <v>19</v>
      </c>
      <c r="O59" s="58" t="s">
        <v>2157</v>
      </c>
      <c r="P59" s="59" t="s">
        <v>280</v>
      </c>
      <c r="Q59" s="19">
        <v>1</v>
      </c>
      <c r="S59" s="19" t="s">
        <v>53</v>
      </c>
      <c r="T59" s="19">
        <v>2</v>
      </c>
      <c r="U59" s="33"/>
      <c r="V59" s="57" t="s">
        <v>54</v>
      </c>
      <c r="W59" s="19">
        <v>27</v>
      </c>
    </row>
    <row r="60" spans="1:65" s="31" customFormat="1" ht="80.099999999999994" customHeight="1">
      <c r="A60" s="50" t="s">
        <v>55</v>
      </c>
      <c r="B60" s="19">
        <v>3</v>
      </c>
      <c r="C60" s="19">
        <v>0</v>
      </c>
      <c r="D60" s="52">
        <f>SUM(B60:C60)</f>
        <v>3</v>
      </c>
      <c r="F60" s="60" t="s">
        <v>31</v>
      </c>
      <c r="G60" s="19">
        <v>21</v>
      </c>
      <c r="H60" s="19">
        <v>15</v>
      </c>
      <c r="I60" s="19">
        <v>5</v>
      </c>
      <c r="J60" s="19">
        <v>1</v>
      </c>
      <c r="K60" s="19">
        <f>SUBTOTAL(9,G60:J60)</f>
        <v>42</v>
      </c>
      <c r="M60" s="56" t="s">
        <v>33</v>
      </c>
      <c r="N60" s="57">
        <v>12</v>
      </c>
      <c r="O60" s="61" t="s">
        <v>308</v>
      </c>
      <c r="P60" s="61" t="s">
        <v>308</v>
      </c>
      <c r="Q60" s="19">
        <v>1</v>
      </c>
      <c r="S60" s="19" t="s">
        <v>35</v>
      </c>
      <c r="T60" s="19">
        <v>4</v>
      </c>
      <c r="U60" s="33"/>
      <c r="V60" s="57" t="s">
        <v>38</v>
      </c>
      <c r="W60" s="19">
        <v>18</v>
      </c>
    </row>
    <row r="61" spans="1:65" s="31" customFormat="1" ht="80.099999999999994" customHeight="1">
      <c r="A61" s="50" t="s">
        <v>56</v>
      </c>
      <c r="B61" s="51">
        <v>5</v>
      </c>
      <c r="C61" s="51">
        <v>2</v>
      </c>
      <c r="D61" s="52">
        <f>SUM(B61:C61)</f>
        <v>7</v>
      </c>
      <c r="F61" s="60" t="s">
        <v>50</v>
      </c>
      <c r="G61" s="19">
        <v>2</v>
      </c>
      <c r="H61" s="19">
        <v>1</v>
      </c>
      <c r="I61" s="19">
        <v>1</v>
      </c>
      <c r="J61" s="19"/>
      <c r="K61" s="19">
        <f>SUBTOTAL(9,G61:J61)</f>
        <v>4</v>
      </c>
      <c r="M61" s="56" t="s">
        <v>57</v>
      </c>
      <c r="N61" s="57">
        <v>1</v>
      </c>
      <c r="O61" s="19" t="s">
        <v>39</v>
      </c>
      <c r="P61" s="19" t="s">
        <v>37</v>
      </c>
      <c r="Q61" s="19">
        <v>2</v>
      </c>
      <c r="S61" s="19" t="s">
        <v>58</v>
      </c>
      <c r="T61" s="19"/>
      <c r="U61" s="33"/>
      <c r="V61" s="57" t="s">
        <v>40</v>
      </c>
      <c r="W61" s="19">
        <v>1</v>
      </c>
    </row>
    <row r="62" spans="1:65" s="31" customFormat="1" ht="80.099999999999994" customHeight="1">
      <c r="A62" s="50" t="s">
        <v>59</v>
      </c>
      <c r="B62" s="51">
        <v>10</v>
      </c>
      <c r="C62" s="51">
        <v>1</v>
      </c>
      <c r="D62" s="52">
        <f>SUM(B62:C62)</f>
        <v>11</v>
      </c>
      <c r="F62" s="62" t="s">
        <v>46</v>
      </c>
      <c r="G62" s="63">
        <f>SUM(G60:G61)</f>
        <v>23</v>
      </c>
      <c r="H62" s="63">
        <f>SUM(H60:H61)</f>
        <v>16</v>
      </c>
      <c r="I62" s="63">
        <f>SUM(I60:I61)</f>
        <v>6</v>
      </c>
      <c r="J62" s="63">
        <f>SUM(J60:J61)</f>
        <v>1</v>
      </c>
      <c r="K62" s="63">
        <f>SUM(G62:J62)</f>
        <v>46</v>
      </c>
      <c r="M62" s="57" t="s">
        <v>60</v>
      </c>
      <c r="N62" s="57">
        <v>2</v>
      </c>
      <c r="O62" s="19"/>
      <c r="P62" s="19"/>
      <c r="Q62" s="19"/>
      <c r="S62" s="19" t="s">
        <v>61</v>
      </c>
      <c r="T62" s="19">
        <v>1</v>
      </c>
      <c r="U62" s="33"/>
      <c r="V62" s="42" t="s">
        <v>46</v>
      </c>
      <c r="W62" s="19">
        <f>SUM(W59:W61)</f>
        <v>46</v>
      </c>
    </row>
    <row r="63" spans="1:65" s="31" customFormat="1" ht="80.099999999999994" customHeight="1">
      <c r="A63" s="50" t="s">
        <v>62</v>
      </c>
      <c r="B63" s="51">
        <v>6</v>
      </c>
      <c r="C63" s="51">
        <v>7</v>
      </c>
      <c r="D63" s="52">
        <f>SUM(B63:C63)</f>
        <v>13</v>
      </c>
      <c r="E63" s="31" t="s">
        <v>2</v>
      </c>
      <c r="F63" s="34"/>
      <c r="H63" s="40"/>
      <c r="M63" s="61" t="s">
        <v>34</v>
      </c>
      <c r="N63" s="57">
        <v>6</v>
      </c>
      <c r="O63" s="19"/>
      <c r="P63" s="19"/>
      <c r="Q63" s="19"/>
      <c r="S63" s="19" t="s">
        <v>63</v>
      </c>
      <c r="T63" s="19"/>
      <c r="U63" s="33"/>
    </row>
    <row r="64" spans="1:65" s="31" customFormat="1" ht="80.099999999999994" customHeight="1">
      <c r="A64" s="64" t="s">
        <v>46</v>
      </c>
      <c r="B64" s="27">
        <f>SUM(B59:B63)</f>
        <v>32</v>
      </c>
      <c r="C64" s="65">
        <f>SUM(C59:C63)</f>
        <v>14</v>
      </c>
      <c r="D64" s="65">
        <f>SUM(D59:D63)</f>
        <v>46</v>
      </c>
      <c r="F64" s="34"/>
      <c r="H64" s="40"/>
      <c r="M64" s="61" t="s">
        <v>64</v>
      </c>
      <c r="N64" s="57">
        <v>2</v>
      </c>
      <c r="O64" s="19"/>
      <c r="P64" s="19"/>
      <c r="Q64" s="19"/>
      <c r="S64" s="19" t="s">
        <v>37</v>
      </c>
      <c r="T64" s="19"/>
      <c r="U64" s="33"/>
      <c r="V64" s="677" t="s">
        <v>65</v>
      </c>
      <c r="W64" s="678"/>
    </row>
    <row r="65" spans="1:65" s="31" customFormat="1" ht="80.099999999999994" customHeight="1">
      <c r="A65" s="66"/>
      <c r="B65" s="30"/>
      <c r="D65" s="67"/>
      <c r="E65" s="68"/>
      <c r="F65" s="69"/>
      <c r="G65" s="70" t="s">
        <v>66</v>
      </c>
      <c r="H65" s="71" t="s">
        <v>67</v>
      </c>
      <c r="I65" s="72" t="s">
        <v>22</v>
      </c>
      <c r="J65" s="679" t="s">
        <v>68</v>
      </c>
      <c r="K65" s="680"/>
      <c r="M65" s="57" t="s">
        <v>32</v>
      </c>
      <c r="N65" s="57">
        <v>0</v>
      </c>
      <c r="O65" s="19"/>
      <c r="P65" s="19"/>
      <c r="Q65" s="19"/>
      <c r="S65" s="19" t="s">
        <v>69</v>
      </c>
      <c r="T65" s="19"/>
      <c r="U65" s="33"/>
      <c r="V65" s="57" t="s">
        <v>70</v>
      </c>
      <c r="W65" s="19"/>
    </row>
    <row r="66" spans="1:65" s="76" customFormat="1" ht="80.099999999999994" customHeight="1">
      <c r="A66" s="66"/>
      <c r="B66" s="30"/>
      <c r="C66" s="31"/>
      <c r="D66" s="73"/>
      <c r="E66" s="74" t="s">
        <v>71</v>
      </c>
      <c r="F66" s="75"/>
      <c r="G66" s="19">
        <v>46</v>
      </c>
      <c r="H66" s="19"/>
      <c r="I66" s="19"/>
      <c r="J66" s="681"/>
      <c r="K66" s="682"/>
      <c r="L66" s="31"/>
      <c r="M66" s="57" t="s">
        <v>72</v>
      </c>
      <c r="N66" s="57">
        <v>0</v>
      </c>
      <c r="O66" s="61"/>
      <c r="P66" s="61"/>
      <c r="Q66" s="19"/>
      <c r="R66" s="31"/>
      <c r="S66" s="19" t="s">
        <v>73</v>
      </c>
      <c r="T66" s="19"/>
      <c r="U66" s="33"/>
      <c r="V66" s="19" t="s">
        <v>74</v>
      </c>
      <c r="W66" s="19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</row>
    <row r="67" spans="1:65" s="76" customFormat="1" ht="162" customHeight="1">
      <c r="A67" s="66"/>
      <c r="B67" s="30"/>
      <c r="C67" s="31"/>
      <c r="D67" s="73"/>
      <c r="E67" s="364" t="s">
        <v>75</v>
      </c>
      <c r="F67" s="78"/>
      <c r="G67" s="19">
        <v>44</v>
      </c>
      <c r="H67" s="19">
        <v>2</v>
      </c>
      <c r="I67" s="79" t="s">
        <v>2204</v>
      </c>
      <c r="J67" s="683" t="s">
        <v>1034</v>
      </c>
      <c r="K67" s="684"/>
      <c r="L67" s="31"/>
      <c r="M67" s="57" t="s">
        <v>76</v>
      </c>
      <c r="N67" s="57">
        <v>0</v>
      </c>
      <c r="O67" s="61"/>
      <c r="P67" s="61"/>
      <c r="Q67" s="19"/>
      <c r="R67" s="31"/>
      <c r="S67" s="19" t="s">
        <v>77</v>
      </c>
      <c r="T67" s="19"/>
      <c r="U67" s="33"/>
      <c r="V67" s="19" t="s">
        <v>78</v>
      </c>
      <c r="W67" s="19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</row>
    <row r="68" spans="1:65" s="31" customFormat="1" ht="115.5" customHeight="1">
      <c r="A68" s="66"/>
      <c r="B68" s="30"/>
      <c r="D68" s="32"/>
      <c r="E68" s="80" t="s">
        <v>79</v>
      </c>
      <c r="F68" s="81"/>
      <c r="G68" s="19">
        <v>43</v>
      </c>
      <c r="H68" s="19">
        <v>3</v>
      </c>
      <c r="I68" s="79" t="s">
        <v>2203</v>
      </c>
      <c r="J68" s="683" t="s">
        <v>1034</v>
      </c>
      <c r="K68" s="682"/>
      <c r="M68" s="82"/>
      <c r="N68" s="82">
        <f>SUBTOTAL(9,N59:N67)</f>
        <v>42</v>
      </c>
      <c r="O68" s="82"/>
      <c r="P68" s="82"/>
      <c r="Q68" s="82">
        <f>SUBTOTAL(9,Q59:Q67)</f>
        <v>4</v>
      </c>
      <c r="S68" s="19" t="s">
        <v>46</v>
      </c>
      <c r="T68" s="19">
        <f>SUBTOTAL(9,T58:T67)</f>
        <v>7</v>
      </c>
      <c r="U68" s="33"/>
      <c r="V68" s="19" t="s">
        <v>80</v>
      </c>
      <c r="W68" s="19"/>
    </row>
    <row r="69" spans="1:65" s="31" customFormat="1" ht="80.099999999999994" customHeight="1">
      <c r="A69" s="66"/>
      <c r="B69" s="30"/>
      <c r="D69" s="67"/>
      <c r="F69" s="34"/>
      <c r="U69" s="33"/>
    </row>
    <row r="70" spans="1:65" s="14" customFormat="1" ht="48" customHeight="1">
      <c r="A70" s="29"/>
      <c r="B70" s="83"/>
      <c r="C70" s="31"/>
      <c r="D70" s="84"/>
      <c r="E70" s="33"/>
      <c r="F70" s="34"/>
      <c r="G70" s="9"/>
      <c r="H70" s="31"/>
      <c r="I70" s="9"/>
      <c r="J70" s="9"/>
      <c r="K70" s="9"/>
      <c r="L70" s="31"/>
      <c r="M70" s="31"/>
      <c r="N70" s="31"/>
      <c r="O70" s="31"/>
      <c r="P70" s="31"/>
      <c r="Q70" s="31"/>
      <c r="R70" s="31"/>
      <c r="S70" s="31"/>
      <c r="T70" s="9"/>
      <c r="U70" s="85"/>
      <c r="V70" s="31"/>
      <c r="W70" s="9"/>
    </row>
    <row r="71" spans="1:65" s="14" customFormat="1" ht="48" customHeight="1">
      <c r="A71" s="31"/>
      <c r="B71" s="83"/>
      <c r="C71" s="31"/>
      <c r="D71" s="86"/>
      <c r="E71" s="33"/>
      <c r="F71" s="34"/>
      <c r="G71" s="9"/>
      <c r="H71" s="87"/>
      <c r="I71" s="9"/>
      <c r="J71" s="9"/>
      <c r="K71" s="9"/>
      <c r="L71" s="31"/>
      <c r="M71" s="31"/>
      <c r="N71" s="31"/>
      <c r="O71" s="31" t="s">
        <v>2</v>
      </c>
      <c r="P71" s="31"/>
      <c r="Q71" s="31"/>
      <c r="R71" s="31"/>
      <c r="S71" s="31"/>
      <c r="T71" s="31"/>
      <c r="U71" s="85"/>
      <c r="V71" s="31"/>
      <c r="W71" s="9"/>
    </row>
    <row r="72" spans="1:65" s="14" customFormat="1" ht="48" customHeight="1">
      <c r="B72" s="83"/>
      <c r="C72" s="31"/>
      <c r="D72" s="88"/>
      <c r="E72" s="33"/>
      <c r="F72" s="34"/>
      <c r="G72" s="9"/>
      <c r="H72" s="40"/>
      <c r="I72" s="9"/>
      <c r="J72" s="9"/>
      <c r="K72" s="9"/>
      <c r="L72" s="31"/>
      <c r="M72" s="31"/>
      <c r="N72" s="31"/>
      <c r="O72" s="31"/>
      <c r="P72" s="31"/>
      <c r="Q72" s="31"/>
      <c r="R72" s="31"/>
      <c r="S72" s="31"/>
      <c r="T72" s="31"/>
      <c r="U72" s="85"/>
      <c r="V72" s="31"/>
      <c r="W72" s="9"/>
    </row>
    <row r="73" spans="1:65" s="14" customFormat="1" ht="48" customHeight="1">
      <c r="B73" s="83"/>
      <c r="C73" s="31"/>
      <c r="D73" s="89"/>
      <c r="E73" s="33"/>
      <c r="F73" s="34"/>
      <c r="G73" s="32"/>
      <c r="H73" s="40"/>
      <c r="I73" s="9"/>
      <c r="J73" s="9"/>
      <c r="K73" s="9"/>
      <c r="L73" s="31"/>
      <c r="M73" s="31"/>
      <c r="N73" s="31"/>
      <c r="O73" s="31"/>
      <c r="P73" s="31"/>
      <c r="Q73" s="31"/>
      <c r="R73" s="31"/>
      <c r="S73" s="9"/>
      <c r="T73" s="9"/>
      <c r="U73" s="85"/>
      <c r="V73" s="31"/>
      <c r="W73" s="9"/>
    </row>
    <row r="74" spans="1:65" s="14" customFormat="1" ht="48" customHeight="1">
      <c r="B74" s="83"/>
      <c r="C74" s="31"/>
      <c r="D74" s="90"/>
      <c r="E74" s="33"/>
      <c r="F74" s="34"/>
      <c r="G74" s="32"/>
      <c r="H74" s="40"/>
      <c r="I74" s="9"/>
      <c r="J74" s="9"/>
      <c r="K74" s="9"/>
      <c r="L74" s="31"/>
      <c r="M74" s="31"/>
      <c r="N74" s="31"/>
      <c r="O74" s="31"/>
      <c r="P74" s="31"/>
      <c r="Q74" s="31"/>
      <c r="R74" s="31"/>
      <c r="S74" s="9"/>
      <c r="T74" s="7"/>
      <c r="U74" s="5"/>
      <c r="V74" s="31"/>
      <c r="W74" s="9"/>
    </row>
    <row r="75" spans="1:65" s="14" customFormat="1" ht="48" customHeight="1">
      <c r="B75" s="2"/>
      <c r="C75" s="3"/>
      <c r="D75" s="4"/>
      <c r="E75" s="5"/>
      <c r="F75" s="6"/>
      <c r="G75" s="3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5"/>
      <c r="V75" s="3"/>
      <c r="W75" s="9"/>
    </row>
    <row r="76" spans="1:65" s="14" customFormat="1" ht="48" customHeight="1">
      <c r="B76" s="2"/>
      <c r="C76" s="7"/>
      <c r="D76" s="91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5"/>
      <c r="V76" s="3"/>
      <c r="W76" s="9"/>
    </row>
    <row r="77" spans="1:65" s="14" customFormat="1" ht="48" customHeight="1">
      <c r="B77" s="2"/>
      <c r="C77" s="7"/>
      <c r="D77" s="91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9"/>
    </row>
    <row r="78" spans="1:65" s="14" customFormat="1" ht="48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9"/>
    </row>
    <row r="79" spans="1:65" s="14" customFormat="1" ht="48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9"/>
    </row>
    <row r="80" spans="1:65" s="14" customFormat="1" ht="95.25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1" spans="1:23" s="14" customFormat="1" ht="209.25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  <row r="82" spans="1:23" s="14" customFormat="1" ht="75.75" customHeight="1"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  <row r="83" spans="1:23" s="14" customFormat="1" ht="80.25" customHeight="1">
      <c r="B83" s="2"/>
      <c r="C83" s="7"/>
      <c r="D83" s="91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5"/>
      <c r="V83" s="3"/>
      <c r="W83" s="9"/>
    </row>
    <row r="84" spans="1:23" s="14" customFormat="1" ht="48" customHeight="1">
      <c r="B84" s="2"/>
      <c r="C84" s="7"/>
      <c r="D84" s="91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5"/>
      <c r="V84" s="3"/>
      <c r="W84" s="9"/>
    </row>
    <row r="85" spans="1:23" s="14" customFormat="1" ht="48" customHeight="1">
      <c r="B85" s="2"/>
      <c r="C85" s="7"/>
      <c r="D85" s="91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5"/>
      <c r="V85" s="3"/>
      <c r="W85" s="9"/>
    </row>
    <row r="86" spans="1:23" s="14" customFormat="1" ht="48" customHeight="1">
      <c r="B86" s="2"/>
      <c r="C86" s="7"/>
      <c r="D86" s="91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5"/>
      <c r="V86" s="3"/>
      <c r="W86" s="9"/>
    </row>
    <row r="87" spans="1:23" s="14" customFormat="1" ht="48" customHeight="1">
      <c r="B87" s="2"/>
      <c r="C87" s="7"/>
      <c r="D87" s="91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5"/>
      <c r="V87" s="3"/>
      <c r="W87" s="9"/>
    </row>
    <row r="88" spans="1:23" s="14" customFormat="1" ht="48" customHeight="1">
      <c r="B88" s="2"/>
      <c r="C88" s="7"/>
      <c r="D88" s="91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5"/>
      <c r="V88" s="3"/>
      <c r="W88" s="9"/>
    </row>
    <row r="96" spans="1:23" s="92" customFormat="1" ht="48" customHeight="1">
      <c r="A96" s="1"/>
      <c r="B96" s="2"/>
      <c r="C96" s="7"/>
      <c r="D96" s="91"/>
      <c r="E96" s="5"/>
      <c r="F96" s="6"/>
      <c r="G96" s="7"/>
      <c r="H96" s="8"/>
      <c r="I96" s="7"/>
      <c r="J96" s="7"/>
      <c r="K96" s="7"/>
      <c r="L96" s="3"/>
      <c r="M96" s="3"/>
      <c r="N96" s="3"/>
      <c r="O96" s="3"/>
      <c r="P96" s="3"/>
      <c r="Q96" s="3"/>
      <c r="R96" s="3"/>
      <c r="S96" s="7"/>
      <c r="T96" s="7"/>
      <c r="U96" s="5"/>
      <c r="V96" s="3"/>
      <c r="W96" s="9"/>
    </row>
  </sheetData>
  <autoFilter ref="A7:W55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7:K67"/>
    <mergeCell ref="J68:K68"/>
    <mergeCell ref="R7:R8"/>
    <mergeCell ref="S7:T7"/>
    <mergeCell ref="V64:W64"/>
    <mergeCell ref="J65:K65"/>
    <mergeCell ref="J66:K66"/>
    <mergeCell ref="A9:A35"/>
    <mergeCell ref="A36:A53"/>
    <mergeCell ref="I58:K58"/>
    <mergeCell ref="O58:P58"/>
    <mergeCell ref="V58:W58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42:D54 D9:D40">
    <cfRule type="duplicateValues" dxfId="84" priority="4"/>
    <cfRule type="duplicateValues" dxfId="83" priority="5"/>
  </conditionalFormatting>
  <pageMargins left="0.7" right="0.7" top="0.75" bottom="0.75" header="0.3" footer="0.3"/>
  <pageSetup paperSize="9" scale="10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26912F4-82EA-4521-B303-2600A8CC5AA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644133D-D410-4E6E-B2EE-13D2A321BED2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S57:S68 V55:V1048576 V1:V8</xm:sqref>
        </x14:conditionalFormatting>
        <x14:conditionalFormatting xmlns:xm="http://schemas.microsoft.com/office/excel/2006/main">
          <x14:cfRule type="containsText" priority="3" operator="containsText" id="{A030B3B4-DCD7-466B-933F-A8757EBF84C3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V55:V1048576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5D2B-2339-4A4B-9BFB-1941D9D558C4}">
  <dimension ref="A1:BM88"/>
  <sheetViews>
    <sheetView topLeftCell="A7" zoomScale="50" zoomScaleNormal="50" zoomScaleSheetLayoutView="62" zoomScalePageLayoutView="55" workbookViewId="0">
      <selection activeCell="V40" sqref="V40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11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11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11" t="s">
        <v>1796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2111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351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352" t="s">
        <v>23</v>
      </c>
      <c r="H8" s="16">
        <v>44854</v>
      </c>
      <c r="I8" s="352" t="s">
        <v>24</v>
      </c>
      <c r="J8" s="352" t="s">
        <v>25</v>
      </c>
      <c r="K8" s="352" t="s">
        <v>26</v>
      </c>
      <c r="L8" s="713"/>
      <c r="M8" s="713"/>
      <c r="N8" s="694"/>
      <c r="O8" s="694"/>
      <c r="P8" s="696"/>
      <c r="Q8" s="696"/>
      <c r="R8" s="698"/>
      <c r="S8" s="352" t="s">
        <v>27</v>
      </c>
      <c r="T8" s="352" t="s">
        <v>28</v>
      </c>
      <c r="U8" s="353"/>
      <c r="V8" s="715"/>
      <c r="W8" s="717"/>
    </row>
    <row r="9" spans="1:23" s="108" customFormat="1" ht="48" customHeight="1">
      <c r="A9" s="700" t="s">
        <v>54</v>
      </c>
      <c r="B9" s="354" t="s">
        <v>2326</v>
      </c>
      <c r="C9" s="94">
        <v>1</v>
      </c>
      <c r="D9" s="18">
        <v>350000</v>
      </c>
      <c r="E9" s="95" t="s">
        <v>2245</v>
      </c>
      <c r="F9" s="200" t="s">
        <v>370</v>
      </c>
      <c r="G9" s="94"/>
      <c r="H9" s="94"/>
      <c r="I9" s="94"/>
      <c r="J9" s="94"/>
      <c r="K9" s="94">
        <v>1</v>
      </c>
      <c r="L9" s="94"/>
      <c r="M9" s="94">
        <v>1</v>
      </c>
      <c r="N9" s="94" t="s">
        <v>99</v>
      </c>
      <c r="O9" s="94" t="s">
        <v>87</v>
      </c>
      <c r="P9" s="94" t="s">
        <v>30</v>
      </c>
      <c r="Q9" s="94" t="s">
        <v>31</v>
      </c>
      <c r="R9" s="94">
        <v>2055704493</v>
      </c>
      <c r="S9" s="96" t="s">
        <v>2149</v>
      </c>
      <c r="T9" s="96"/>
      <c r="U9" s="94" t="s">
        <v>2246</v>
      </c>
      <c r="V9" s="225" t="s">
        <v>5</v>
      </c>
      <c r="W9" s="97"/>
    </row>
    <row r="10" spans="1:23" s="14" customFormat="1" ht="48" customHeight="1">
      <c r="A10" s="701"/>
      <c r="B10" s="93"/>
      <c r="C10" s="94">
        <v>2</v>
      </c>
      <c r="D10" s="18">
        <v>460000</v>
      </c>
      <c r="E10" s="95" t="s">
        <v>2247</v>
      </c>
      <c r="F10" s="200"/>
      <c r="G10" s="94"/>
      <c r="H10" s="94">
        <v>1</v>
      </c>
      <c r="I10" s="94"/>
      <c r="J10" s="94"/>
      <c r="K10" s="94"/>
      <c r="L10" s="94">
        <v>1</v>
      </c>
      <c r="M10" s="94"/>
      <c r="N10" s="94" t="s">
        <v>95</v>
      </c>
      <c r="O10" s="94" t="s">
        <v>87</v>
      </c>
      <c r="P10" s="94" t="s">
        <v>30</v>
      </c>
      <c r="Q10" s="94" t="s">
        <v>31</v>
      </c>
      <c r="R10" s="94">
        <v>2094295916</v>
      </c>
      <c r="S10" s="96"/>
      <c r="T10" s="94" t="s">
        <v>1506</v>
      </c>
      <c r="U10" s="94" t="s">
        <v>1331</v>
      </c>
      <c r="V10" s="223" t="s">
        <v>3</v>
      </c>
      <c r="W10" s="97"/>
    </row>
    <row r="11" spans="1:23" s="108" customFormat="1" ht="40.5" customHeight="1">
      <c r="A11" s="701"/>
      <c r="B11" s="93" t="s">
        <v>2330</v>
      </c>
      <c r="C11" s="94">
        <v>3</v>
      </c>
      <c r="D11" s="18">
        <v>477910</v>
      </c>
      <c r="E11" s="95" t="s">
        <v>2329</v>
      </c>
      <c r="F11" s="200" t="s">
        <v>2331</v>
      </c>
      <c r="G11" s="94"/>
      <c r="H11" s="94">
        <v>1</v>
      </c>
      <c r="I11" s="94"/>
      <c r="J11" s="94"/>
      <c r="K11" s="94"/>
      <c r="L11" s="94">
        <v>1</v>
      </c>
      <c r="M11" s="94"/>
      <c r="N11" s="94" t="s">
        <v>83</v>
      </c>
      <c r="O11" s="94" t="s">
        <v>2248</v>
      </c>
      <c r="P11" s="94" t="s">
        <v>30</v>
      </c>
      <c r="Q11" s="94" t="s">
        <v>31</v>
      </c>
      <c r="R11" s="94">
        <v>2059873030</v>
      </c>
      <c r="S11" s="96"/>
      <c r="T11" s="96" t="s">
        <v>124</v>
      </c>
      <c r="U11" s="94" t="s">
        <v>1616</v>
      </c>
      <c r="V11" s="225" t="s">
        <v>5</v>
      </c>
      <c r="W11" s="97"/>
    </row>
    <row r="12" spans="1:23" s="108" customFormat="1" ht="48" customHeight="1">
      <c r="A12" s="701"/>
      <c r="B12" s="93" t="s">
        <v>184</v>
      </c>
      <c r="C12" s="94">
        <v>4</v>
      </c>
      <c r="D12" s="18">
        <v>445520</v>
      </c>
      <c r="E12" s="95" t="s">
        <v>2249</v>
      </c>
      <c r="F12" s="200">
        <v>20883</v>
      </c>
      <c r="G12" s="94"/>
      <c r="H12" s="94"/>
      <c r="I12" s="94"/>
      <c r="J12" s="94"/>
      <c r="K12" s="94">
        <v>1</v>
      </c>
      <c r="L12" s="94">
        <v>1</v>
      </c>
      <c r="M12" s="94"/>
      <c r="N12" s="94" t="s">
        <v>133</v>
      </c>
      <c r="O12" s="94" t="s">
        <v>91</v>
      </c>
      <c r="P12" s="94" t="s">
        <v>30</v>
      </c>
      <c r="Q12" s="94" t="s">
        <v>31</v>
      </c>
      <c r="R12" s="94">
        <v>2055406659</v>
      </c>
      <c r="S12" s="96" t="s">
        <v>92</v>
      </c>
      <c r="T12" s="96"/>
      <c r="U12" s="94" t="s">
        <v>2250</v>
      </c>
      <c r="V12" s="225" t="s">
        <v>5</v>
      </c>
      <c r="W12" s="97"/>
    </row>
    <row r="13" spans="1:23" s="108" customFormat="1" ht="48" customHeight="1">
      <c r="A13" s="701"/>
      <c r="B13" s="93" t="s">
        <v>2332</v>
      </c>
      <c r="C13" s="94">
        <v>5</v>
      </c>
      <c r="D13" s="18">
        <v>1882160</v>
      </c>
      <c r="E13" s="95" t="s">
        <v>2251</v>
      </c>
      <c r="F13" s="200">
        <v>36200</v>
      </c>
      <c r="G13" s="94"/>
      <c r="H13" s="94"/>
      <c r="I13" s="94">
        <v>1</v>
      </c>
      <c r="J13" s="94"/>
      <c r="K13" s="94"/>
      <c r="L13" s="94"/>
      <c r="M13" s="94">
        <v>1</v>
      </c>
      <c r="N13" s="94" t="s">
        <v>99</v>
      </c>
      <c r="O13" s="94" t="s">
        <v>2252</v>
      </c>
      <c r="P13" s="94" t="s">
        <v>34</v>
      </c>
      <c r="Q13" s="94" t="s">
        <v>31</v>
      </c>
      <c r="R13" s="94">
        <v>2076788858</v>
      </c>
      <c r="S13" s="96"/>
      <c r="T13" s="96" t="s">
        <v>155</v>
      </c>
      <c r="U13" s="94" t="s">
        <v>2253</v>
      </c>
      <c r="V13" s="223" t="s">
        <v>3</v>
      </c>
      <c r="W13" s="97"/>
    </row>
    <row r="14" spans="1:23" s="108" customFormat="1" ht="48" customHeight="1">
      <c r="A14" s="701"/>
      <c r="B14" s="93" t="s">
        <v>2333</v>
      </c>
      <c r="C14" s="94">
        <v>6</v>
      </c>
      <c r="D14" s="18">
        <v>1416000</v>
      </c>
      <c r="E14" s="95" t="s">
        <v>2254</v>
      </c>
      <c r="F14" s="200">
        <v>44660</v>
      </c>
      <c r="G14" s="94">
        <v>1</v>
      </c>
      <c r="H14" s="94"/>
      <c r="I14" s="94"/>
      <c r="J14" s="94"/>
      <c r="K14" s="94"/>
      <c r="L14" s="94"/>
      <c r="M14" s="94">
        <v>1</v>
      </c>
      <c r="N14" s="94" t="s">
        <v>83</v>
      </c>
      <c r="O14" s="94" t="s">
        <v>2255</v>
      </c>
      <c r="P14" s="94" t="s">
        <v>32</v>
      </c>
      <c r="Q14" s="94" t="s">
        <v>31</v>
      </c>
      <c r="R14" s="94">
        <v>2055234644</v>
      </c>
      <c r="S14" s="96"/>
      <c r="T14" s="96" t="s">
        <v>506</v>
      </c>
      <c r="U14" s="94" t="s">
        <v>2256</v>
      </c>
      <c r="V14" s="223" t="s">
        <v>3</v>
      </c>
      <c r="W14" s="97"/>
    </row>
    <row r="15" spans="1:23" s="108" customFormat="1" ht="48" customHeight="1">
      <c r="A15" s="701"/>
      <c r="B15" s="93" t="s">
        <v>2334</v>
      </c>
      <c r="C15" s="94">
        <v>7</v>
      </c>
      <c r="D15" s="18">
        <v>940000</v>
      </c>
      <c r="E15" s="95" t="s">
        <v>2257</v>
      </c>
      <c r="F15" s="200">
        <v>35462</v>
      </c>
      <c r="G15" s="94"/>
      <c r="H15" s="94"/>
      <c r="I15" s="94">
        <v>1</v>
      </c>
      <c r="J15" s="94"/>
      <c r="K15" s="94"/>
      <c r="L15" s="94"/>
      <c r="M15" s="94">
        <v>1</v>
      </c>
      <c r="N15" s="94" t="s">
        <v>109</v>
      </c>
      <c r="O15" s="94" t="s">
        <v>2258</v>
      </c>
      <c r="P15" s="94" t="s">
        <v>39</v>
      </c>
      <c r="Q15" s="94" t="s">
        <v>37</v>
      </c>
      <c r="R15" s="94">
        <v>2091522272</v>
      </c>
      <c r="S15" s="96" t="s">
        <v>111</v>
      </c>
      <c r="T15" s="96"/>
      <c r="U15" s="94" t="s">
        <v>2259</v>
      </c>
      <c r="V15" s="223" t="s">
        <v>3</v>
      </c>
      <c r="W15" s="97"/>
    </row>
    <row r="16" spans="1:23" s="108" customFormat="1" ht="48" customHeight="1">
      <c r="A16" s="701"/>
      <c r="B16" s="93" t="s">
        <v>2335</v>
      </c>
      <c r="C16" s="94">
        <v>8</v>
      </c>
      <c r="D16" s="18">
        <v>744700</v>
      </c>
      <c r="E16" s="95" t="s">
        <v>2260</v>
      </c>
      <c r="F16" s="200" t="s">
        <v>2336</v>
      </c>
      <c r="G16" s="94"/>
      <c r="H16" s="94"/>
      <c r="I16" s="94"/>
      <c r="J16" s="94"/>
      <c r="K16" s="94">
        <v>1</v>
      </c>
      <c r="L16" s="94">
        <v>1</v>
      </c>
      <c r="M16" s="94"/>
      <c r="N16" s="94" t="s">
        <v>290</v>
      </c>
      <c r="O16" s="94" t="s">
        <v>305</v>
      </c>
      <c r="P16" s="94" t="s">
        <v>30</v>
      </c>
      <c r="Q16" s="94" t="s">
        <v>31</v>
      </c>
      <c r="R16" s="94">
        <v>2057788989</v>
      </c>
      <c r="S16" s="96"/>
      <c r="T16" s="94" t="s">
        <v>155</v>
      </c>
      <c r="U16" s="94" t="s">
        <v>2261</v>
      </c>
      <c r="V16" s="223" t="s">
        <v>3</v>
      </c>
      <c r="W16" s="97"/>
    </row>
    <row r="17" spans="1:23" s="108" customFormat="1" ht="48" customHeight="1">
      <c r="A17" s="701"/>
      <c r="B17" s="102" t="s">
        <v>2337</v>
      </c>
      <c r="C17" s="103">
        <v>9</v>
      </c>
      <c r="D17" s="104">
        <v>1690870</v>
      </c>
      <c r="E17" s="105" t="s">
        <v>2262</v>
      </c>
      <c r="F17" s="197" t="s">
        <v>2338</v>
      </c>
      <c r="G17" s="103"/>
      <c r="H17" s="103"/>
      <c r="I17" s="103"/>
      <c r="J17" s="103">
        <v>1</v>
      </c>
      <c r="K17" s="103"/>
      <c r="L17" s="103">
        <v>1</v>
      </c>
      <c r="M17" s="103"/>
      <c r="N17" s="103" t="s">
        <v>2263</v>
      </c>
      <c r="O17" s="103" t="s">
        <v>2264</v>
      </c>
      <c r="P17" s="103" t="s">
        <v>30</v>
      </c>
      <c r="Q17" s="103" t="s">
        <v>31</v>
      </c>
      <c r="R17" s="103">
        <v>2099562636</v>
      </c>
      <c r="S17" s="106"/>
      <c r="T17" s="103" t="s">
        <v>2265</v>
      </c>
      <c r="U17" s="103" t="s">
        <v>2266</v>
      </c>
      <c r="V17" s="223" t="s">
        <v>3</v>
      </c>
      <c r="W17" s="107" t="s">
        <v>2009</v>
      </c>
    </row>
    <row r="18" spans="1:23" s="108" customFormat="1" ht="48" customHeight="1">
      <c r="A18" s="701"/>
      <c r="B18" s="93" t="s">
        <v>1288</v>
      </c>
      <c r="C18" s="94">
        <v>10</v>
      </c>
      <c r="D18" s="18">
        <v>476300</v>
      </c>
      <c r="E18" s="95" t="s">
        <v>1197</v>
      </c>
      <c r="F18" s="200" t="s">
        <v>1289</v>
      </c>
      <c r="G18" s="94"/>
      <c r="H18" s="94"/>
      <c r="I18" s="94"/>
      <c r="J18" s="94"/>
      <c r="K18" s="94">
        <v>1</v>
      </c>
      <c r="L18" s="94"/>
      <c r="M18" s="94">
        <v>1</v>
      </c>
      <c r="N18" s="94" t="s">
        <v>99</v>
      </c>
      <c r="O18" s="94" t="s">
        <v>119</v>
      </c>
      <c r="P18" s="94" t="s">
        <v>30</v>
      </c>
      <c r="Q18" s="94" t="s">
        <v>31</v>
      </c>
      <c r="R18" s="94">
        <v>2099964768</v>
      </c>
      <c r="S18" s="96"/>
      <c r="T18" s="94" t="s">
        <v>2267</v>
      </c>
      <c r="U18" s="94" t="s">
        <v>2268</v>
      </c>
      <c r="V18" s="225" t="s">
        <v>5</v>
      </c>
      <c r="W18" s="97"/>
    </row>
    <row r="19" spans="1:23" s="108" customFormat="1" ht="48" customHeight="1">
      <c r="A19" s="701"/>
      <c r="B19" s="93" t="s">
        <v>2339</v>
      </c>
      <c r="C19" s="94">
        <v>11</v>
      </c>
      <c r="D19" s="18">
        <v>366175</v>
      </c>
      <c r="E19" s="95" t="s">
        <v>2269</v>
      </c>
      <c r="F19" s="200" t="s">
        <v>2340</v>
      </c>
      <c r="G19" s="94">
        <v>1</v>
      </c>
      <c r="H19" s="94"/>
      <c r="I19" s="94"/>
      <c r="J19" s="94"/>
      <c r="K19" s="94"/>
      <c r="L19" s="94"/>
      <c r="M19" s="94">
        <v>1</v>
      </c>
      <c r="N19" s="94" t="s">
        <v>95</v>
      </c>
      <c r="O19" s="94" t="s">
        <v>300</v>
      </c>
      <c r="P19" s="94" t="s">
        <v>33</v>
      </c>
      <c r="Q19" s="94" t="s">
        <v>31</v>
      </c>
      <c r="R19" s="94">
        <v>2022482485</v>
      </c>
      <c r="S19" s="96"/>
      <c r="T19" s="94" t="s">
        <v>334</v>
      </c>
      <c r="U19" s="94" t="s">
        <v>493</v>
      </c>
      <c r="V19" s="223" t="s">
        <v>3</v>
      </c>
      <c r="W19" s="97"/>
    </row>
    <row r="20" spans="1:23" s="108" customFormat="1" ht="48" customHeight="1">
      <c r="A20" s="701"/>
      <c r="B20" s="93" t="s">
        <v>2341</v>
      </c>
      <c r="C20" s="94">
        <v>12</v>
      </c>
      <c r="D20" s="18">
        <v>1439750</v>
      </c>
      <c r="E20" s="95" t="s">
        <v>2270</v>
      </c>
      <c r="F20" s="200" t="s">
        <v>859</v>
      </c>
      <c r="G20" s="94">
        <v>1</v>
      </c>
      <c r="H20" s="94"/>
      <c r="I20" s="94"/>
      <c r="J20" s="94"/>
      <c r="K20" s="94"/>
      <c r="L20" s="94">
        <v>1</v>
      </c>
      <c r="M20" s="94"/>
      <c r="N20" s="94" t="s">
        <v>83</v>
      </c>
      <c r="O20" s="94" t="s">
        <v>2271</v>
      </c>
      <c r="P20" s="94" t="s">
        <v>30</v>
      </c>
      <c r="Q20" s="94" t="s">
        <v>31</v>
      </c>
      <c r="R20" s="94">
        <v>2023965165</v>
      </c>
      <c r="S20" s="96"/>
      <c r="T20" s="94" t="s">
        <v>124</v>
      </c>
      <c r="U20" s="94" t="s">
        <v>2272</v>
      </c>
      <c r="V20" s="225" t="s">
        <v>5</v>
      </c>
      <c r="W20" s="97"/>
    </row>
    <row r="21" spans="1:23" s="108" customFormat="1" ht="48" customHeight="1">
      <c r="A21" s="701"/>
      <c r="B21" s="93" t="s">
        <v>2342</v>
      </c>
      <c r="C21" s="94">
        <v>13</v>
      </c>
      <c r="D21" s="18">
        <v>1385073</v>
      </c>
      <c r="E21" s="95" t="s">
        <v>2273</v>
      </c>
      <c r="F21" s="200">
        <v>14481</v>
      </c>
      <c r="G21" s="94"/>
      <c r="H21" s="94"/>
      <c r="I21" s="94"/>
      <c r="J21" s="94"/>
      <c r="K21" s="94">
        <v>1</v>
      </c>
      <c r="L21" s="94">
        <v>1</v>
      </c>
      <c r="M21" s="94"/>
      <c r="N21" s="94" t="s">
        <v>294</v>
      </c>
      <c r="O21" s="94" t="s">
        <v>135</v>
      </c>
      <c r="P21" s="94" t="s">
        <v>30</v>
      </c>
      <c r="Q21" s="94" t="s">
        <v>31</v>
      </c>
      <c r="R21" s="94">
        <v>2091953999</v>
      </c>
      <c r="S21" s="96"/>
      <c r="T21" s="94" t="s">
        <v>2274</v>
      </c>
      <c r="U21" s="94" t="s">
        <v>2275</v>
      </c>
      <c r="V21" s="225" t="s">
        <v>5</v>
      </c>
      <c r="W21" s="97"/>
    </row>
    <row r="22" spans="1:23" s="108" customFormat="1" ht="48" customHeight="1">
      <c r="A22" s="701"/>
      <c r="B22" s="93" t="s">
        <v>2343</v>
      </c>
      <c r="C22" s="94">
        <v>14</v>
      </c>
      <c r="D22" s="18">
        <v>1986360</v>
      </c>
      <c r="E22" s="95" t="s">
        <v>2276</v>
      </c>
      <c r="F22" s="200">
        <v>29968</v>
      </c>
      <c r="G22" s="94"/>
      <c r="H22" s="94"/>
      <c r="I22" s="94"/>
      <c r="J22" s="94">
        <v>1</v>
      </c>
      <c r="K22" s="94"/>
      <c r="L22" s="94">
        <v>1</v>
      </c>
      <c r="M22" s="94"/>
      <c r="N22" s="94" t="s">
        <v>116</v>
      </c>
      <c r="O22" s="94" t="s">
        <v>2277</v>
      </c>
      <c r="P22" s="94" t="s">
        <v>30</v>
      </c>
      <c r="Q22" s="94" t="s">
        <v>31</v>
      </c>
      <c r="R22" s="94">
        <v>2097306659</v>
      </c>
      <c r="S22" s="96"/>
      <c r="T22" s="94" t="s">
        <v>2278</v>
      </c>
      <c r="U22" s="94" t="s">
        <v>2279</v>
      </c>
      <c r="V22" s="225" t="s">
        <v>5</v>
      </c>
      <c r="W22" s="97"/>
    </row>
    <row r="23" spans="1:23" s="108" customFormat="1" ht="48" customHeight="1">
      <c r="A23" s="701"/>
      <c r="B23" s="102" t="s">
        <v>2344</v>
      </c>
      <c r="C23" s="103">
        <v>15</v>
      </c>
      <c r="D23" s="104">
        <v>4166400</v>
      </c>
      <c r="E23" s="105" t="s">
        <v>2280</v>
      </c>
      <c r="F23" s="197">
        <v>34152</v>
      </c>
      <c r="G23" s="103"/>
      <c r="H23" s="103"/>
      <c r="I23" s="103"/>
      <c r="J23" s="103">
        <v>1</v>
      </c>
      <c r="K23" s="103"/>
      <c r="L23" s="103">
        <v>1</v>
      </c>
      <c r="M23" s="103"/>
      <c r="N23" s="103" t="s">
        <v>290</v>
      </c>
      <c r="O23" s="103" t="s">
        <v>1585</v>
      </c>
      <c r="P23" s="103" t="s">
        <v>2281</v>
      </c>
      <c r="Q23" s="103" t="s">
        <v>37</v>
      </c>
      <c r="R23" s="103">
        <v>2055220776</v>
      </c>
      <c r="S23" s="106"/>
      <c r="T23" s="106" t="s">
        <v>2282</v>
      </c>
      <c r="U23" s="103" t="s">
        <v>1191</v>
      </c>
      <c r="V23" s="225" t="s">
        <v>5</v>
      </c>
      <c r="W23" s="107" t="s">
        <v>35</v>
      </c>
    </row>
    <row r="24" spans="1:23" s="108" customFormat="1" ht="48" customHeight="1">
      <c r="A24" s="701"/>
      <c r="B24" s="93" t="s">
        <v>1862</v>
      </c>
      <c r="C24" s="94">
        <v>16</v>
      </c>
      <c r="D24" s="18">
        <v>167990</v>
      </c>
      <c r="E24" s="95" t="s">
        <v>2283</v>
      </c>
      <c r="F24" s="200" t="s">
        <v>1912</v>
      </c>
      <c r="G24" s="94"/>
      <c r="H24" s="94"/>
      <c r="I24" s="94"/>
      <c r="J24" s="94"/>
      <c r="K24" s="94">
        <v>1</v>
      </c>
      <c r="L24" s="94">
        <v>1</v>
      </c>
      <c r="M24" s="94"/>
      <c r="N24" s="94" t="s">
        <v>294</v>
      </c>
      <c r="O24" s="94" t="s">
        <v>2284</v>
      </c>
      <c r="P24" s="94" t="s">
        <v>2285</v>
      </c>
      <c r="Q24" s="94" t="s">
        <v>308</v>
      </c>
      <c r="R24" s="94">
        <v>2052871063</v>
      </c>
      <c r="S24" s="96" t="s">
        <v>120</v>
      </c>
      <c r="T24" s="96"/>
      <c r="U24" s="94" t="s">
        <v>2286</v>
      </c>
      <c r="V24" s="225" t="s">
        <v>5</v>
      </c>
      <c r="W24" s="97"/>
    </row>
    <row r="25" spans="1:23" s="108" customFormat="1" ht="48" customHeight="1">
      <c r="A25" s="701"/>
      <c r="B25" s="93"/>
      <c r="C25" s="94">
        <v>17</v>
      </c>
      <c r="D25" s="18">
        <v>37450</v>
      </c>
      <c r="E25" s="129" t="s">
        <v>2316</v>
      </c>
      <c r="F25" s="200"/>
      <c r="G25" s="94"/>
      <c r="H25" s="94"/>
      <c r="I25" s="94">
        <v>1</v>
      </c>
      <c r="J25" s="94"/>
      <c r="K25" s="94"/>
      <c r="L25" s="94">
        <v>1</v>
      </c>
      <c r="M25" s="94"/>
      <c r="N25" s="94" t="s">
        <v>99</v>
      </c>
      <c r="O25" s="94" t="s">
        <v>135</v>
      </c>
      <c r="P25" s="94" t="s">
        <v>30</v>
      </c>
      <c r="Q25" s="94" t="s">
        <v>31</v>
      </c>
      <c r="R25" s="94"/>
      <c r="S25" s="96" t="s">
        <v>374</v>
      </c>
      <c r="T25" s="94"/>
      <c r="U25" s="94"/>
      <c r="V25" s="223" t="s">
        <v>3</v>
      </c>
      <c r="W25" s="97"/>
    </row>
    <row r="26" spans="1:23" s="14" customFormat="1" ht="48" customHeight="1">
      <c r="A26" s="701"/>
      <c r="B26" s="93" t="s">
        <v>2345</v>
      </c>
      <c r="C26" s="94">
        <v>18</v>
      </c>
      <c r="D26" s="18">
        <v>38520</v>
      </c>
      <c r="E26" s="129" t="s">
        <v>2317</v>
      </c>
      <c r="F26" s="200" t="s">
        <v>209</v>
      </c>
      <c r="G26" s="94"/>
      <c r="H26" s="94"/>
      <c r="I26" s="94">
        <v>1</v>
      </c>
      <c r="J26" s="94"/>
      <c r="K26" s="94"/>
      <c r="L26" s="94">
        <v>1</v>
      </c>
      <c r="M26" s="94"/>
      <c r="N26" s="94" t="s">
        <v>99</v>
      </c>
      <c r="O26" s="94" t="s">
        <v>135</v>
      </c>
      <c r="P26" s="94" t="s">
        <v>30</v>
      </c>
      <c r="Q26" s="94" t="s">
        <v>31</v>
      </c>
      <c r="R26" s="94">
        <v>54222554</v>
      </c>
      <c r="S26" s="96"/>
      <c r="T26" s="94" t="s">
        <v>155</v>
      </c>
      <c r="U26" s="94" t="s">
        <v>2346</v>
      </c>
      <c r="V26" s="225" t="s">
        <v>5</v>
      </c>
      <c r="W26" s="97"/>
    </row>
    <row r="27" spans="1:23" s="14" customFormat="1" ht="48" customHeight="1">
      <c r="A27" s="701"/>
      <c r="B27" s="93" t="s">
        <v>2327</v>
      </c>
      <c r="C27" s="94">
        <v>19</v>
      </c>
      <c r="D27" s="185">
        <v>610000</v>
      </c>
      <c r="E27" s="382" t="s">
        <v>2318</v>
      </c>
      <c r="F27" s="200">
        <v>24274</v>
      </c>
      <c r="G27" s="94"/>
      <c r="H27" s="94"/>
      <c r="I27" s="94"/>
      <c r="J27" s="94"/>
      <c r="K27" s="94">
        <v>1</v>
      </c>
      <c r="L27" s="94">
        <v>1</v>
      </c>
      <c r="M27" s="94"/>
      <c r="N27" s="94" t="s">
        <v>370</v>
      </c>
      <c r="O27" s="94" t="s">
        <v>87</v>
      </c>
      <c r="P27" s="94" t="s">
        <v>30</v>
      </c>
      <c r="Q27" s="94" t="s">
        <v>31</v>
      </c>
      <c r="R27" s="94">
        <v>55704493</v>
      </c>
      <c r="S27" s="96"/>
      <c r="T27" s="94" t="s">
        <v>2328</v>
      </c>
      <c r="U27" s="94" t="s">
        <v>165</v>
      </c>
      <c r="V27" s="225" t="s">
        <v>5</v>
      </c>
      <c r="W27" s="97"/>
    </row>
    <row r="28" spans="1:23" s="108" customFormat="1" ht="48" customHeight="1">
      <c r="A28" s="701"/>
      <c r="B28" s="93"/>
      <c r="C28" s="94">
        <v>20</v>
      </c>
      <c r="D28" s="18">
        <v>74900</v>
      </c>
      <c r="E28" s="382" t="s">
        <v>2319</v>
      </c>
      <c r="F28" s="200"/>
      <c r="G28" s="94"/>
      <c r="H28" s="94"/>
      <c r="I28" s="94"/>
      <c r="J28" s="94">
        <v>1</v>
      </c>
      <c r="K28" s="94"/>
      <c r="L28" s="94"/>
      <c r="M28" s="94">
        <v>1</v>
      </c>
      <c r="N28" s="94" t="s">
        <v>99</v>
      </c>
      <c r="O28" s="94" t="s">
        <v>87</v>
      </c>
      <c r="P28" s="94" t="s">
        <v>30</v>
      </c>
      <c r="Q28" s="94" t="s">
        <v>31</v>
      </c>
      <c r="R28" s="94"/>
      <c r="S28" s="96" t="s">
        <v>2364</v>
      </c>
      <c r="T28" s="94"/>
      <c r="U28" s="94"/>
      <c r="V28" s="223" t="s">
        <v>3</v>
      </c>
      <c r="W28" s="97"/>
    </row>
    <row r="29" spans="1:23" s="14" customFormat="1" ht="48" customHeight="1">
      <c r="A29" s="701"/>
      <c r="B29" s="265" t="s">
        <v>2347</v>
      </c>
      <c r="C29" s="94">
        <v>21</v>
      </c>
      <c r="D29" s="185">
        <v>190000</v>
      </c>
      <c r="E29" s="382" t="s">
        <v>2351</v>
      </c>
      <c r="F29" s="200" t="s">
        <v>2348</v>
      </c>
      <c r="G29" s="94"/>
      <c r="H29" s="94"/>
      <c r="I29" s="94">
        <v>1</v>
      </c>
      <c r="J29" s="94"/>
      <c r="K29" s="94"/>
      <c r="L29" s="94">
        <v>1</v>
      </c>
      <c r="M29" s="94"/>
      <c r="N29" s="96" t="s">
        <v>370</v>
      </c>
      <c r="O29" s="96" t="s">
        <v>937</v>
      </c>
      <c r="P29" s="94" t="s">
        <v>33</v>
      </c>
      <c r="Q29" s="96" t="s">
        <v>31</v>
      </c>
      <c r="R29" s="98" t="s">
        <v>2349</v>
      </c>
      <c r="S29" s="94"/>
      <c r="T29" s="94" t="s">
        <v>2350</v>
      </c>
      <c r="U29" s="94" t="s">
        <v>227</v>
      </c>
      <c r="V29" s="225" t="s">
        <v>5</v>
      </c>
      <c r="W29" s="97"/>
    </row>
    <row r="30" spans="1:23" s="14" customFormat="1" ht="48" customHeight="1">
      <c r="A30" s="701"/>
      <c r="B30" s="265" t="s">
        <v>2109</v>
      </c>
      <c r="C30" s="94">
        <v>22</v>
      </c>
      <c r="D30" s="185">
        <v>70000</v>
      </c>
      <c r="E30" s="315" t="s">
        <v>2320</v>
      </c>
      <c r="F30" s="200">
        <v>32649</v>
      </c>
      <c r="G30" s="94"/>
      <c r="H30" s="94"/>
      <c r="I30" s="94"/>
      <c r="J30" s="94">
        <v>1</v>
      </c>
      <c r="K30" s="94"/>
      <c r="L30" s="94">
        <v>1</v>
      </c>
      <c r="M30" s="94"/>
      <c r="N30" s="96" t="s">
        <v>99</v>
      </c>
      <c r="O30" s="96" t="s">
        <v>1225</v>
      </c>
      <c r="P30" s="94" t="s">
        <v>34</v>
      </c>
      <c r="Q30" s="96" t="s">
        <v>31</v>
      </c>
      <c r="R30" s="98"/>
      <c r="S30" s="94" t="s">
        <v>2201</v>
      </c>
      <c r="T30" s="94"/>
      <c r="U30" s="94" t="s">
        <v>227</v>
      </c>
      <c r="V30" s="225" t="s">
        <v>5</v>
      </c>
      <c r="W30" s="97"/>
    </row>
    <row r="31" spans="1:23" s="14" customFormat="1" ht="48" customHeight="1">
      <c r="A31" s="701"/>
      <c r="B31" s="265" t="s">
        <v>1814</v>
      </c>
      <c r="C31" s="94">
        <v>23</v>
      </c>
      <c r="D31" s="185">
        <v>19966950</v>
      </c>
      <c r="E31" s="315" t="s">
        <v>2197</v>
      </c>
      <c r="F31" s="200" t="s">
        <v>209</v>
      </c>
      <c r="G31" s="94"/>
      <c r="H31" s="94"/>
      <c r="I31" s="94"/>
      <c r="J31" s="94"/>
      <c r="K31" s="94">
        <v>1</v>
      </c>
      <c r="L31" s="94"/>
      <c r="M31" s="94">
        <v>1</v>
      </c>
      <c r="N31" s="96" t="s">
        <v>294</v>
      </c>
      <c r="O31" s="96" t="s">
        <v>300</v>
      </c>
      <c r="P31" s="94" t="s">
        <v>33</v>
      </c>
      <c r="Q31" s="96" t="s">
        <v>31</v>
      </c>
      <c r="R31" s="98">
        <v>55503189</v>
      </c>
      <c r="S31" s="94"/>
      <c r="T31" s="94" t="s">
        <v>1955</v>
      </c>
      <c r="U31" s="94" t="s">
        <v>1956</v>
      </c>
      <c r="V31" s="225" t="s">
        <v>5</v>
      </c>
      <c r="W31" s="97"/>
    </row>
    <row r="32" spans="1:23" s="14" customFormat="1" ht="48" customHeight="1">
      <c r="A32" s="701"/>
      <c r="B32" s="265"/>
      <c r="C32" s="94">
        <v>24</v>
      </c>
      <c r="D32" s="185">
        <v>1335260</v>
      </c>
      <c r="E32" s="315" t="s">
        <v>2321</v>
      </c>
      <c r="F32" s="200"/>
      <c r="G32" s="94"/>
      <c r="H32" s="94"/>
      <c r="I32" s="94"/>
      <c r="J32" s="94"/>
      <c r="K32" s="94">
        <v>1</v>
      </c>
      <c r="L32" s="94">
        <v>1</v>
      </c>
      <c r="M32" s="94"/>
      <c r="N32" s="96" t="s">
        <v>294</v>
      </c>
      <c r="O32" s="96" t="s">
        <v>1446</v>
      </c>
      <c r="P32" s="94" t="s">
        <v>34</v>
      </c>
      <c r="Q32" s="96" t="s">
        <v>31</v>
      </c>
      <c r="R32" s="98"/>
      <c r="S32" s="94"/>
      <c r="T32" s="94"/>
      <c r="U32" s="94"/>
      <c r="V32" s="223" t="s">
        <v>3</v>
      </c>
      <c r="W32" s="97"/>
    </row>
    <row r="33" spans="1:65" s="14" customFormat="1" ht="48" customHeight="1">
      <c r="A33" s="365"/>
      <c r="B33" s="265"/>
      <c r="C33" s="94">
        <v>25</v>
      </c>
      <c r="D33" s="185">
        <v>3770800</v>
      </c>
      <c r="E33" s="315" t="s">
        <v>2322</v>
      </c>
      <c r="F33" s="200"/>
      <c r="G33" s="94"/>
      <c r="H33" s="94"/>
      <c r="I33" s="94"/>
      <c r="J33" s="94"/>
      <c r="K33" s="94">
        <v>1</v>
      </c>
      <c r="L33" s="94"/>
      <c r="M33" s="94">
        <v>1</v>
      </c>
      <c r="N33" s="96" t="s">
        <v>294</v>
      </c>
      <c r="O33" s="96" t="s">
        <v>312</v>
      </c>
      <c r="P33" s="94" t="s">
        <v>30</v>
      </c>
      <c r="Q33" s="96" t="s">
        <v>31</v>
      </c>
      <c r="R33" s="98"/>
      <c r="S33" s="94"/>
      <c r="T33" s="94"/>
      <c r="U33" s="94"/>
      <c r="V33" s="223" t="s">
        <v>3</v>
      </c>
      <c r="W33" s="97"/>
    </row>
    <row r="34" spans="1:65" s="14" customFormat="1" ht="48" customHeight="1">
      <c r="A34" s="699" t="s">
        <v>38</v>
      </c>
      <c r="B34" s="265" t="s">
        <v>1977</v>
      </c>
      <c r="C34" s="94">
        <v>26</v>
      </c>
      <c r="D34" s="185">
        <v>1029600</v>
      </c>
      <c r="E34" s="95" t="s">
        <v>2026</v>
      </c>
      <c r="F34" s="200">
        <v>25205</v>
      </c>
      <c r="G34" s="94"/>
      <c r="H34" s="94"/>
      <c r="I34" s="94"/>
      <c r="J34" s="94"/>
      <c r="K34" s="94">
        <v>1</v>
      </c>
      <c r="L34" s="94"/>
      <c r="M34" s="94">
        <v>1</v>
      </c>
      <c r="N34" s="96" t="s">
        <v>109</v>
      </c>
      <c r="O34" s="96" t="s">
        <v>1998</v>
      </c>
      <c r="P34" s="94" t="s">
        <v>1999</v>
      </c>
      <c r="Q34" s="96" t="s">
        <v>308</v>
      </c>
      <c r="R34" s="98">
        <v>2091899337</v>
      </c>
      <c r="S34" s="96"/>
      <c r="T34" s="94" t="s">
        <v>2287</v>
      </c>
      <c r="U34" s="94" t="s">
        <v>2288</v>
      </c>
      <c r="V34" s="225" t="s">
        <v>5</v>
      </c>
      <c r="W34" s="97"/>
    </row>
    <row r="35" spans="1:65" s="14" customFormat="1" ht="48" customHeight="1">
      <c r="A35" s="699"/>
      <c r="B35" s="265" t="s">
        <v>2352</v>
      </c>
      <c r="C35" s="94">
        <v>27</v>
      </c>
      <c r="D35" s="185">
        <v>1550000</v>
      </c>
      <c r="E35" s="95" t="s">
        <v>2289</v>
      </c>
      <c r="F35" s="200">
        <v>29506</v>
      </c>
      <c r="G35" s="94"/>
      <c r="H35" s="94"/>
      <c r="I35" s="94"/>
      <c r="J35" s="94">
        <v>1</v>
      </c>
      <c r="K35" s="94"/>
      <c r="L35" s="94">
        <v>1</v>
      </c>
      <c r="M35" s="94"/>
      <c r="N35" s="96" t="s">
        <v>109</v>
      </c>
      <c r="O35" s="96" t="s">
        <v>2290</v>
      </c>
      <c r="P35" s="94" t="s">
        <v>482</v>
      </c>
      <c r="Q35" s="96" t="s">
        <v>37</v>
      </c>
      <c r="R35" s="98">
        <v>309645107</v>
      </c>
      <c r="S35" s="96"/>
      <c r="T35" s="94" t="s">
        <v>2291</v>
      </c>
      <c r="U35" s="94" t="s">
        <v>2063</v>
      </c>
      <c r="V35" s="223" t="s">
        <v>3</v>
      </c>
      <c r="W35" s="97"/>
    </row>
    <row r="36" spans="1:65" s="14" customFormat="1" ht="48" customHeight="1">
      <c r="A36" s="699"/>
      <c r="B36" s="265" t="s">
        <v>2353</v>
      </c>
      <c r="C36" s="94">
        <v>28</v>
      </c>
      <c r="D36" s="185">
        <v>1351000</v>
      </c>
      <c r="E36" s="95" t="s">
        <v>2292</v>
      </c>
      <c r="F36" s="200" t="s">
        <v>2354</v>
      </c>
      <c r="G36" s="94"/>
      <c r="H36" s="94"/>
      <c r="I36" s="94">
        <v>1</v>
      </c>
      <c r="J36" s="94"/>
      <c r="K36" s="94"/>
      <c r="L36" s="94">
        <v>1</v>
      </c>
      <c r="M36" s="94"/>
      <c r="N36" s="96" t="s">
        <v>116</v>
      </c>
      <c r="O36" s="96" t="s">
        <v>925</v>
      </c>
      <c r="P36" s="94" t="s">
        <v>130</v>
      </c>
      <c r="Q36" s="96" t="s">
        <v>31</v>
      </c>
      <c r="R36" s="98">
        <v>2055080956</v>
      </c>
      <c r="S36" s="96"/>
      <c r="T36" s="94" t="s">
        <v>2293</v>
      </c>
      <c r="U36" s="94" t="s">
        <v>1645</v>
      </c>
      <c r="V36" s="223" t="s">
        <v>3</v>
      </c>
      <c r="W36" s="97"/>
    </row>
    <row r="37" spans="1:65" s="14" customFormat="1" ht="48" customHeight="1">
      <c r="A37" s="699"/>
      <c r="B37" s="265" t="s">
        <v>1534</v>
      </c>
      <c r="C37" s="94">
        <v>29</v>
      </c>
      <c r="D37" s="185">
        <v>159920</v>
      </c>
      <c r="E37" s="95" t="s">
        <v>1474</v>
      </c>
      <c r="F37" s="200">
        <v>40948</v>
      </c>
      <c r="G37" s="94"/>
      <c r="H37" s="94">
        <v>1</v>
      </c>
      <c r="I37" s="94"/>
      <c r="J37" s="94"/>
      <c r="K37" s="94"/>
      <c r="L37" s="94"/>
      <c r="M37" s="94">
        <v>1</v>
      </c>
      <c r="N37" s="96" t="s">
        <v>95</v>
      </c>
      <c r="O37" s="96" t="s">
        <v>287</v>
      </c>
      <c r="P37" s="94" t="s">
        <v>30</v>
      </c>
      <c r="Q37" s="96" t="s">
        <v>31</v>
      </c>
      <c r="R37" s="98">
        <v>2055417122</v>
      </c>
      <c r="S37" s="94" t="s">
        <v>954</v>
      </c>
      <c r="T37" s="94"/>
      <c r="U37" s="94" t="s">
        <v>2294</v>
      </c>
      <c r="V37" s="225" t="s">
        <v>5</v>
      </c>
      <c r="W37" s="97"/>
    </row>
    <row r="38" spans="1:65" s="14" customFormat="1" ht="48" customHeight="1">
      <c r="A38" s="699"/>
      <c r="B38" s="265" t="s">
        <v>2355</v>
      </c>
      <c r="C38" s="94">
        <v>30</v>
      </c>
      <c r="D38" s="18">
        <v>574200</v>
      </c>
      <c r="E38" s="369" t="s">
        <v>2295</v>
      </c>
      <c r="F38" s="200" t="s">
        <v>2356</v>
      </c>
      <c r="G38" s="94"/>
      <c r="H38" s="94"/>
      <c r="I38" s="94"/>
      <c r="J38" s="94">
        <v>1</v>
      </c>
      <c r="K38" s="94"/>
      <c r="L38" s="94">
        <v>1</v>
      </c>
      <c r="M38" s="94"/>
      <c r="N38" s="96" t="s">
        <v>116</v>
      </c>
      <c r="O38" s="96" t="s">
        <v>2277</v>
      </c>
      <c r="P38" s="94" t="s">
        <v>30</v>
      </c>
      <c r="Q38" s="96" t="s">
        <v>31</v>
      </c>
      <c r="R38" s="98">
        <v>2022208079</v>
      </c>
      <c r="S38" s="94" t="s">
        <v>2296</v>
      </c>
      <c r="T38" s="94"/>
      <c r="U38" s="94" t="s">
        <v>2297</v>
      </c>
      <c r="V38" s="223" t="s">
        <v>3</v>
      </c>
      <c r="W38" s="97"/>
    </row>
    <row r="39" spans="1:65" s="14" customFormat="1" ht="48" customHeight="1">
      <c r="A39" s="699"/>
      <c r="B39" s="265" t="s">
        <v>820</v>
      </c>
      <c r="C39" s="94">
        <v>31</v>
      </c>
      <c r="D39" s="370">
        <v>1119640</v>
      </c>
      <c r="E39" s="121" t="s">
        <v>2357</v>
      </c>
      <c r="F39" s="200" t="s">
        <v>821</v>
      </c>
      <c r="G39" s="94"/>
      <c r="H39" s="94"/>
      <c r="I39" s="94"/>
      <c r="J39" s="94">
        <v>1</v>
      </c>
      <c r="K39" s="94"/>
      <c r="L39" s="94"/>
      <c r="M39" s="94">
        <v>1</v>
      </c>
      <c r="N39" s="96" t="s">
        <v>116</v>
      </c>
      <c r="O39" s="96" t="s">
        <v>745</v>
      </c>
      <c r="P39" s="94" t="s">
        <v>30</v>
      </c>
      <c r="Q39" s="96" t="s">
        <v>31</v>
      </c>
      <c r="R39" s="98">
        <v>305224966</v>
      </c>
      <c r="S39" s="96"/>
      <c r="T39" s="94" t="s">
        <v>2298</v>
      </c>
      <c r="U39" s="94" t="s">
        <v>2299</v>
      </c>
      <c r="V39" s="225" t="s">
        <v>5</v>
      </c>
      <c r="W39" s="97"/>
    </row>
    <row r="40" spans="1:65" s="14" customFormat="1" ht="48" customHeight="1">
      <c r="A40" s="699"/>
      <c r="B40" s="265" t="s">
        <v>2358</v>
      </c>
      <c r="C40" s="94">
        <v>32</v>
      </c>
      <c r="D40" s="185">
        <v>973300</v>
      </c>
      <c r="E40" s="95" t="s">
        <v>2300</v>
      </c>
      <c r="F40" s="200" t="s">
        <v>209</v>
      </c>
      <c r="G40" s="94"/>
      <c r="H40" s="94"/>
      <c r="I40" s="94"/>
      <c r="J40" s="94"/>
      <c r="K40" s="94">
        <v>1</v>
      </c>
      <c r="L40" s="94">
        <v>1</v>
      </c>
      <c r="M40" s="94"/>
      <c r="N40" s="96" t="s">
        <v>294</v>
      </c>
      <c r="O40" s="96" t="s">
        <v>317</v>
      </c>
      <c r="P40" s="94" t="s">
        <v>33</v>
      </c>
      <c r="Q40" s="96" t="s">
        <v>31</v>
      </c>
      <c r="R40" s="98">
        <v>2055503829</v>
      </c>
      <c r="S40" s="96"/>
      <c r="T40" s="94" t="s">
        <v>2301</v>
      </c>
      <c r="U40" s="94" t="s">
        <v>1645</v>
      </c>
      <c r="V40" s="223" t="s">
        <v>3</v>
      </c>
      <c r="W40" s="97"/>
    </row>
    <row r="41" spans="1:65" s="108" customFormat="1" ht="48" customHeight="1">
      <c r="A41" s="699"/>
      <c r="B41" s="266" t="s">
        <v>2359</v>
      </c>
      <c r="C41" s="103">
        <v>33</v>
      </c>
      <c r="D41" s="267">
        <v>496350</v>
      </c>
      <c r="E41" s="105" t="s">
        <v>2302</v>
      </c>
      <c r="F41" s="197">
        <v>44511</v>
      </c>
      <c r="G41" s="103">
        <v>1</v>
      </c>
      <c r="H41" s="103"/>
      <c r="I41" s="103"/>
      <c r="J41" s="103"/>
      <c r="K41" s="103"/>
      <c r="L41" s="103"/>
      <c r="M41" s="103">
        <v>1</v>
      </c>
      <c r="N41" s="106" t="s">
        <v>83</v>
      </c>
      <c r="O41" s="106" t="s">
        <v>2255</v>
      </c>
      <c r="P41" s="103" t="s">
        <v>32</v>
      </c>
      <c r="Q41" s="106" t="s">
        <v>31</v>
      </c>
      <c r="R41" s="20">
        <v>205229556</v>
      </c>
      <c r="S41" s="106"/>
      <c r="T41" s="103" t="s">
        <v>448</v>
      </c>
      <c r="U41" s="103" t="s">
        <v>2303</v>
      </c>
      <c r="V41" s="225" t="s">
        <v>5</v>
      </c>
      <c r="W41" s="107" t="s">
        <v>53</v>
      </c>
    </row>
    <row r="42" spans="1:65" s="108" customFormat="1" ht="48" customHeight="1">
      <c r="A42" s="699"/>
      <c r="B42" s="265" t="s">
        <v>2360</v>
      </c>
      <c r="C42" s="94">
        <v>34</v>
      </c>
      <c r="D42" s="185">
        <v>1914190</v>
      </c>
      <c r="E42" s="95" t="s">
        <v>2304</v>
      </c>
      <c r="F42" s="200" t="s">
        <v>209</v>
      </c>
      <c r="G42" s="94"/>
      <c r="H42" s="94">
        <v>1</v>
      </c>
      <c r="I42" s="94"/>
      <c r="J42" s="94"/>
      <c r="K42" s="94"/>
      <c r="L42" s="94"/>
      <c r="M42" s="94">
        <v>1</v>
      </c>
      <c r="N42" s="94" t="s">
        <v>95</v>
      </c>
      <c r="O42" s="94" t="s">
        <v>2305</v>
      </c>
      <c r="P42" s="94" t="s">
        <v>39</v>
      </c>
      <c r="Q42" s="94" t="s">
        <v>37</v>
      </c>
      <c r="R42" s="94">
        <v>205982526</v>
      </c>
      <c r="S42" s="96"/>
      <c r="T42" s="96" t="s">
        <v>2182</v>
      </c>
      <c r="U42" s="96" t="s">
        <v>2306</v>
      </c>
      <c r="V42" s="223" t="s">
        <v>3</v>
      </c>
      <c r="W42" s="97"/>
    </row>
    <row r="43" spans="1:65" s="108" customFormat="1" ht="48" customHeight="1">
      <c r="A43" s="699"/>
      <c r="B43" s="266" t="s">
        <v>2227</v>
      </c>
      <c r="C43" s="103">
        <v>35</v>
      </c>
      <c r="D43" s="267">
        <v>1406470</v>
      </c>
      <c r="E43" s="105" t="s">
        <v>2307</v>
      </c>
      <c r="F43" s="197">
        <v>44355</v>
      </c>
      <c r="G43" s="103">
        <v>1</v>
      </c>
      <c r="H43" s="103"/>
      <c r="I43" s="103"/>
      <c r="J43" s="103"/>
      <c r="K43" s="103"/>
      <c r="L43" s="103">
        <v>1</v>
      </c>
      <c r="M43" s="103"/>
      <c r="N43" s="103" t="s">
        <v>83</v>
      </c>
      <c r="O43" s="103" t="s">
        <v>2308</v>
      </c>
      <c r="P43" s="103" t="s">
        <v>34</v>
      </c>
      <c r="Q43" s="103" t="s">
        <v>31</v>
      </c>
      <c r="R43" s="103">
        <v>2055499549</v>
      </c>
      <c r="S43" s="106"/>
      <c r="T43" s="106" t="s">
        <v>2309</v>
      </c>
      <c r="U43" s="106" t="s">
        <v>2310</v>
      </c>
      <c r="V43" s="225" t="s">
        <v>5</v>
      </c>
      <c r="W43" s="107" t="s">
        <v>35</v>
      </c>
    </row>
    <row r="44" spans="1:65" s="108" customFormat="1" ht="48" customHeight="1">
      <c r="A44" s="699"/>
      <c r="B44" s="265" t="s">
        <v>2363</v>
      </c>
      <c r="C44" s="94">
        <v>36</v>
      </c>
      <c r="D44" s="185">
        <v>1225780</v>
      </c>
      <c r="E44" s="95" t="s">
        <v>2311</v>
      </c>
      <c r="F44" s="200" t="s">
        <v>209</v>
      </c>
      <c r="G44" s="94"/>
      <c r="H44" s="94"/>
      <c r="I44" s="94"/>
      <c r="J44" s="94">
        <v>1</v>
      </c>
      <c r="K44" s="94"/>
      <c r="L44" s="94">
        <v>1</v>
      </c>
      <c r="M44" s="94"/>
      <c r="N44" s="94" t="s">
        <v>116</v>
      </c>
      <c r="O44" s="94" t="s">
        <v>87</v>
      </c>
      <c r="P44" s="94" t="s">
        <v>30</v>
      </c>
      <c r="Q44" s="94" t="s">
        <v>31</v>
      </c>
      <c r="R44" s="94">
        <v>209941666</v>
      </c>
      <c r="S44" s="96"/>
      <c r="T44" s="96" t="s">
        <v>141</v>
      </c>
      <c r="U44" s="96" t="s">
        <v>2312</v>
      </c>
      <c r="V44" s="225" t="s">
        <v>5</v>
      </c>
      <c r="W44" s="97"/>
    </row>
    <row r="45" spans="1:65" s="106" customFormat="1" ht="48" customHeight="1">
      <c r="A45" s="721" t="s">
        <v>40</v>
      </c>
      <c r="B45" s="93" t="s">
        <v>2361</v>
      </c>
      <c r="C45" s="94">
        <v>37</v>
      </c>
      <c r="D45" s="18">
        <v>928395</v>
      </c>
      <c r="E45" s="95" t="s">
        <v>2313</v>
      </c>
      <c r="F45" s="200" t="s">
        <v>2362</v>
      </c>
      <c r="G45" s="94"/>
      <c r="H45" s="94">
        <v>1</v>
      </c>
      <c r="I45" s="94"/>
      <c r="J45" s="94"/>
      <c r="K45" s="94"/>
      <c r="L45" s="94"/>
      <c r="M45" s="94">
        <v>1</v>
      </c>
      <c r="N45" s="94" t="s">
        <v>95</v>
      </c>
      <c r="O45" s="94" t="s">
        <v>135</v>
      </c>
      <c r="P45" s="94" t="s">
        <v>30</v>
      </c>
      <c r="Q45" s="94" t="s">
        <v>31</v>
      </c>
      <c r="R45" s="94">
        <v>2022229896</v>
      </c>
      <c r="S45" s="96"/>
      <c r="T45" s="96" t="s">
        <v>2267</v>
      </c>
      <c r="U45" s="96" t="s">
        <v>2279</v>
      </c>
      <c r="V45" s="223" t="s">
        <v>3</v>
      </c>
      <c r="W45" s="97"/>
    </row>
    <row r="46" spans="1:65" s="106" customFormat="1" ht="48" customHeight="1">
      <c r="A46" s="722"/>
      <c r="B46" s="93"/>
      <c r="C46" s="94">
        <v>38</v>
      </c>
      <c r="D46" s="18"/>
      <c r="E46" s="112" t="s">
        <v>2314</v>
      </c>
      <c r="F46" s="200"/>
      <c r="G46" s="94"/>
      <c r="H46" s="94"/>
      <c r="I46" s="94"/>
      <c r="J46" s="94">
        <v>1</v>
      </c>
      <c r="K46" s="94"/>
      <c r="L46" s="94">
        <v>1</v>
      </c>
      <c r="M46" s="94"/>
      <c r="N46" s="94" t="s">
        <v>109</v>
      </c>
      <c r="O46" s="94" t="s">
        <v>1735</v>
      </c>
      <c r="P46" s="94" t="s">
        <v>30</v>
      </c>
      <c r="Q46" s="94" t="s">
        <v>31</v>
      </c>
      <c r="R46" s="94">
        <v>2099124644</v>
      </c>
      <c r="S46" s="96"/>
      <c r="T46" s="96" t="s">
        <v>155</v>
      </c>
      <c r="U46" s="96" t="s">
        <v>2315</v>
      </c>
      <c r="V46" s="223" t="s">
        <v>3</v>
      </c>
      <c r="W46" s="97"/>
    </row>
    <row r="47" spans="1:65" s="14" customFormat="1" ht="38.25">
      <c r="A47" s="377"/>
      <c r="B47" s="23"/>
      <c r="C47" s="24"/>
      <c r="D47" s="25">
        <f>SUM(D9:D45)</f>
        <v>57217933</v>
      </c>
      <c r="E47" s="378"/>
      <c r="F47" s="379"/>
      <c r="G47" s="24">
        <f t="shared" ref="G47:M47" si="0">SUM(G9:G46)</f>
        <v>5</v>
      </c>
      <c r="H47" s="24">
        <f t="shared" si="0"/>
        <v>5</v>
      </c>
      <c r="I47" s="24">
        <f t="shared" si="0"/>
        <v>6</v>
      </c>
      <c r="J47" s="24">
        <f t="shared" si="0"/>
        <v>10</v>
      </c>
      <c r="K47" s="24">
        <f t="shared" si="0"/>
        <v>12</v>
      </c>
      <c r="L47" s="380">
        <f t="shared" si="0"/>
        <v>23</v>
      </c>
      <c r="M47" s="24">
        <f t="shared" si="0"/>
        <v>15</v>
      </c>
      <c r="N47" s="24"/>
      <c r="O47" s="24"/>
      <c r="P47" s="24"/>
      <c r="Q47" s="24"/>
      <c r="R47" s="24"/>
      <c r="S47" s="24"/>
      <c r="T47" s="24"/>
      <c r="U47" s="378"/>
      <c r="V47" s="24"/>
      <c r="W47" s="381"/>
    </row>
    <row r="48" spans="1:65" s="35" customFormat="1" ht="80.099999999999994" customHeight="1">
      <c r="A48" s="29"/>
      <c r="B48" s="30"/>
      <c r="C48" s="31"/>
      <c r="D48" s="32"/>
      <c r="E48" s="33"/>
      <c r="F48" s="34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3"/>
      <c r="V48" s="31"/>
      <c r="W48" s="9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</row>
    <row r="49" spans="1:65" s="31" customFormat="1" ht="80.099999999999994" customHeight="1">
      <c r="A49" s="348" t="s">
        <v>41</v>
      </c>
      <c r="B49" s="349"/>
      <c r="C49" s="38"/>
      <c r="D49" s="39"/>
      <c r="F49" s="34"/>
      <c r="H49" s="40"/>
      <c r="S49" s="20" t="s">
        <v>42</v>
      </c>
      <c r="T49" s="20" t="s">
        <v>43</v>
      </c>
      <c r="U49" s="33"/>
    </row>
    <row r="50" spans="1:65" s="31" customFormat="1" ht="80.099999999999994" customHeight="1">
      <c r="A50" s="41" t="s">
        <v>44</v>
      </c>
      <c r="B50" s="42" t="s">
        <v>45</v>
      </c>
      <c r="C50" s="43" t="s">
        <v>14</v>
      </c>
      <c r="D50" s="44" t="s">
        <v>46</v>
      </c>
      <c r="F50" s="45"/>
      <c r="G50" s="46"/>
      <c r="H50" s="47"/>
      <c r="I50" s="686" t="s">
        <v>47</v>
      </c>
      <c r="J50" s="687"/>
      <c r="K50" s="688"/>
      <c r="M50" s="48" t="s">
        <v>48</v>
      </c>
      <c r="N50" s="48" t="s">
        <v>49</v>
      </c>
      <c r="O50" s="689" t="s">
        <v>50</v>
      </c>
      <c r="P50" s="690"/>
      <c r="Q50" s="49" t="s">
        <v>43</v>
      </c>
      <c r="S50" s="19" t="s">
        <v>36</v>
      </c>
      <c r="T50" s="19"/>
      <c r="U50" s="33"/>
      <c r="V50" s="691" t="s">
        <v>7</v>
      </c>
      <c r="W50" s="692"/>
    </row>
    <row r="51" spans="1:65" s="31" customFormat="1" ht="80.099999999999994" customHeight="1">
      <c r="A51" s="50" t="s">
        <v>51</v>
      </c>
      <c r="B51" s="51">
        <v>2</v>
      </c>
      <c r="C51" s="51">
        <v>3</v>
      </c>
      <c r="D51" s="52">
        <f>SUM(B51:C51)</f>
        <v>5</v>
      </c>
      <c r="F51" s="53" t="s">
        <v>52</v>
      </c>
      <c r="G51" s="54" t="s">
        <v>5</v>
      </c>
      <c r="H51" s="55" t="s">
        <v>3</v>
      </c>
      <c r="I51" s="55" t="s">
        <v>5</v>
      </c>
      <c r="J51" s="55" t="s">
        <v>3</v>
      </c>
      <c r="K51" s="55" t="s">
        <v>46</v>
      </c>
      <c r="M51" s="56" t="s">
        <v>30</v>
      </c>
      <c r="N51" s="57">
        <v>21</v>
      </c>
      <c r="O51" s="58" t="s">
        <v>1999</v>
      </c>
      <c r="P51" s="59" t="s">
        <v>308</v>
      </c>
      <c r="Q51" s="19">
        <v>2</v>
      </c>
      <c r="S51" s="19" t="s">
        <v>53</v>
      </c>
      <c r="T51" s="19">
        <v>1</v>
      </c>
      <c r="U51" s="33"/>
      <c r="V51" s="57" t="s">
        <v>54</v>
      </c>
      <c r="W51" s="19">
        <v>25</v>
      </c>
    </row>
    <row r="52" spans="1:65" s="31" customFormat="1" ht="80.099999999999994" customHeight="1">
      <c r="A52" s="50" t="s">
        <v>55</v>
      </c>
      <c r="B52" s="19">
        <v>2</v>
      </c>
      <c r="C52" s="19">
        <v>3</v>
      </c>
      <c r="D52" s="52">
        <f>SUM(B52:C52)</f>
        <v>5</v>
      </c>
      <c r="F52" s="60" t="s">
        <v>31</v>
      </c>
      <c r="G52" s="19">
        <v>15</v>
      </c>
      <c r="H52" s="19">
        <v>14</v>
      </c>
      <c r="I52" s="19">
        <v>2</v>
      </c>
      <c r="J52" s="19">
        <v>1</v>
      </c>
      <c r="K52" s="19">
        <f>SUBTOTAL(9,G52:J52)</f>
        <v>32</v>
      </c>
      <c r="M52" s="56" t="s">
        <v>33</v>
      </c>
      <c r="N52" s="57">
        <v>4</v>
      </c>
      <c r="O52" s="61" t="s">
        <v>482</v>
      </c>
      <c r="P52" s="61" t="s">
        <v>37</v>
      </c>
      <c r="Q52" s="19">
        <v>4</v>
      </c>
      <c r="S52" s="19" t="s">
        <v>35</v>
      </c>
      <c r="T52" s="19">
        <v>2</v>
      </c>
      <c r="U52" s="33"/>
      <c r="V52" s="57" t="s">
        <v>38</v>
      </c>
      <c r="W52" s="19">
        <v>11</v>
      </c>
    </row>
    <row r="53" spans="1:65" s="31" customFormat="1" ht="80.099999999999994" customHeight="1">
      <c r="A53" s="50" t="s">
        <v>56</v>
      </c>
      <c r="B53" s="51">
        <v>4</v>
      </c>
      <c r="C53" s="51">
        <v>2</v>
      </c>
      <c r="D53" s="52">
        <f>SUM(B53:C53)</f>
        <v>6</v>
      </c>
      <c r="F53" s="60" t="s">
        <v>50</v>
      </c>
      <c r="G53" s="19">
        <v>2</v>
      </c>
      <c r="H53" s="19">
        <v>3</v>
      </c>
      <c r="I53" s="19">
        <v>1</v>
      </c>
      <c r="J53" s="19">
        <v>0</v>
      </c>
      <c r="K53" s="19">
        <f>SUBTOTAL(9,G53:J53)</f>
        <v>6</v>
      </c>
      <c r="M53" s="56" t="s">
        <v>57</v>
      </c>
      <c r="N53" s="57"/>
      <c r="O53" s="19"/>
      <c r="P53" s="19"/>
      <c r="Q53" s="19"/>
      <c r="S53" s="19" t="s">
        <v>58</v>
      </c>
      <c r="T53" s="19"/>
      <c r="U53" s="33"/>
      <c r="V53" s="57" t="s">
        <v>40</v>
      </c>
      <c r="W53" s="19">
        <v>2</v>
      </c>
    </row>
    <row r="54" spans="1:65" s="31" customFormat="1" ht="80.099999999999994" customHeight="1">
      <c r="A54" s="50" t="s">
        <v>59</v>
      </c>
      <c r="B54" s="51">
        <v>8</v>
      </c>
      <c r="C54" s="51">
        <v>2</v>
      </c>
      <c r="D54" s="52">
        <f>SUM(B54:C54)</f>
        <v>10</v>
      </c>
      <c r="F54" s="62" t="s">
        <v>46</v>
      </c>
      <c r="G54" s="63">
        <f>SUM(G52:G53)</f>
        <v>17</v>
      </c>
      <c r="H54" s="63">
        <f>SUM(H52:H53)</f>
        <v>17</v>
      </c>
      <c r="I54" s="63">
        <f>SUM(I52:I53)</f>
        <v>3</v>
      </c>
      <c r="J54" s="63">
        <f>SUM(J52:J53)</f>
        <v>1</v>
      </c>
      <c r="K54" s="63">
        <f>SUM(G54:J54)</f>
        <v>38</v>
      </c>
      <c r="M54" s="57" t="s">
        <v>60</v>
      </c>
      <c r="N54" s="57">
        <v>1</v>
      </c>
      <c r="O54" s="19"/>
      <c r="P54" s="19"/>
      <c r="Q54" s="19"/>
      <c r="S54" s="19" t="s">
        <v>61</v>
      </c>
      <c r="T54" s="19">
        <v>1</v>
      </c>
      <c r="U54" s="33"/>
      <c r="V54" s="42" t="s">
        <v>46</v>
      </c>
      <c r="W54" s="19">
        <f>SUM(W51:W53)</f>
        <v>38</v>
      </c>
    </row>
    <row r="55" spans="1:65" s="31" customFormat="1" ht="80.099999999999994" customHeight="1">
      <c r="A55" s="50" t="s">
        <v>62</v>
      </c>
      <c r="B55" s="51">
        <v>7</v>
      </c>
      <c r="C55" s="51">
        <v>5</v>
      </c>
      <c r="D55" s="52">
        <f>SUM(B55:C55)</f>
        <v>12</v>
      </c>
      <c r="E55" s="31" t="s">
        <v>2</v>
      </c>
      <c r="F55" s="34"/>
      <c r="H55" s="40"/>
      <c r="M55" s="61" t="s">
        <v>34</v>
      </c>
      <c r="N55" s="57">
        <v>4</v>
      </c>
      <c r="O55" s="19"/>
      <c r="P55" s="19"/>
      <c r="Q55" s="19"/>
      <c r="S55" s="19" t="s">
        <v>63</v>
      </c>
      <c r="T55" s="19"/>
      <c r="U55" s="33"/>
    </row>
    <row r="56" spans="1:65" s="31" customFormat="1" ht="80.099999999999994" customHeight="1">
      <c r="A56" s="64" t="s">
        <v>46</v>
      </c>
      <c r="B56" s="27">
        <f>SUM(B51:B55)</f>
        <v>23</v>
      </c>
      <c r="C56" s="65">
        <f>SUM(C51:C55)</f>
        <v>15</v>
      </c>
      <c r="D56" s="65">
        <f>SUM(D51:D55)</f>
        <v>38</v>
      </c>
      <c r="F56" s="34"/>
      <c r="H56" s="40"/>
      <c r="M56" s="61" t="s">
        <v>64</v>
      </c>
      <c r="N56" s="57"/>
      <c r="O56" s="19"/>
      <c r="P56" s="19"/>
      <c r="Q56" s="19"/>
      <c r="S56" s="19" t="s">
        <v>37</v>
      </c>
      <c r="T56" s="19"/>
      <c r="U56" s="33"/>
      <c r="V56" s="677" t="s">
        <v>65</v>
      </c>
      <c r="W56" s="678"/>
    </row>
    <row r="57" spans="1:65" s="31" customFormat="1" ht="80.099999999999994" customHeight="1">
      <c r="A57" s="66"/>
      <c r="B57" s="30"/>
      <c r="D57" s="67"/>
      <c r="E57" s="68"/>
      <c r="F57" s="69"/>
      <c r="G57" s="70" t="s">
        <v>66</v>
      </c>
      <c r="H57" s="71" t="s">
        <v>67</v>
      </c>
      <c r="I57" s="72" t="s">
        <v>22</v>
      </c>
      <c r="J57" s="679" t="s">
        <v>68</v>
      </c>
      <c r="K57" s="680"/>
      <c r="M57" s="57" t="s">
        <v>32</v>
      </c>
      <c r="N57" s="57">
        <v>2</v>
      </c>
      <c r="O57" s="19"/>
      <c r="P57" s="19"/>
      <c r="Q57" s="19"/>
      <c r="S57" s="19" t="s">
        <v>69</v>
      </c>
      <c r="T57" s="19"/>
      <c r="U57" s="33"/>
      <c r="V57" s="57" t="s">
        <v>70</v>
      </c>
      <c r="W57" s="19"/>
    </row>
    <row r="58" spans="1:65" s="76" customFormat="1" ht="80.099999999999994" customHeight="1">
      <c r="A58" s="66"/>
      <c r="B58" s="30"/>
      <c r="C58" s="31"/>
      <c r="D58" s="73"/>
      <c r="E58" s="74" t="s">
        <v>71</v>
      </c>
      <c r="F58" s="75"/>
      <c r="G58" s="19">
        <v>38</v>
      </c>
      <c r="H58" s="19"/>
      <c r="I58" s="19"/>
      <c r="J58" s="681"/>
      <c r="K58" s="682"/>
      <c r="L58" s="31"/>
      <c r="M58" s="57" t="s">
        <v>72</v>
      </c>
      <c r="N58" s="57"/>
      <c r="O58" s="61"/>
      <c r="P58" s="61"/>
      <c r="Q58" s="19"/>
      <c r="R58" s="31"/>
      <c r="S58" s="19" t="s">
        <v>73</v>
      </c>
      <c r="T58" s="19"/>
      <c r="U58" s="33"/>
      <c r="V58" s="19" t="s">
        <v>74</v>
      </c>
      <c r="W58" s="19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</row>
    <row r="59" spans="1:65" s="76" customFormat="1" ht="162" customHeight="1">
      <c r="A59" s="66"/>
      <c r="B59" s="30"/>
      <c r="C59" s="31"/>
      <c r="D59" s="73"/>
      <c r="E59" s="350" t="s">
        <v>75</v>
      </c>
      <c r="F59" s="78"/>
      <c r="G59" s="19">
        <v>33</v>
      </c>
      <c r="H59" s="19">
        <v>5</v>
      </c>
      <c r="I59" s="79" t="s">
        <v>2324</v>
      </c>
      <c r="J59" s="683" t="s">
        <v>2325</v>
      </c>
      <c r="K59" s="684"/>
      <c r="L59" s="31"/>
      <c r="M59" s="57" t="s">
        <v>76</v>
      </c>
      <c r="N59" s="57">
        <v>0</v>
      </c>
      <c r="O59" s="61"/>
      <c r="P59" s="61"/>
      <c r="Q59" s="19"/>
      <c r="R59" s="31"/>
      <c r="S59" s="19" t="s">
        <v>77</v>
      </c>
      <c r="T59" s="19"/>
      <c r="U59" s="33"/>
      <c r="V59" s="19" t="s">
        <v>78</v>
      </c>
      <c r="W59" s="19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</row>
    <row r="60" spans="1:65" s="31" customFormat="1" ht="115.5" customHeight="1">
      <c r="A60" s="66"/>
      <c r="B60" s="30"/>
      <c r="D60" s="32"/>
      <c r="E60" s="80" t="s">
        <v>79</v>
      </c>
      <c r="F60" s="81"/>
      <c r="G60" s="19">
        <v>37</v>
      </c>
      <c r="H60" s="19">
        <v>1</v>
      </c>
      <c r="I60" s="79" t="s">
        <v>2323</v>
      </c>
      <c r="J60" s="683"/>
      <c r="K60" s="682"/>
      <c r="M60" s="82"/>
      <c r="N60" s="82">
        <f>SUBTOTAL(9,N51:N59)</f>
        <v>32</v>
      </c>
      <c r="O60" s="82"/>
      <c r="P60" s="82"/>
      <c r="Q60" s="82">
        <f>SUBTOTAL(9,Q51:Q59)</f>
        <v>6</v>
      </c>
      <c r="S60" s="19" t="s">
        <v>46</v>
      </c>
      <c r="T60" s="19">
        <f>SUBTOTAL(9,T50:T59)</f>
        <v>4</v>
      </c>
      <c r="U60" s="33"/>
      <c r="V60" s="19" t="s">
        <v>80</v>
      </c>
      <c r="W60" s="19"/>
    </row>
    <row r="61" spans="1:65" s="31" customFormat="1" ht="80.099999999999994" customHeight="1">
      <c r="A61" s="66"/>
      <c r="B61" s="30"/>
      <c r="D61" s="67"/>
      <c r="F61" s="34"/>
      <c r="U61" s="33"/>
    </row>
    <row r="62" spans="1:65" s="14" customFormat="1" ht="48" customHeight="1">
      <c r="A62" s="29"/>
      <c r="B62" s="83"/>
      <c r="C62" s="31"/>
      <c r="D62" s="84"/>
      <c r="E62" s="33"/>
      <c r="F62" s="34"/>
      <c r="G62" s="9"/>
      <c r="H62" s="31"/>
      <c r="I62" s="9"/>
      <c r="J62" s="9"/>
      <c r="K62" s="9"/>
      <c r="L62" s="31"/>
      <c r="M62" s="31"/>
      <c r="N62" s="31"/>
      <c r="O62" s="31"/>
      <c r="P62" s="31"/>
      <c r="Q62" s="31"/>
      <c r="R62" s="31"/>
      <c r="S62" s="31"/>
      <c r="T62" s="9"/>
      <c r="U62" s="85"/>
      <c r="V62" s="31"/>
      <c r="W62" s="9"/>
    </row>
    <row r="63" spans="1:65" s="14" customFormat="1" ht="48" customHeight="1">
      <c r="A63" s="31"/>
      <c r="B63" s="83"/>
      <c r="C63" s="31"/>
      <c r="D63" s="86"/>
      <c r="E63" s="33"/>
      <c r="F63" s="34"/>
      <c r="G63" s="9"/>
      <c r="H63" s="87"/>
      <c r="I63" s="9"/>
      <c r="J63" s="9"/>
      <c r="K63" s="9"/>
      <c r="L63" s="31"/>
      <c r="M63" s="31"/>
      <c r="N63" s="31"/>
      <c r="O63" s="31" t="s">
        <v>2</v>
      </c>
      <c r="P63" s="31"/>
      <c r="Q63" s="31"/>
      <c r="R63" s="31"/>
      <c r="S63" s="31"/>
      <c r="T63" s="31"/>
      <c r="U63" s="85"/>
      <c r="V63" s="31"/>
      <c r="W63" s="9"/>
    </row>
    <row r="64" spans="1:65" s="14" customFormat="1" ht="48" customHeight="1">
      <c r="B64" s="83"/>
      <c r="C64" s="31"/>
      <c r="D64" s="88"/>
      <c r="E64" s="33"/>
      <c r="F64" s="34"/>
      <c r="G64" s="9"/>
      <c r="H64" s="40"/>
      <c r="I64" s="9"/>
      <c r="J64" s="9"/>
      <c r="K64" s="9"/>
      <c r="L64" s="31"/>
      <c r="M64" s="31"/>
      <c r="N64" s="31"/>
      <c r="O64" s="31"/>
      <c r="P64" s="31"/>
      <c r="Q64" s="31"/>
      <c r="R64" s="31"/>
      <c r="S64" s="31"/>
      <c r="T64" s="31"/>
      <c r="U64" s="85"/>
      <c r="V64" s="31"/>
      <c r="W64" s="9"/>
    </row>
    <row r="65" spans="2:23" s="14" customFormat="1" ht="48" customHeight="1">
      <c r="B65" s="83"/>
      <c r="C65" s="31"/>
      <c r="D65" s="89"/>
      <c r="E65" s="33"/>
      <c r="F65" s="34"/>
      <c r="G65" s="32"/>
      <c r="H65" s="40"/>
      <c r="I65" s="9"/>
      <c r="J65" s="9"/>
      <c r="K65" s="9"/>
      <c r="L65" s="31"/>
      <c r="M65" s="31"/>
      <c r="N65" s="31"/>
      <c r="O65" s="31"/>
      <c r="P65" s="31"/>
      <c r="Q65" s="31"/>
      <c r="R65" s="31"/>
      <c r="S65" s="9"/>
      <c r="T65" s="9"/>
      <c r="U65" s="85"/>
      <c r="V65" s="31"/>
      <c r="W65" s="9"/>
    </row>
    <row r="66" spans="2:23" s="14" customFormat="1" ht="48" customHeight="1">
      <c r="B66" s="83"/>
      <c r="C66" s="31"/>
      <c r="D66" s="90"/>
      <c r="E66" s="33"/>
      <c r="F66" s="34"/>
      <c r="G66" s="32"/>
      <c r="H66" s="40"/>
      <c r="I66" s="9"/>
      <c r="J66" s="9"/>
      <c r="K66" s="9"/>
      <c r="L66" s="31"/>
      <c r="M66" s="31"/>
      <c r="N66" s="31"/>
      <c r="O66" s="31"/>
      <c r="P66" s="31"/>
      <c r="Q66" s="31"/>
      <c r="R66" s="31"/>
      <c r="S66" s="9"/>
      <c r="T66" s="7"/>
      <c r="U66" s="5"/>
      <c r="V66" s="31"/>
      <c r="W66" s="9"/>
    </row>
    <row r="67" spans="2:23" s="14" customFormat="1" ht="48" customHeight="1">
      <c r="B67" s="2"/>
      <c r="C67" s="3"/>
      <c r="D67" s="4"/>
      <c r="E67" s="5"/>
      <c r="F67" s="6"/>
      <c r="G67" s="3"/>
      <c r="H67" s="8"/>
      <c r="I67" s="7"/>
      <c r="J67" s="7"/>
      <c r="K67" s="7"/>
      <c r="L67" s="3"/>
      <c r="M67" s="3"/>
      <c r="N67" s="3"/>
      <c r="O67" s="3"/>
      <c r="P67" s="3"/>
      <c r="Q67" s="3"/>
      <c r="R67" s="3"/>
      <c r="S67" s="7"/>
      <c r="T67" s="7"/>
      <c r="U67" s="5"/>
      <c r="V67" s="3"/>
      <c r="W67" s="9"/>
    </row>
    <row r="68" spans="2:23" s="14" customFormat="1" ht="48" customHeight="1">
      <c r="B68" s="2"/>
      <c r="C68" s="7"/>
      <c r="D68" s="91"/>
      <c r="E68" s="5"/>
      <c r="F68" s="6"/>
      <c r="G68" s="7"/>
      <c r="H68" s="8"/>
      <c r="I68" s="7"/>
      <c r="J68" s="7"/>
      <c r="K68" s="7"/>
      <c r="L68" s="3"/>
      <c r="M68" s="3"/>
      <c r="N68" s="3"/>
      <c r="O68" s="3"/>
      <c r="P68" s="3"/>
      <c r="Q68" s="3"/>
      <c r="R68" s="3"/>
      <c r="S68" s="7"/>
      <c r="T68" s="7"/>
      <c r="U68" s="5"/>
      <c r="V68" s="3"/>
      <c r="W68" s="9"/>
    </row>
    <row r="69" spans="2:23" s="14" customFormat="1" ht="48" customHeight="1">
      <c r="B69" s="2"/>
      <c r="C69" s="7"/>
      <c r="D69" s="91"/>
      <c r="E69" s="5"/>
      <c r="F69" s="6"/>
      <c r="G69" s="7"/>
      <c r="H69" s="8"/>
      <c r="I69" s="7"/>
      <c r="J69" s="7"/>
      <c r="K69" s="7"/>
      <c r="L69" s="3"/>
      <c r="M69" s="3"/>
      <c r="N69" s="3"/>
      <c r="O69" s="3"/>
      <c r="P69" s="3"/>
      <c r="Q69" s="3"/>
      <c r="R69" s="3"/>
      <c r="S69" s="7"/>
      <c r="T69" s="7"/>
      <c r="U69" s="5"/>
      <c r="V69" s="3"/>
      <c r="W69" s="9"/>
    </row>
    <row r="70" spans="2:23" s="14" customFormat="1" ht="48" customHeight="1">
      <c r="B70" s="2"/>
      <c r="C70" s="7"/>
      <c r="D70" s="91"/>
      <c r="E70" s="5"/>
      <c r="F70" s="6"/>
      <c r="G70" s="7"/>
      <c r="H70" s="8"/>
      <c r="I70" s="7"/>
      <c r="J70" s="7"/>
      <c r="K70" s="7"/>
      <c r="L70" s="3"/>
      <c r="M70" s="3"/>
      <c r="N70" s="3"/>
      <c r="O70" s="3"/>
      <c r="P70" s="3"/>
      <c r="Q70" s="3"/>
      <c r="R70" s="3"/>
      <c r="S70" s="7"/>
      <c r="T70" s="7"/>
      <c r="U70" s="5"/>
      <c r="V70" s="3"/>
      <c r="W70" s="9"/>
    </row>
    <row r="71" spans="2:23" s="14" customFormat="1" ht="48" customHeight="1">
      <c r="B71" s="2"/>
      <c r="C71" s="7"/>
      <c r="D71" s="91"/>
      <c r="E71" s="5"/>
      <c r="F71" s="6"/>
      <c r="G71" s="7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5"/>
      <c r="V71" s="3"/>
      <c r="W71" s="9"/>
    </row>
    <row r="72" spans="2:23" s="14" customFormat="1" ht="95.25" customHeight="1">
      <c r="B72" s="2"/>
      <c r="C72" s="7"/>
      <c r="D72" s="91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5"/>
      <c r="V72" s="3"/>
      <c r="W72" s="9"/>
    </row>
    <row r="73" spans="2:23" s="14" customFormat="1" ht="209.25" customHeight="1">
      <c r="B73" s="2"/>
      <c r="C73" s="7"/>
      <c r="D73" s="91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9"/>
    </row>
    <row r="74" spans="2:23" s="14" customFormat="1" ht="75.75" customHeight="1">
      <c r="B74" s="2"/>
      <c r="C74" s="7"/>
      <c r="D74" s="91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9"/>
    </row>
    <row r="75" spans="2:23" s="14" customFormat="1" ht="80.25" customHeight="1">
      <c r="B75" s="2"/>
      <c r="C75" s="7"/>
      <c r="D75" s="91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5"/>
      <c r="V75" s="3"/>
      <c r="W75" s="9"/>
    </row>
    <row r="76" spans="2:23" s="14" customFormat="1" ht="48" customHeight="1">
      <c r="B76" s="2"/>
      <c r="C76" s="7"/>
      <c r="D76" s="91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5"/>
      <c r="V76" s="3"/>
      <c r="W76" s="9"/>
    </row>
    <row r="77" spans="2:23" s="14" customFormat="1" ht="48" customHeight="1">
      <c r="B77" s="2"/>
      <c r="C77" s="7"/>
      <c r="D77" s="91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9"/>
    </row>
    <row r="78" spans="2:23" s="14" customFormat="1" ht="48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9"/>
    </row>
    <row r="79" spans="2:23" s="14" customFormat="1" ht="48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9"/>
    </row>
    <row r="80" spans="2:23" s="14" customFormat="1" ht="48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8" spans="1:23" s="92" customFormat="1" ht="48" customHeight="1">
      <c r="A88" s="1"/>
      <c r="B88" s="2"/>
      <c r="C88" s="7"/>
      <c r="D88" s="91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5"/>
      <c r="V88" s="3"/>
      <c r="W88" s="9"/>
    </row>
  </sheetData>
  <autoFilter ref="A7:W4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A9:A32"/>
    <mergeCell ref="A34:A44"/>
    <mergeCell ref="V7:V8"/>
    <mergeCell ref="W7:W8"/>
    <mergeCell ref="I50:K50"/>
    <mergeCell ref="O50:P50"/>
    <mergeCell ref="V50:W50"/>
    <mergeCell ref="N7:N8"/>
    <mergeCell ref="O7:O8"/>
    <mergeCell ref="P7:P8"/>
    <mergeCell ref="Q7:Q8"/>
    <mergeCell ref="R7:R8"/>
    <mergeCell ref="S7:T7"/>
    <mergeCell ref="A45:A46"/>
    <mergeCell ref="V56:W56"/>
    <mergeCell ref="J57:K57"/>
    <mergeCell ref="J58:K58"/>
    <mergeCell ref="J59:K59"/>
    <mergeCell ref="J60:K60"/>
  </mergeCells>
  <conditionalFormatting sqref="D40:D46 D9:D38">
    <cfRule type="duplicateValues" dxfId="79" priority="449"/>
    <cfRule type="duplicateValues" dxfId="78" priority="450"/>
  </conditionalFormatting>
  <pageMargins left="0.7" right="0.7" top="0.75" bottom="0.75" header="0.3" footer="0.3"/>
  <pageSetup paperSize="9" scale="10" orientation="landscape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8CBE6E2-A766-4E2F-B63A-8B56E1035056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459A2F1-57B1-485B-AD1F-133629E116D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S49:S60 V47:V1048576 V1:V8</xm:sqref>
        </x14:conditionalFormatting>
        <x14:conditionalFormatting xmlns:xm="http://schemas.microsoft.com/office/excel/2006/main">
          <x14:cfRule type="containsText" priority="3" operator="containsText" id="{4DB65626-C3AB-4334-BDF5-F28F4D0DCFD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V47:V1048576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BB3F-CD2C-4484-A206-428919128B10}">
  <dimension ref="A1:BM91"/>
  <sheetViews>
    <sheetView view="pageBreakPreview" topLeftCell="R21" zoomScale="50" zoomScaleNormal="30" zoomScaleSheetLayoutView="50" zoomScalePageLayoutView="55" workbookViewId="0">
      <selection activeCell="F25" sqref="F25:V25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"/>
    </row>
    <row r="2" spans="1:42" ht="48" customHeight="1">
      <c r="A2" s="3" t="s">
        <v>0</v>
      </c>
      <c r="B2" s="10"/>
      <c r="C2" s="11" t="s">
        <v>1</v>
      </c>
      <c r="D2" s="4"/>
      <c r="M2" s="3" t="s">
        <v>2</v>
      </c>
      <c r="U2" s="5" t="s">
        <v>3</v>
      </c>
    </row>
    <row r="3" spans="1:42" ht="48" customHeight="1">
      <c r="A3" s="3" t="s">
        <v>0</v>
      </c>
      <c r="B3" s="10"/>
      <c r="C3" s="11" t="s">
        <v>4</v>
      </c>
      <c r="D3" s="4"/>
      <c r="E3" s="11"/>
      <c r="G3" s="3"/>
      <c r="I3" s="3"/>
      <c r="J3" s="3"/>
      <c r="K3" s="3"/>
      <c r="U3" s="5" t="s">
        <v>5</v>
      </c>
    </row>
    <row r="4" spans="1:42" ht="48" customHeight="1">
      <c r="B4" s="10"/>
      <c r="C4" s="11" t="s">
        <v>1796</v>
      </c>
      <c r="D4" s="4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2365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384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8" customHeight="1">
      <c r="A8" s="705"/>
      <c r="B8" s="706"/>
      <c r="C8" s="693"/>
      <c r="D8" s="708"/>
      <c r="E8" s="710"/>
      <c r="F8" s="712"/>
      <c r="G8" s="383" t="s">
        <v>23</v>
      </c>
      <c r="H8" s="16">
        <v>44854</v>
      </c>
      <c r="I8" s="383" t="s">
        <v>24</v>
      </c>
      <c r="J8" s="383" t="s">
        <v>25</v>
      </c>
      <c r="K8" s="383" t="s">
        <v>26</v>
      </c>
      <c r="L8" s="713"/>
      <c r="M8" s="713"/>
      <c r="N8" s="694"/>
      <c r="O8" s="694"/>
      <c r="P8" s="696"/>
      <c r="Q8" s="696"/>
      <c r="R8" s="698"/>
      <c r="S8" s="383" t="s">
        <v>27</v>
      </c>
      <c r="T8" s="383" t="s">
        <v>28</v>
      </c>
      <c r="U8" s="385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48" customHeight="1">
      <c r="A9" s="700" t="s">
        <v>54</v>
      </c>
      <c r="B9" s="354" t="s">
        <v>2366</v>
      </c>
      <c r="C9" s="401">
        <v>1</v>
      </c>
      <c r="D9" s="18">
        <v>794450</v>
      </c>
      <c r="E9" s="95" t="s">
        <v>2377</v>
      </c>
      <c r="F9" s="200" t="s">
        <v>2378</v>
      </c>
      <c r="G9" s="94">
        <v>1</v>
      </c>
      <c r="H9" s="94"/>
      <c r="I9" s="94"/>
      <c r="J9" s="94"/>
      <c r="K9" s="94"/>
      <c r="L9" s="94">
        <v>1</v>
      </c>
      <c r="M9" s="94"/>
      <c r="N9" s="94" t="s">
        <v>83</v>
      </c>
      <c r="O9" s="94" t="s">
        <v>2248</v>
      </c>
      <c r="P9" s="94" t="s">
        <v>30</v>
      </c>
      <c r="Q9" s="94" t="s">
        <v>31</v>
      </c>
      <c r="R9" s="94">
        <v>99566678</v>
      </c>
      <c r="S9" s="96"/>
      <c r="T9" s="96" t="s">
        <v>448</v>
      </c>
      <c r="U9" s="94" t="s">
        <v>311</v>
      </c>
      <c r="V9" s="94" t="s">
        <v>3</v>
      </c>
      <c r="W9" s="97"/>
      <c r="X9" s="393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</row>
    <row r="10" spans="1:42" s="14" customFormat="1" ht="48" customHeight="1">
      <c r="A10" s="701"/>
      <c r="B10" s="93" t="s">
        <v>2367</v>
      </c>
      <c r="C10" s="401">
        <v>2</v>
      </c>
      <c r="D10" s="18">
        <v>184280</v>
      </c>
      <c r="E10" s="95" t="s">
        <v>2379</v>
      </c>
      <c r="F10" s="200" t="s">
        <v>2380</v>
      </c>
      <c r="G10" s="94"/>
      <c r="H10" s="94"/>
      <c r="I10" s="94"/>
      <c r="J10" s="94">
        <v>1</v>
      </c>
      <c r="K10" s="94"/>
      <c r="L10" s="94"/>
      <c r="M10" s="94">
        <v>1</v>
      </c>
      <c r="N10" s="94" t="s">
        <v>99</v>
      </c>
      <c r="O10" s="94" t="s">
        <v>2381</v>
      </c>
      <c r="P10" s="94" t="s">
        <v>30</v>
      </c>
      <c r="Q10" s="94" t="s">
        <v>31</v>
      </c>
      <c r="R10" s="94">
        <v>99927742</v>
      </c>
      <c r="S10" s="96" t="s">
        <v>1347</v>
      </c>
      <c r="T10" s="94"/>
      <c r="U10" s="94" t="s">
        <v>75</v>
      </c>
      <c r="V10" s="94" t="s">
        <v>3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40.5" customHeight="1">
      <c r="A11" s="701"/>
      <c r="B11" s="93" t="s">
        <v>2368</v>
      </c>
      <c r="C11" s="401">
        <v>3</v>
      </c>
      <c r="D11" s="18">
        <v>865000</v>
      </c>
      <c r="E11" s="105" t="s">
        <v>2382</v>
      </c>
      <c r="F11" s="197" t="s">
        <v>2383</v>
      </c>
      <c r="G11" s="103"/>
      <c r="H11" s="103"/>
      <c r="I11" s="103"/>
      <c r="J11" s="103">
        <v>1</v>
      </c>
      <c r="K11" s="103"/>
      <c r="L11" s="103"/>
      <c r="M11" s="103">
        <v>1</v>
      </c>
      <c r="N11" s="103" t="s">
        <v>99</v>
      </c>
      <c r="O11" s="103" t="s">
        <v>300</v>
      </c>
      <c r="P11" s="103" t="s">
        <v>33</v>
      </c>
      <c r="Q11" s="103" t="s">
        <v>31</v>
      </c>
      <c r="R11" s="103">
        <v>78133553</v>
      </c>
      <c r="S11" s="106" t="s">
        <v>2384</v>
      </c>
      <c r="T11" s="106"/>
      <c r="U11" s="103" t="s">
        <v>801</v>
      </c>
      <c r="V11" s="103" t="s">
        <v>3</v>
      </c>
      <c r="W11" s="97" t="s">
        <v>58</v>
      </c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93" t="s">
        <v>2369</v>
      </c>
      <c r="C12" s="401">
        <v>4</v>
      </c>
      <c r="D12" s="18">
        <v>1000000</v>
      </c>
      <c r="E12" s="105" t="s">
        <v>2385</v>
      </c>
      <c r="F12" s="197" t="s">
        <v>2386</v>
      </c>
      <c r="G12" s="103"/>
      <c r="H12" s="103"/>
      <c r="I12" s="103"/>
      <c r="J12" s="103">
        <v>1</v>
      </c>
      <c r="K12" s="103"/>
      <c r="L12" s="103">
        <v>1</v>
      </c>
      <c r="M12" s="103"/>
      <c r="N12" s="103" t="s">
        <v>290</v>
      </c>
      <c r="O12" s="103" t="s">
        <v>1923</v>
      </c>
      <c r="P12" s="103" t="s">
        <v>33</v>
      </c>
      <c r="Q12" s="103" t="s">
        <v>31</v>
      </c>
      <c r="R12" s="103">
        <v>58858861</v>
      </c>
      <c r="S12" s="106"/>
      <c r="T12" s="106" t="s">
        <v>1500</v>
      </c>
      <c r="U12" s="103" t="s">
        <v>801</v>
      </c>
      <c r="V12" s="103" t="s">
        <v>3</v>
      </c>
      <c r="W12" s="97" t="s">
        <v>35</v>
      </c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93" t="s">
        <v>2370</v>
      </c>
      <c r="C13" s="401">
        <v>5</v>
      </c>
      <c r="D13" s="18">
        <v>150000</v>
      </c>
      <c r="E13" s="95" t="s">
        <v>2387</v>
      </c>
      <c r="F13" s="200" t="s">
        <v>2388</v>
      </c>
      <c r="G13" s="94">
        <v>1</v>
      </c>
      <c r="H13" s="94"/>
      <c r="I13" s="94"/>
      <c r="J13" s="94"/>
      <c r="K13" s="94"/>
      <c r="L13" s="94"/>
      <c r="M13" s="94">
        <v>1</v>
      </c>
      <c r="N13" s="94" t="s">
        <v>83</v>
      </c>
      <c r="O13" s="94" t="s">
        <v>2389</v>
      </c>
      <c r="P13" s="94" t="s">
        <v>30</v>
      </c>
      <c r="Q13" s="94" t="s">
        <v>31</v>
      </c>
      <c r="R13" s="94">
        <v>28264225</v>
      </c>
      <c r="S13" s="96" t="s">
        <v>2390</v>
      </c>
      <c r="T13" s="96"/>
      <c r="U13" s="94" t="s">
        <v>311</v>
      </c>
      <c r="V13" s="94" t="s">
        <v>3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93" t="s">
        <v>2371</v>
      </c>
      <c r="C14" s="401">
        <v>6</v>
      </c>
      <c r="D14" s="18">
        <v>862930</v>
      </c>
      <c r="E14" s="95" t="s">
        <v>2391</v>
      </c>
      <c r="F14" s="200" t="s">
        <v>2392</v>
      </c>
      <c r="G14" s="94">
        <v>1</v>
      </c>
      <c r="H14" s="94"/>
      <c r="I14" s="94"/>
      <c r="J14" s="94"/>
      <c r="K14" s="94"/>
      <c r="L14" s="94">
        <v>1</v>
      </c>
      <c r="M14" s="94"/>
      <c r="N14" s="94" t="s">
        <v>83</v>
      </c>
      <c r="O14" s="94" t="s">
        <v>2393</v>
      </c>
      <c r="P14" s="94" t="s">
        <v>2394</v>
      </c>
      <c r="Q14" s="94" t="s">
        <v>308</v>
      </c>
      <c r="R14" s="94">
        <v>55652894</v>
      </c>
      <c r="S14" s="96"/>
      <c r="T14" s="96" t="s">
        <v>1500</v>
      </c>
      <c r="U14" s="94" t="s">
        <v>311</v>
      </c>
      <c r="V14" s="94" t="s">
        <v>3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93" t="s">
        <v>2372</v>
      </c>
      <c r="C15" s="401">
        <v>7</v>
      </c>
      <c r="D15" s="18">
        <v>2360710</v>
      </c>
      <c r="E15" s="95" t="s">
        <v>2395</v>
      </c>
      <c r="F15" s="200">
        <v>25477</v>
      </c>
      <c r="G15" s="94"/>
      <c r="H15" s="94"/>
      <c r="I15" s="94"/>
      <c r="J15" s="94"/>
      <c r="K15" s="94">
        <v>1</v>
      </c>
      <c r="L15" s="94">
        <v>1</v>
      </c>
      <c r="M15" s="94"/>
      <c r="N15" s="94" t="s">
        <v>290</v>
      </c>
      <c r="O15" s="94" t="s">
        <v>2396</v>
      </c>
      <c r="P15" s="94" t="s">
        <v>33</v>
      </c>
      <c r="Q15" s="94" t="s">
        <v>31</v>
      </c>
      <c r="R15" s="94">
        <v>597861657</v>
      </c>
      <c r="S15" s="96"/>
      <c r="T15" s="96" t="s">
        <v>2397</v>
      </c>
      <c r="U15" s="94" t="s">
        <v>801</v>
      </c>
      <c r="V15" s="94" t="s">
        <v>3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93" t="s">
        <v>2376</v>
      </c>
      <c r="C16" s="401">
        <v>8</v>
      </c>
      <c r="D16" s="18">
        <v>3653000</v>
      </c>
      <c r="E16" s="95" t="s">
        <v>2406</v>
      </c>
      <c r="F16" s="200" t="s">
        <v>209</v>
      </c>
      <c r="G16" s="94"/>
      <c r="H16" s="94"/>
      <c r="I16" s="94"/>
      <c r="J16" s="94"/>
      <c r="K16" s="94">
        <v>1</v>
      </c>
      <c r="L16" s="94"/>
      <c r="M16" s="94">
        <v>1</v>
      </c>
      <c r="N16" s="94" t="s">
        <v>294</v>
      </c>
      <c r="O16" s="94" t="s">
        <v>312</v>
      </c>
      <c r="P16" s="94" t="s">
        <v>30</v>
      </c>
      <c r="Q16" s="94" t="s">
        <v>31</v>
      </c>
      <c r="R16" s="94">
        <v>302101223</v>
      </c>
      <c r="S16" s="96"/>
      <c r="T16" s="96" t="s">
        <v>2407</v>
      </c>
      <c r="U16" s="94" t="s">
        <v>168</v>
      </c>
      <c r="V16" s="94" t="s">
        <v>3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93" t="s">
        <v>2333</v>
      </c>
      <c r="C17" s="401">
        <v>9</v>
      </c>
      <c r="D17" s="18">
        <v>308160</v>
      </c>
      <c r="E17" s="358" t="s">
        <v>2415</v>
      </c>
      <c r="F17" s="402">
        <v>44660</v>
      </c>
      <c r="G17" s="401">
        <v>1</v>
      </c>
      <c r="H17" s="401"/>
      <c r="I17" s="401"/>
      <c r="J17" s="401"/>
      <c r="K17" s="401"/>
      <c r="L17" s="401"/>
      <c r="M17" s="401">
        <v>1</v>
      </c>
      <c r="N17" s="401" t="s">
        <v>83</v>
      </c>
      <c r="O17" s="401" t="s">
        <v>2416</v>
      </c>
      <c r="P17" s="401" t="s">
        <v>32</v>
      </c>
      <c r="Q17" s="401" t="s">
        <v>31</v>
      </c>
      <c r="R17" s="401">
        <v>55234644</v>
      </c>
      <c r="S17" s="403" t="s">
        <v>196</v>
      </c>
      <c r="T17" s="403"/>
      <c r="U17" s="401" t="s">
        <v>311</v>
      </c>
      <c r="V17" s="401" t="s">
        <v>5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93" t="s">
        <v>2341</v>
      </c>
      <c r="C18" s="401">
        <v>10</v>
      </c>
      <c r="D18" s="18">
        <v>252520</v>
      </c>
      <c r="E18" s="95" t="s">
        <v>2417</v>
      </c>
      <c r="F18" s="200" t="s">
        <v>859</v>
      </c>
      <c r="G18" s="94">
        <v>1</v>
      </c>
      <c r="H18" s="94"/>
      <c r="I18" s="94"/>
      <c r="J18" s="94"/>
      <c r="K18" s="94"/>
      <c r="L18" s="94">
        <v>1</v>
      </c>
      <c r="M18" s="94"/>
      <c r="N18" s="94" t="s">
        <v>83</v>
      </c>
      <c r="O18" s="94" t="s">
        <v>2271</v>
      </c>
      <c r="P18" s="94" t="s">
        <v>30</v>
      </c>
      <c r="Q18" s="94" t="s">
        <v>31</v>
      </c>
      <c r="R18" s="94">
        <v>23965165</v>
      </c>
      <c r="S18" s="96" t="s">
        <v>2418</v>
      </c>
      <c r="T18" s="96"/>
      <c r="U18" s="94" t="s">
        <v>1932</v>
      </c>
      <c r="V18" s="94" t="s">
        <v>5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93" t="s">
        <v>2419</v>
      </c>
      <c r="C19" s="401">
        <v>11</v>
      </c>
      <c r="D19" s="18">
        <v>384820</v>
      </c>
      <c r="E19" s="95" t="s">
        <v>2420</v>
      </c>
      <c r="F19" s="200">
        <v>44296</v>
      </c>
      <c r="G19" s="94">
        <v>1</v>
      </c>
      <c r="H19" s="94"/>
      <c r="I19" s="94"/>
      <c r="J19" s="94"/>
      <c r="K19" s="94"/>
      <c r="L19" s="94">
        <v>1</v>
      </c>
      <c r="M19" s="94"/>
      <c r="N19" s="94" t="s">
        <v>83</v>
      </c>
      <c r="O19" s="94" t="s">
        <v>2421</v>
      </c>
      <c r="P19" s="94" t="s">
        <v>161</v>
      </c>
      <c r="Q19" s="94" t="s">
        <v>31</v>
      </c>
      <c r="R19" s="94">
        <v>96256896</v>
      </c>
      <c r="S19" s="96" t="s">
        <v>196</v>
      </c>
      <c r="T19" s="96"/>
      <c r="U19" s="94" t="s">
        <v>311</v>
      </c>
      <c r="V19" s="94" t="s">
        <v>5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93" t="s">
        <v>1463</v>
      </c>
      <c r="C20" s="401">
        <v>12</v>
      </c>
      <c r="D20" s="18">
        <v>224700</v>
      </c>
      <c r="E20" s="358" t="s">
        <v>2422</v>
      </c>
      <c r="F20" s="402">
        <v>26790</v>
      </c>
      <c r="G20" s="401"/>
      <c r="H20" s="401"/>
      <c r="I20" s="401"/>
      <c r="J20" s="401"/>
      <c r="K20" s="401">
        <v>1</v>
      </c>
      <c r="L20" s="401"/>
      <c r="M20" s="401">
        <v>1</v>
      </c>
      <c r="N20" s="401" t="s">
        <v>99</v>
      </c>
      <c r="O20" s="401" t="s">
        <v>1387</v>
      </c>
      <c r="P20" s="401" t="s">
        <v>2423</v>
      </c>
      <c r="Q20" s="401" t="s">
        <v>31</v>
      </c>
      <c r="R20" s="401">
        <v>58555916</v>
      </c>
      <c r="S20" s="403"/>
      <c r="T20" s="403" t="s">
        <v>1368</v>
      </c>
      <c r="U20" s="401" t="s">
        <v>227</v>
      </c>
      <c r="V20" s="401" t="s">
        <v>5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93" t="s">
        <v>1862</v>
      </c>
      <c r="C21" s="401">
        <v>13</v>
      </c>
      <c r="D21" s="18">
        <v>204370</v>
      </c>
      <c r="E21" s="95" t="s">
        <v>1911</v>
      </c>
      <c r="F21" s="200" t="s">
        <v>1912</v>
      </c>
      <c r="G21" s="94"/>
      <c r="H21" s="94"/>
      <c r="I21" s="94"/>
      <c r="J21" s="94"/>
      <c r="K21" s="94">
        <v>1</v>
      </c>
      <c r="L21" s="94">
        <v>1</v>
      </c>
      <c r="M21" s="94"/>
      <c r="N21" s="94" t="s">
        <v>109</v>
      </c>
      <c r="O21" s="94" t="s">
        <v>1913</v>
      </c>
      <c r="P21" s="94" t="s">
        <v>308</v>
      </c>
      <c r="Q21" s="94" t="s">
        <v>308</v>
      </c>
      <c r="R21" s="94">
        <v>52871063</v>
      </c>
      <c r="S21" s="96"/>
      <c r="T21" s="96" t="s">
        <v>1914</v>
      </c>
      <c r="U21" s="94" t="s">
        <v>918</v>
      </c>
      <c r="V21" s="94" t="s">
        <v>5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93" t="s">
        <v>2424</v>
      </c>
      <c r="C22" s="401">
        <v>14</v>
      </c>
      <c r="D22" s="18">
        <v>2436640</v>
      </c>
      <c r="E22" s="95" t="s">
        <v>2425</v>
      </c>
      <c r="F22" s="200" t="s">
        <v>2426</v>
      </c>
      <c r="G22" s="94"/>
      <c r="H22" s="94"/>
      <c r="I22" s="94"/>
      <c r="J22" s="94"/>
      <c r="K22" s="94">
        <v>1</v>
      </c>
      <c r="L22" s="94">
        <v>1</v>
      </c>
      <c r="M22" s="94"/>
      <c r="N22" s="94" t="s">
        <v>290</v>
      </c>
      <c r="O22" s="94" t="s">
        <v>225</v>
      </c>
      <c r="P22" s="94" t="s">
        <v>2427</v>
      </c>
      <c r="Q22" s="94" t="s">
        <v>1908</v>
      </c>
      <c r="R22" s="94">
        <v>55889941</v>
      </c>
      <c r="S22" s="96" t="s">
        <v>2428</v>
      </c>
      <c r="T22" s="96"/>
      <c r="U22" s="94" t="s">
        <v>227</v>
      </c>
      <c r="V22" s="94" t="s">
        <v>5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93" t="s">
        <v>2429</v>
      </c>
      <c r="C23" s="401">
        <v>15</v>
      </c>
      <c r="D23" s="18">
        <v>2741140</v>
      </c>
      <c r="E23" s="95" t="s">
        <v>2430</v>
      </c>
      <c r="F23" s="200">
        <v>23533</v>
      </c>
      <c r="G23" s="94"/>
      <c r="H23" s="94"/>
      <c r="I23" s="94"/>
      <c r="J23" s="94"/>
      <c r="K23" s="94">
        <v>1</v>
      </c>
      <c r="L23" s="94"/>
      <c r="M23" s="94">
        <v>1</v>
      </c>
      <c r="N23" s="94" t="s">
        <v>661</v>
      </c>
      <c r="O23" s="94" t="s">
        <v>164</v>
      </c>
      <c r="P23" s="94" t="s">
        <v>30</v>
      </c>
      <c r="Q23" s="94" t="s">
        <v>31</v>
      </c>
      <c r="R23" s="94">
        <v>22333359</v>
      </c>
      <c r="S23" s="96" t="s">
        <v>2431</v>
      </c>
      <c r="T23" s="96"/>
      <c r="U23" s="94" t="s">
        <v>296</v>
      </c>
      <c r="V23" s="94" t="s">
        <v>5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93"/>
      <c r="C24" s="401">
        <v>16</v>
      </c>
      <c r="D24" s="18">
        <v>89880</v>
      </c>
      <c r="E24" s="358" t="s">
        <v>2408</v>
      </c>
      <c r="F24" s="402" t="s">
        <v>209</v>
      </c>
      <c r="G24" s="401"/>
      <c r="H24" s="401"/>
      <c r="I24" s="401"/>
      <c r="J24" s="401">
        <v>1</v>
      </c>
      <c r="K24" s="401"/>
      <c r="L24" s="401"/>
      <c r="M24" s="401">
        <v>1</v>
      </c>
      <c r="N24" s="401" t="s">
        <v>661</v>
      </c>
      <c r="O24" s="401" t="s">
        <v>106</v>
      </c>
      <c r="P24" s="401" t="s">
        <v>30</v>
      </c>
      <c r="Q24" s="401" t="s">
        <v>31</v>
      </c>
      <c r="R24" s="401"/>
      <c r="S24" s="403" t="s">
        <v>471</v>
      </c>
      <c r="T24" s="403"/>
      <c r="U24" s="401" t="s">
        <v>168</v>
      </c>
      <c r="V24" s="401" t="s">
        <v>5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93" t="s">
        <v>2241</v>
      </c>
      <c r="C25" s="401">
        <v>17</v>
      </c>
      <c r="D25" s="18">
        <v>3770800</v>
      </c>
      <c r="E25" s="123" t="s">
        <v>2432</v>
      </c>
      <c r="F25" s="247" t="s">
        <v>209</v>
      </c>
      <c r="G25" s="248"/>
      <c r="H25" s="248"/>
      <c r="I25" s="248"/>
      <c r="J25" s="248"/>
      <c r="K25" s="248">
        <v>1</v>
      </c>
      <c r="L25" s="248"/>
      <c r="M25" s="248">
        <v>1</v>
      </c>
      <c r="N25" s="248" t="s">
        <v>109</v>
      </c>
      <c r="O25" s="248" t="s">
        <v>312</v>
      </c>
      <c r="P25" s="248" t="s">
        <v>30</v>
      </c>
      <c r="Q25" s="248" t="s">
        <v>31</v>
      </c>
      <c r="R25" s="248">
        <v>22104826</v>
      </c>
      <c r="S25" s="145"/>
      <c r="T25" s="145"/>
      <c r="U25" s="248" t="s">
        <v>915</v>
      </c>
      <c r="V25" s="248" t="s">
        <v>5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701"/>
      <c r="B26" s="93" t="s">
        <v>2234</v>
      </c>
      <c r="C26" s="401">
        <v>18</v>
      </c>
      <c r="D26" s="18">
        <v>333840</v>
      </c>
      <c r="E26" s="95" t="s">
        <v>2433</v>
      </c>
      <c r="F26" s="200">
        <v>44506</v>
      </c>
      <c r="G26" s="94">
        <v>1</v>
      </c>
      <c r="H26" s="94"/>
      <c r="I26" s="94"/>
      <c r="J26" s="94"/>
      <c r="K26" s="94"/>
      <c r="L26" s="94">
        <v>1</v>
      </c>
      <c r="M26" s="94"/>
      <c r="N26" s="94" t="s">
        <v>83</v>
      </c>
      <c r="O26" s="94" t="s">
        <v>87</v>
      </c>
      <c r="P26" s="94" t="s">
        <v>30</v>
      </c>
      <c r="Q26" s="94" t="s">
        <v>31</v>
      </c>
      <c r="R26" s="94">
        <v>56565622</v>
      </c>
      <c r="S26" s="96"/>
      <c r="T26" s="96" t="s">
        <v>144</v>
      </c>
      <c r="U26" s="94" t="s">
        <v>168</v>
      </c>
      <c r="V26" s="94" t="s">
        <v>5</v>
      </c>
      <c r="W26" s="97"/>
      <c r="X26" s="393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</row>
    <row r="27" spans="1:42" s="108" customFormat="1" ht="48" customHeight="1">
      <c r="A27" s="701"/>
      <c r="B27" s="93" t="s">
        <v>2434</v>
      </c>
      <c r="C27" s="401">
        <v>19</v>
      </c>
      <c r="D27" s="18">
        <v>20009000</v>
      </c>
      <c r="E27" s="358" t="s">
        <v>2435</v>
      </c>
      <c r="F27" s="402" t="s">
        <v>209</v>
      </c>
      <c r="G27" s="401"/>
      <c r="H27" s="401"/>
      <c r="I27" s="401"/>
      <c r="J27" s="401"/>
      <c r="K27" s="401">
        <v>1</v>
      </c>
      <c r="L27" s="401">
        <v>1</v>
      </c>
      <c r="M27" s="401"/>
      <c r="N27" s="401" t="s">
        <v>290</v>
      </c>
      <c r="O27" s="401" t="s">
        <v>1080</v>
      </c>
      <c r="P27" s="401" t="s">
        <v>60</v>
      </c>
      <c r="Q27" s="401" t="s">
        <v>31</v>
      </c>
      <c r="R27" s="401">
        <v>97777483</v>
      </c>
      <c r="S27" s="403"/>
      <c r="T27" s="403" t="s">
        <v>2436</v>
      </c>
      <c r="U27" s="401" t="s">
        <v>168</v>
      </c>
      <c r="V27" s="401" t="s">
        <v>5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701"/>
      <c r="B28" s="93"/>
      <c r="C28" s="401">
        <v>20</v>
      </c>
      <c r="D28" s="18">
        <v>430000</v>
      </c>
      <c r="E28" s="95" t="s">
        <v>2409</v>
      </c>
      <c r="F28" s="200" t="s">
        <v>209</v>
      </c>
      <c r="G28" s="94"/>
      <c r="H28" s="94"/>
      <c r="I28" s="94"/>
      <c r="J28" s="94">
        <v>1</v>
      </c>
      <c r="K28" s="94"/>
      <c r="L28" s="94">
        <v>1</v>
      </c>
      <c r="M28" s="94"/>
      <c r="N28" s="94" t="s">
        <v>661</v>
      </c>
      <c r="O28" s="94" t="s">
        <v>2467</v>
      </c>
      <c r="P28" s="94" t="s">
        <v>30</v>
      </c>
      <c r="Q28" s="94" t="s">
        <v>1908</v>
      </c>
      <c r="R28" s="94"/>
      <c r="S28" s="96" t="s">
        <v>367</v>
      </c>
      <c r="T28" s="96"/>
      <c r="U28" s="94" t="s">
        <v>168</v>
      </c>
      <c r="V28" s="94" t="s">
        <v>5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customHeight="1">
      <c r="A29" s="701"/>
      <c r="B29" s="93" t="s">
        <v>2437</v>
      </c>
      <c r="C29" s="401">
        <v>21</v>
      </c>
      <c r="D29" s="18">
        <v>351900</v>
      </c>
      <c r="E29" s="105" t="s">
        <v>2438</v>
      </c>
      <c r="F29" s="197" t="s">
        <v>2439</v>
      </c>
      <c r="G29" s="103"/>
      <c r="H29" s="103"/>
      <c r="I29" s="103">
        <v>1</v>
      </c>
      <c r="J29" s="103"/>
      <c r="K29" s="103"/>
      <c r="L29" s="103">
        <v>1</v>
      </c>
      <c r="M29" s="103"/>
      <c r="N29" s="103" t="s">
        <v>99</v>
      </c>
      <c r="O29" s="103" t="s">
        <v>2440</v>
      </c>
      <c r="P29" s="103" t="s">
        <v>57</v>
      </c>
      <c r="Q29" s="103" t="s">
        <v>31</v>
      </c>
      <c r="R29" s="103">
        <v>78185682</v>
      </c>
      <c r="S29" s="106"/>
      <c r="T29" s="106" t="s">
        <v>2441</v>
      </c>
      <c r="U29" s="103" t="s">
        <v>801</v>
      </c>
      <c r="V29" s="103" t="s">
        <v>5</v>
      </c>
      <c r="W29" s="97" t="s">
        <v>37</v>
      </c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701"/>
      <c r="B30" s="93"/>
      <c r="C30" s="401">
        <v>22</v>
      </c>
      <c r="D30" s="18">
        <v>10700</v>
      </c>
      <c r="E30" s="358" t="s">
        <v>2410</v>
      </c>
      <c r="F30" s="402" t="s">
        <v>209</v>
      </c>
      <c r="G30" s="401"/>
      <c r="H30" s="401"/>
      <c r="I30" s="401">
        <v>1</v>
      </c>
      <c r="J30" s="401"/>
      <c r="K30" s="401"/>
      <c r="L30" s="401">
        <v>1</v>
      </c>
      <c r="M30" s="401"/>
      <c r="N30" s="401" t="s">
        <v>661</v>
      </c>
      <c r="O30" s="401" t="s">
        <v>2468</v>
      </c>
      <c r="P30" s="401" t="s">
        <v>800</v>
      </c>
      <c r="Q30" s="401" t="s">
        <v>154</v>
      </c>
      <c r="R30" s="401" t="s">
        <v>370</v>
      </c>
      <c r="S30" s="403" t="s">
        <v>471</v>
      </c>
      <c r="T30" s="403"/>
      <c r="U30" s="401" t="s">
        <v>227</v>
      </c>
      <c r="V30" s="401" t="s">
        <v>5</v>
      </c>
      <c r="W30" s="97"/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701"/>
      <c r="B31" s="93" t="s">
        <v>1427</v>
      </c>
      <c r="C31" s="401">
        <v>23</v>
      </c>
      <c r="D31" s="18">
        <v>714910</v>
      </c>
      <c r="E31" s="95" t="s">
        <v>2442</v>
      </c>
      <c r="F31" s="200">
        <v>34096</v>
      </c>
      <c r="G31" s="94"/>
      <c r="H31" s="94"/>
      <c r="I31" s="94"/>
      <c r="J31" s="94">
        <v>1</v>
      </c>
      <c r="K31" s="94"/>
      <c r="L31" s="94">
        <v>1</v>
      </c>
      <c r="M31" s="94"/>
      <c r="N31" s="94" t="s">
        <v>99</v>
      </c>
      <c r="O31" s="94" t="s">
        <v>274</v>
      </c>
      <c r="P31" s="94" t="s">
        <v>33</v>
      </c>
      <c r="Q31" s="94" t="s">
        <v>31</v>
      </c>
      <c r="R31" s="94">
        <v>94460444</v>
      </c>
      <c r="S31" s="96"/>
      <c r="T31" s="96" t="s">
        <v>1239</v>
      </c>
      <c r="U31" s="94" t="s">
        <v>227</v>
      </c>
      <c r="V31" s="94" t="s">
        <v>5</v>
      </c>
      <c r="W31" s="97"/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701"/>
      <c r="B32" s="93" t="s">
        <v>2330</v>
      </c>
      <c r="C32" s="401">
        <v>24</v>
      </c>
      <c r="D32" s="18">
        <v>2475967</v>
      </c>
      <c r="E32" s="123" t="s">
        <v>2443</v>
      </c>
      <c r="F32" s="247" t="s">
        <v>2331</v>
      </c>
      <c r="G32" s="248">
        <v>1</v>
      </c>
      <c r="H32" s="248"/>
      <c r="I32" s="248"/>
      <c r="J32" s="248"/>
      <c r="K32" s="248"/>
      <c r="L32" s="248">
        <v>1</v>
      </c>
      <c r="M32" s="248"/>
      <c r="N32" s="248" t="s">
        <v>83</v>
      </c>
      <c r="O32" s="248" t="s">
        <v>2248</v>
      </c>
      <c r="P32" s="248" t="s">
        <v>30</v>
      </c>
      <c r="Q32" s="248" t="s">
        <v>31</v>
      </c>
      <c r="R32" s="248">
        <v>59873030</v>
      </c>
      <c r="S32" s="145"/>
      <c r="T32" s="145" t="s">
        <v>448</v>
      </c>
      <c r="U32" s="248" t="s">
        <v>1029</v>
      </c>
      <c r="V32" s="248" t="s">
        <v>5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42" s="108" customFormat="1" ht="48" customHeight="1">
      <c r="A33" s="701"/>
      <c r="B33" s="93"/>
      <c r="C33" s="401">
        <v>25</v>
      </c>
      <c r="D33" s="18">
        <v>407910</v>
      </c>
      <c r="E33" s="358" t="s">
        <v>2411</v>
      </c>
      <c r="F33" s="402" t="s">
        <v>209</v>
      </c>
      <c r="G33" s="401"/>
      <c r="H33" s="401"/>
      <c r="I33" s="401"/>
      <c r="J33" s="401">
        <v>1</v>
      </c>
      <c r="K33" s="401"/>
      <c r="L33" s="401">
        <v>1</v>
      </c>
      <c r="M33" s="401"/>
      <c r="N33" s="401" t="s">
        <v>661</v>
      </c>
      <c r="O33" s="401" t="s">
        <v>373</v>
      </c>
      <c r="P33" s="401" t="s">
        <v>30</v>
      </c>
      <c r="Q33" s="401" t="s">
        <v>31</v>
      </c>
      <c r="R33" s="401"/>
      <c r="S33" s="403" t="s">
        <v>2469</v>
      </c>
      <c r="T33" s="403"/>
      <c r="U33" s="401" t="s">
        <v>2470</v>
      </c>
      <c r="V33" s="401" t="s">
        <v>5</v>
      </c>
      <c r="W33" s="97"/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42" s="108" customFormat="1" ht="48" customHeight="1">
      <c r="A34" s="701"/>
      <c r="B34" s="93"/>
      <c r="C34" s="401">
        <v>26</v>
      </c>
      <c r="D34" s="18">
        <v>2595610</v>
      </c>
      <c r="E34" s="123" t="s">
        <v>2321</v>
      </c>
      <c r="F34" s="247" t="s">
        <v>209</v>
      </c>
      <c r="G34" s="248"/>
      <c r="H34" s="248"/>
      <c r="I34" s="248"/>
      <c r="J34" s="248"/>
      <c r="K34" s="248">
        <v>1</v>
      </c>
      <c r="L34" s="248">
        <v>1</v>
      </c>
      <c r="M34" s="248"/>
      <c r="N34" s="248" t="s">
        <v>294</v>
      </c>
      <c r="O34" s="248" t="s">
        <v>2171</v>
      </c>
      <c r="P34" s="248" t="s">
        <v>34</v>
      </c>
      <c r="Q34" s="248" t="s">
        <v>31</v>
      </c>
      <c r="R34" s="248">
        <v>54787878</v>
      </c>
      <c r="S34" s="145"/>
      <c r="T34" s="145"/>
      <c r="U34" s="248"/>
      <c r="V34" s="248" t="s">
        <v>5</v>
      </c>
      <c r="W34" s="97"/>
      <c r="X34" s="393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</row>
    <row r="35" spans="1:42" s="108" customFormat="1" ht="48" customHeight="1">
      <c r="A35" s="701"/>
      <c r="B35" s="93" t="s">
        <v>2227</v>
      </c>
      <c r="C35" s="401">
        <v>27</v>
      </c>
      <c r="D35" s="18">
        <v>945520</v>
      </c>
      <c r="E35" s="105" t="s">
        <v>2444</v>
      </c>
      <c r="F35" s="197">
        <v>44355</v>
      </c>
      <c r="G35" s="103">
        <v>1</v>
      </c>
      <c r="H35" s="103"/>
      <c r="I35" s="103"/>
      <c r="J35" s="103"/>
      <c r="K35" s="103"/>
      <c r="L35" s="103">
        <v>1</v>
      </c>
      <c r="M35" s="103"/>
      <c r="N35" s="103" t="s">
        <v>83</v>
      </c>
      <c r="O35" s="103" t="s">
        <v>137</v>
      </c>
      <c r="P35" s="103" t="s">
        <v>34</v>
      </c>
      <c r="Q35" s="103" t="s">
        <v>2445</v>
      </c>
      <c r="R35" s="103" t="s">
        <v>2446</v>
      </c>
      <c r="S35" s="106" t="s">
        <v>196</v>
      </c>
      <c r="T35" s="106"/>
      <c r="U35" s="103" t="s">
        <v>197</v>
      </c>
      <c r="V35" s="103" t="s">
        <v>5</v>
      </c>
      <c r="W35" s="97" t="s">
        <v>35</v>
      </c>
      <c r="X35" s="393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</row>
    <row r="36" spans="1:42" s="108" customFormat="1" ht="48" customHeight="1">
      <c r="A36" s="701"/>
      <c r="B36" s="93" t="s">
        <v>2344</v>
      </c>
      <c r="C36" s="401">
        <v>28</v>
      </c>
      <c r="D36" s="18">
        <v>2103360</v>
      </c>
      <c r="E36" s="105" t="s">
        <v>2447</v>
      </c>
      <c r="F36" s="197">
        <v>34152</v>
      </c>
      <c r="G36" s="103"/>
      <c r="H36" s="103"/>
      <c r="I36" s="103"/>
      <c r="J36" s="103">
        <v>1</v>
      </c>
      <c r="K36" s="103"/>
      <c r="L36" s="103">
        <v>1</v>
      </c>
      <c r="M36" s="103"/>
      <c r="N36" s="103" t="s">
        <v>290</v>
      </c>
      <c r="O36" s="103" t="s">
        <v>2448</v>
      </c>
      <c r="P36" s="103" t="s">
        <v>2449</v>
      </c>
      <c r="Q36" s="103" t="s">
        <v>37</v>
      </c>
      <c r="R36" s="103" t="s">
        <v>2450</v>
      </c>
      <c r="S36" s="106"/>
      <c r="T36" s="106" t="s">
        <v>144</v>
      </c>
      <c r="U36" s="103" t="s">
        <v>165</v>
      </c>
      <c r="V36" s="103" t="s">
        <v>5</v>
      </c>
      <c r="W36" s="97" t="s">
        <v>35</v>
      </c>
      <c r="X36" s="393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</row>
    <row r="37" spans="1:42" s="108" customFormat="1" ht="48" customHeight="1">
      <c r="A37" s="701"/>
      <c r="B37" s="93"/>
      <c r="C37" s="401">
        <v>29</v>
      </c>
      <c r="D37" s="18">
        <v>3708455</v>
      </c>
      <c r="E37" s="123" t="s">
        <v>2413</v>
      </c>
      <c r="F37" s="247" t="s">
        <v>209</v>
      </c>
      <c r="G37" s="248"/>
      <c r="H37" s="248"/>
      <c r="I37" s="248"/>
      <c r="J37" s="248"/>
      <c r="K37" s="248">
        <v>1</v>
      </c>
      <c r="L37" s="248"/>
      <c r="M37" s="248">
        <v>1</v>
      </c>
      <c r="N37" s="248" t="s">
        <v>290</v>
      </c>
      <c r="O37" s="248" t="s">
        <v>2471</v>
      </c>
      <c r="P37" s="248" t="s">
        <v>30</v>
      </c>
      <c r="Q37" s="248" t="s">
        <v>31</v>
      </c>
      <c r="R37" s="248"/>
      <c r="S37" s="145" t="s">
        <v>2472</v>
      </c>
      <c r="T37" s="145"/>
      <c r="U37" s="248" t="s">
        <v>801</v>
      </c>
      <c r="V37" s="248" t="s">
        <v>5</v>
      </c>
      <c r="W37" s="97"/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42" s="14" customFormat="1" ht="48" customHeight="1">
      <c r="A38" s="699" t="s">
        <v>38</v>
      </c>
      <c r="B38" s="265" t="s">
        <v>2451</v>
      </c>
      <c r="C38" s="401">
        <v>30</v>
      </c>
      <c r="D38" s="185">
        <v>321000</v>
      </c>
      <c r="E38" s="95" t="s">
        <v>2452</v>
      </c>
      <c r="F38" s="200">
        <v>36436</v>
      </c>
      <c r="G38" s="94"/>
      <c r="H38" s="94"/>
      <c r="I38" s="94">
        <v>1</v>
      </c>
      <c r="J38" s="94"/>
      <c r="K38" s="94"/>
      <c r="L38" s="94">
        <v>1</v>
      </c>
      <c r="M38" s="94"/>
      <c r="N38" s="96" t="s">
        <v>99</v>
      </c>
      <c r="O38" s="96" t="s">
        <v>225</v>
      </c>
      <c r="P38" s="94" t="s">
        <v>30</v>
      </c>
      <c r="Q38" s="96" t="s">
        <v>31</v>
      </c>
      <c r="R38" s="94">
        <v>76207872</v>
      </c>
      <c r="S38" s="96"/>
      <c r="T38" s="94" t="s">
        <v>2453</v>
      </c>
      <c r="U38" s="94" t="s">
        <v>801</v>
      </c>
      <c r="V38" s="94" t="s">
        <v>5</v>
      </c>
      <c r="W38" s="97"/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42" s="14" customFormat="1" ht="48" customHeight="1">
      <c r="A39" s="699"/>
      <c r="B39" s="265" t="s">
        <v>2454</v>
      </c>
      <c r="C39" s="401">
        <v>31</v>
      </c>
      <c r="D39" s="185">
        <v>680050</v>
      </c>
      <c r="E39" s="95" t="s">
        <v>2455</v>
      </c>
      <c r="F39" s="200">
        <v>44197</v>
      </c>
      <c r="G39" s="94"/>
      <c r="H39" s="94">
        <v>1</v>
      </c>
      <c r="I39" s="94"/>
      <c r="J39" s="94"/>
      <c r="K39" s="94"/>
      <c r="L39" s="94">
        <v>1</v>
      </c>
      <c r="M39" s="94"/>
      <c r="N39" s="96" t="s">
        <v>83</v>
      </c>
      <c r="O39" s="96" t="s">
        <v>2456</v>
      </c>
      <c r="P39" s="94" t="s">
        <v>33</v>
      </c>
      <c r="Q39" s="96" t="s">
        <v>31</v>
      </c>
      <c r="R39" s="94">
        <v>55774800</v>
      </c>
      <c r="S39" s="96" t="s">
        <v>318</v>
      </c>
      <c r="T39" s="94"/>
      <c r="U39" s="94" t="s">
        <v>369</v>
      </c>
      <c r="V39" s="94" t="s">
        <v>5</v>
      </c>
      <c r="W39" s="97"/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42" s="14" customFormat="1" ht="48" customHeight="1">
      <c r="A40" s="699"/>
      <c r="B40" s="265" t="s">
        <v>652</v>
      </c>
      <c r="C40" s="401">
        <v>32</v>
      </c>
      <c r="D40" s="185">
        <v>269550</v>
      </c>
      <c r="E40" s="95" t="s">
        <v>2457</v>
      </c>
      <c r="F40" s="200" t="s">
        <v>209</v>
      </c>
      <c r="G40" s="94"/>
      <c r="H40" s="94"/>
      <c r="I40" s="94"/>
      <c r="J40" s="94"/>
      <c r="K40" s="94">
        <v>1</v>
      </c>
      <c r="L40" s="94"/>
      <c r="M40" s="94">
        <v>1</v>
      </c>
      <c r="N40" s="96" t="s">
        <v>294</v>
      </c>
      <c r="O40" s="96" t="s">
        <v>533</v>
      </c>
      <c r="P40" s="94" t="s">
        <v>800</v>
      </c>
      <c r="Q40" s="96" t="s">
        <v>275</v>
      </c>
      <c r="R40" s="94">
        <v>91668881</v>
      </c>
      <c r="S40" s="96"/>
      <c r="T40" s="94" t="s">
        <v>334</v>
      </c>
      <c r="U40" s="94" t="s">
        <v>801</v>
      </c>
      <c r="V40" s="94" t="s">
        <v>5</v>
      </c>
      <c r="W40" s="97"/>
      <c r="X40" s="393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</row>
    <row r="41" spans="1:42" s="14" customFormat="1" ht="48" customHeight="1">
      <c r="A41" s="699"/>
      <c r="B41" s="265" t="s">
        <v>2458</v>
      </c>
      <c r="C41" s="401">
        <v>33</v>
      </c>
      <c r="D41" s="18">
        <v>1259200</v>
      </c>
      <c r="E41" s="95" t="s">
        <v>2459</v>
      </c>
      <c r="F41" s="200">
        <v>40427</v>
      </c>
      <c r="G41" s="94"/>
      <c r="H41" s="94">
        <v>1</v>
      </c>
      <c r="I41" s="94"/>
      <c r="J41" s="94"/>
      <c r="K41" s="94"/>
      <c r="L41" s="94">
        <v>1</v>
      </c>
      <c r="M41" s="94"/>
      <c r="N41" s="96" t="s">
        <v>95</v>
      </c>
      <c r="O41" s="96" t="s">
        <v>2456</v>
      </c>
      <c r="P41" s="94" t="s">
        <v>33</v>
      </c>
      <c r="Q41" s="96" t="s">
        <v>31</v>
      </c>
      <c r="R41" s="94">
        <v>55774800</v>
      </c>
      <c r="S41" s="94"/>
      <c r="T41" s="94" t="s">
        <v>334</v>
      </c>
      <c r="U41" s="94" t="s">
        <v>1448</v>
      </c>
      <c r="V41" s="94" t="s">
        <v>5</v>
      </c>
      <c r="W41" s="97"/>
      <c r="X41" s="393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</row>
    <row r="42" spans="1:42" s="14" customFormat="1" ht="48" customHeight="1">
      <c r="A42" s="699"/>
      <c r="B42" s="265" t="s">
        <v>2373</v>
      </c>
      <c r="C42" s="401">
        <v>34</v>
      </c>
      <c r="D42" s="18">
        <v>1319580</v>
      </c>
      <c r="E42" s="369" t="s">
        <v>2398</v>
      </c>
      <c r="F42" s="200" t="s">
        <v>2399</v>
      </c>
      <c r="G42" s="94"/>
      <c r="H42" s="94"/>
      <c r="I42" s="94"/>
      <c r="J42" s="94">
        <v>1</v>
      </c>
      <c r="K42" s="94"/>
      <c r="L42" s="94"/>
      <c r="M42" s="94">
        <v>1</v>
      </c>
      <c r="N42" s="96" t="s">
        <v>99</v>
      </c>
      <c r="O42" s="96" t="s">
        <v>541</v>
      </c>
      <c r="P42" s="94" t="s">
        <v>33</v>
      </c>
      <c r="Q42" s="96" t="s">
        <v>31</v>
      </c>
      <c r="R42" s="98">
        <v>59464789</v>
      </c>
      <c r="S42" s="94"/>
      <c r="T42" s="94" t="s">
        <v>2400</v>
      </c>
      <c r="U42" s="94" t="s">
        <v>656</v>
      </c>
      <c r="V42" s="94" t="s">
        <v>3</v>
      </c>
      <c r="W42" s="97"/>
      <c r="X42" s="393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</row>
    <row r="43" spans="1:42" s="14" customFormat="1" ht="48" customHeight="1">
      <c r="A43" s="699"/>
      <c r="B43" s="265" t="s">
        <v>2374</v>
      </c>
      <c r="C43" s="401">
        <v>35</v>
      </c>
      <c r="D43" s="370">
        <v>764200</v>
      </c>
      <c r="E43" s="121" t="s">
        <v>2401</v>
      </c>
      <c r="F43" s="200" t="s">
        <v>2402</v>
      </c>
      <c r="G43" s="94"/>
      <c r="H43" s="94"/>
      <c r="I43" s="94">
        <v>1</v>
      </c>
      <c r="J43" s="94"/>
      <c r="K43" s="94"/>
      <c r="L43" s="94">
        <v>1</v>
      </c>
      <c r="M43" s="94"/>
      <c r="N43" s="96" t="s">
        <v>116</v>
      </c>
      <c r="O43" s="96" t="s">
        <v>1299</v>
      </c>
      <c r="P43" s="94" t="s">
        <v>755</v>
      </c>
      <c r="Q43" s="96" t="s">
        <v>31</v>
      </c>
      <c r="R43" s="98">
        <v>99263898</v>
      </c>
      <c r="S43" s="96" t="s">
        <v>475</v>
      </c>
      <c r="T43" s="94"/>
      <c r="U43" s="94" t="s">
        <v>165</v>
      </c>
      <c r="V43" s="94" t="s">
        <v>3</v>
      </c>
      <c r="W43" s="97"/>
      <c r="X43" s="393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</row>
    <row r="44" spans="1:42" s="14" customFormat="1" ht="48" customHeight="1">
      <c r="A44" s="699"/>
      <c r="B44" s="265"/>
      <c r="C44" s="401">
        <v>36</v>
      </c>
      <c r="D44" s="185">
        <v>1235930</v>
      </c>
      <c r="E44" s="95" t="s">
        <v>2414</v>
      </c>
      <c r="F44" s="200" t="s">
        <v>209</v>
      </c>
      <c r="G44" s="94"/>
      <c r="H44" s="94"/>
      <c r="I44" s="94"/>
      <c r="J44" s="94">
        <v>1</v>
      </c>
      <c r="K44" s="94"/>
      <c r="L44" s="94"/>
      <c r="M44" s="94">
        <v>1</v>
      </c>
      <c r="N44" s="96" t="s">
        <v>661</v>
      </c>
      <c r="O44" s="96" t="s">
        <v>119</v>
      </c>
      <c r="P44" s="94" t="s">
        <v>30</v>
      </c>
      <c r="Q44" s="96" t="s">
        <v>31</v>
      </c>
      <c r="R44" s="98"/>
      <c r="S44" s="96" t="s">
        <v>367</v>
      </c>
      <c r="T44" s="94"/>
      <c r="U44" s="94" t="s">
        <v>168</v>
      </c>
      <c r="V44" s="94" t="s">
        <v>5</v>
      </c>
      <c r="W44" s="97"/>
      <c r="X44" s="393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</row>
    <row r="45" spans="1:42" s="108" customFormat="1" ht="48" customHeight="1">
      <c r="A45" s="699"/>
      <c r="B45" s="265" t="s">
        <v>2460</v>
      </c>
      <c r="C45" s="401">
        <v>37</v>
      </c>
      <c r="D45" s="185">
        <v>184280</v>
      </c>
      <c r="E45" s="95" t="s">
        <v>2461</v>
      </c>
      <c r="F45" s="200" t="s">
        <v>2462</v>
      </c>
      <c r="G45" s="94"/>
      <c r="H45" s="94"/>
      <c r="I45" s="94">
        <v>1</v>
      </c>
      <c r="J45" s="94"/>
      <c r="K45" s="94"/>
      <c r="L45" s="94">
        <v>1</v>
      </c>
      <c r="M45" s="94"/>
      <c r="N45" s="96" t="s">
        <v>99</v>
      </c>
      <c r="O45" s="96" t="s">
        <v>87</v>
      </c>
      <c r="P45" s="94" t="s">
        <v>30</v>
      </c>
      <c r="Q45" s="96" t="s">
        <v>31</v>
      </c>
      <c r="R45" s="98">
        <v>56419654</v>
      </c>
      <c r="S45" s="96"/>
      <c r="T45" s="94" t="s">
        <v>320</v>
      </c>
      <c r="U45" s="94" t="s">
        <v>227</v>
      </c>
      <c r="V45" s="94" t="s">
        <v>5</v>
      </c>
      <c r="W45" s="97"/>
      <c r="X45" s="393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</row>
    <row r="46" spans="1:42" s="108" customFormat="1" ht="48" customHeight="1">
      <c r="A46" s="699"/>
      <c r="B46" s="265" t="s">
        <v>2463</v>
      </c>
      <c r="C46" s="401">
        <v>38</v>
      </c>
      <c r="D46" s="185">
        <v>184280</v>
      </c>
      <c r="E46" s="95" t="s">
        <v>2464</v>
      </c>
      <c r="F46" s="200">
        <v>29016</v>
      </c>
      <c r="G46" s="94"/>
      <c r="H46" s="94"/>
      <c r="I46" s="94"/>
      <c r="J46" s="94">
        <v>1</v>
      </c>
      <c r="K46" s="94"/>
      <c r="L46" s="94"/>
      <c r="M46" s="94">
        <v>1</v>
      </c>
      <c r="N46" s="94" t="s">
        <v>273</v>
      </c>
      <c r="O46" s="94" t="s">
        <v>297</v>
      </c>
      <c r="P46" s="94" t="s">
        <v>60</v>
      </c>
      <c r="Q46" s="94" t="s">
        <v>31</v>
      </c>
      <c r="R46" s="94">
        <v>55286593</v>
      </c>
      <c r="S46" s="96"/>
      <c r="T46" s="96" t="s">
        <v>320</v>
      </c>
      <c r="U46" s="96" t="s">
        <v>227</v>
      </c>
      <c r="V46" s="94" t="s">
        <v>5</v>
      </c>
      <c r="W46" s="97"/>
      <c r="X46" s="393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42" s="108" customFormat="1" ht="48" customHeight="1">
      <c r="A47" s="699"/>
      <c r="B47" s="265" t="s">
        <v>2375</v>
      </c>
      <c r="C47" s="401">
        <v>39</v>
      </c>
      <c r="D47" s="185">
        <v>580520</v>
      </c>
      <c r="E47" s="95" t="s">
        <v>2403</v>
      </c>
      <c r="F47" s="200" t="s">
        <v>2404</v>
      </c>
      <c r="G47" s="94"/>
      <c r="H47" s="94"/>
      <c r="I47" s="94">
        <v>1</v>
      </c>
      <c r="J47" s="94"/>
      <c r="K47" s="94"/>
      <c r="L47" s="94"/>
      <c r="M47" s="94">
        <v>1</v>
      </c>
      <c r="N47" s="94" t="s">
        <v>99</v>
      </c>
      <c r="O47" s="94" t="s">
        <v>1926</v>
      </c>
      <c r="P47" s="94" t="s">
        <v>33</v>
      </c>
      <c r="Q47" s="94" t="s">
        <v>31</v>
      </c>
      <c r="R47" s="94">
        <v>91898918</v>
      </c>
      <c r="S47" s="96" t="s">
        <v>2405</v>
      </c>
      <c r="T47" s="96"/>
      <c r="U47" s="96" t="s">
        <v>165</v>
      </c>
      <c r="V47" s="94" t="s">
        <v>3</v>
      </c>
      <c r="W47" s="97"/>
      <c r="X47" s="393"/>
      <c r="Y47" s="393"/>
      <c r="Z47" s="393"/>
      <c r="AA47" s="393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</row>
    <row r="48" spans="1:42" s="108" customFormat="1" ht="48" customHeight="1">
      <c r="A48" s="699"/>
      <c r="B48" s="265"/>
      <c r="C48" s="401">
        <v>40</v>
      </c>
      <c r="D48" s="185">
        <v>4608170</v>
      </c>
      <c r="E48" s="95" t="s">
        <v>2412</v>
      </c>
      <c r="F48" s="200" t="s">
        <v>209</v>
      </c>
      <c r="G48" s="94"/>
      <c r="H48" s="94"/>
      <c r="I48" s="94"/>
      <c r="J48" s="94"/>
      <c r="K48" s="94">
        <v>1</v>
      </c>
      <c r="L48" s="94"/>
      <c r="M48" s="94">
        <v>1</v>
      </c>
      <c r="N48" s="94" t="s">
        <v>661</v>
      </c>
      <c r="O48" s="94" t="s">
        <v>2473</v>
      </c>
      <c r="P48" s="94" t="s">
        <v>33</v>
      </c>
      <c r="Q48" s="94" t="s">
        <v>31</v>
      </c>
      <c r="R48" s="94">
        <v>22236778</v>
      </c>
      <c r="S48" s="96" t="s">
        <v>2474</v>
      </c>
      <c r="T48" s="96"/>
      <c r="U48" s="96" t="s">
        <v>296</v>
      </c>
      <c r="V48" s="94" t="s">
        <v>5</v>
      </c>
      <c r="W48" s="97"/>
      <c r="X48" s="393"/>
      <c r="Y48" s="393"/>
      <c r="Z48" s="393"/>
      <c r="AA48" s="393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</row>
    <row r="49" spans="1:65" s="108" customFormat="1" ht="48" customHeight="1">
      <c r="A49" s="387"/>
      <c r="B49" s="265" t="s">
        <v>2465</v>
      </c>
      <c r="C49" s="401">
        <v>41</v>
      </c>
      <c r="D49" s="185">
        <v>637480</v>
      </c>
      <c r="E49" s="105" t="s">
        <v>2466</v>
      </c>
      <c r="F49" s="197">
        <v>32365</v>
      </c>
      <c r="G49" s="103"/>
      <c r="H49" s="103"/>
      <c r="I49" s="103"/>
      <c r="J49" s="103">
        <v>1</v>
      </c>
      <c r="K49" s="103"/>
      <c r="L49" s="103"/>
      <c r="M49" s="103">
        <v>1</v>
      </c>
      <c r="N49" s="103" t="s">
        <v>661</v>
      </c>
      <c r="O49" s="103" t="s">
        <v>87</v>
      </c>
      <c r="P49" s="103" t="s">
        <v>30</v>
      </c>
      <c r="Q49" s="103" t="s">
        <v>31</v>
      </c>
      <c r="R49" s="103">
        <v>59266779</v>
      </c>
      <c r="S49" s="106" t="s">
        <v>475</v>
      </c>
      <c r="T49" s="106"/>
      <c r="U49" s="106" t="s">
        <v>801</v>
      </c>
      <c r="V49" s="103" t="s">
        <v>5</v>
      </c>
      <c r="W49" s="97" t="s">
        <v>37</v>
      </c>
      <c r="X49" s="393"/>
      <c r="Y49" s="393"/>
      <c r="Z49" s="393"/>
      <c r="AA49" s="393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</row>
    <row r="50" spans="1:65" s="14" customFormat="1" ht="38.25">
      <c r="A50" s="377"/>
      <c r="B50" s="23"/>
      <c r="C50" s="24"/>
      <c r="D50" s="25">
        <f>SUM(D9:D49)</f>
        <v>66414812</v>
      </c>
      <c r="E50" s="378"/>
      <c r="F50" s="379"/>
      <c r="G50" s="24">
        <f t="shared" ref="G50:M50" si="0">SUM(G9:G49)</f>
        <v>9</v>
      </c>
      <c r="H50" s="24">
        <f t="shared" si="0"/>
        <v>2</v>
      </c>
      <c r="I50" s="24">
        <f t="shared" si="0"/>
        <v>6</v>
      </c>
      <c r="J50" s="24">
        <f t="shared" si="0"/>
        <v>12</v>
      </c>
      <c r="K50" s="24">
        <f t="shared" si="0"/>
        <v>12</v>
      </c>
      <c r="L50" s="380">
        <f t="shared" si="0"/>
        <v>24</v>
      </c>
      <c r="M50" s="24">
        <f t="shared" si="0"/>
        <v>17</v>
      </c>
      <c r="N50" s="24"/>
      <c r="O50" s="24"/>
      <c r="P50" s="24"/>
      <c r="Q50" s="24"/>
      <c r="R50" s="24"/>
      <c r="S50" s="24"/>
      <c r="T50" s="24"/>
      <c r="U50" s="378"/>
      <c r="V50" s="24"/>
      <c r="W50" s="381"/>
      <c r="X50" s="393"/>
      <c r="Y50" s="393"/>
      <c r="Z50" s="393"/>
      <c r="AA50" s="393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</row>
    <row r="51" spans="1:65" s="35" customFormat="1" ht="80.099999999999994" customHeight="1">
      <c r="A51" s="29"/>
      <c r="B51" s="30"/>
      <c r="C51" s="31"/>
      <c r="D51" s="32"/>
      <c r="E51" s="33"/>
      <c r="F51" s="34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3"/>
      <c r="V51" s="31"/>
      <c r="W51" s="399"/>
      <c r="X51" s="393"/>
      <c r="Y51" s="393"/>
      <c r="Z51" s="393"/>
      <c r="AA51" s="393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1:65" s="31" customFormat="1" ht="80.099999999999994" customHeight="1">
      <c r="A52" s="389" t="s">
        <v>41</v>
      </c>
      <c r="B52" s="390"/>
      <c r="C52" s="38"/>
      <c r="D52" s="39"/>
      <c r="F52" s="34"/>
      <c r="H52" s="40"/>
      <c r="S52" s="20" t="s">
        <v>42</v>
      </c>
      <c r="T52" s="20" t="s">
        <v>43</v>
      </c>
      <c r="U52" s="33"/>
      <c r="W52" s="400"/>
      <c r="X52" s="398"/>
      <c r="Y52" s="394"/>
      <c r="Z52" s="394"/>
      <c r="AA52" s="394"/>
      <c r="AB52" s="392"/>
      <c r="AC52" s="392"/>
      <c r="AD52" s="392"/>
      <c r="AE52" s="392"/>
      <c r="AF52" s="392"/>
      <c r="AG52" s="392"/>
      <c r="AH52" s="392"/>
      <c r="AI52" s="392"/>
      <c r="AJ52" s="392"/>
      <c r="AK52" s="392"/>
      <c r="AL52" s="392"/>
      <c r="AM52" s="392"/>
      <c r="AN52" s="392"/>
      <c r="AO52" s="392"/>
      <c r="AP52" s="392"/>
    </row>
    <row r="53" spans="1:65" s="31" customFormat="1" ht="80.099999999999994" customHeight="1">
      <c r="A53" s="41" t="s">
        <v>44</v>
      </c>
      <c r="B53" s="42" t="s">
        <v>45</v>
      </c>
      <c r="C53" s="43" t="s">
        <v>14</v>
      </c>
      <c r="D53" s="44" t="s">
        <v>46</v>
      </c>
      <c r="F53" s="45"/>
      <c r="G53" s="46"/>
      <c r="H53" s="47"/>
      <c r="I53" s="686" t="s">
        <v>47</v>
      </c>
      <c r="J53" s="687"/>
      <c r="K53" s="688"/>
      <c r="M53" s="48" t="s">
        <v>48</v>
      </c>
      <c r="N53" s="48" t="s">
        <v>49</v>
      </c>
      <c r="O53" s="689" t="s">
        <v>50</v>
      </c>
      <c r="P53" s="690"/>
      <c r="Q53" s="49" t="s">
        <v>43</v>
      </c>
      <c r="S53" s="19" t="s">
        <v>36</v>
      </c>
      <c r="T53" s="19"/>
      <c r="U53" s="33"/>
      <c r="V53" s="691" t="s">
        <v>7</v>
      </c>
      <c r="W53" s="692"/>
      <c r="X53" s="394"/>
      <c r="Y53" s="394"/>
      <c r="Z53" s="394"/>
      <c r="AA53" s="394"/>
      <c r="AB53" s="392"/>
      <c r="AC53" s="392"/>
      <c r="AD53" s="392"/>
      <c r="AE53" s="392"/>
      <c r="AF53" s="392"/>
      <c r="AG53" s="392"/>
      <c r="AH53" s="392"/>
      <c r="AI53" s="392"/>
      <c r="AJ53" s="392"/>
      <c r="AK53" s="392"/>
      <c r="AL53" s="392"/>
      <c r="AM53" s="392"/>
      <c r="AN53" s="392"/>
      <c r="AO53" s="392"/>
      <c r="AP53" s="392"/>
    </row>
    <row r="54" spans="1:65" s="31" customFormat="1" ht="80.099999999999994" customHeight="1">
      <c r="A54" s="50" t="s">
        <v>51</v>
      </c>
      <c r="B54" s="51">
        <v>7</v>
      </c>
      <c r="C54" s="51">
        <v>2</v>
      </c>
      <c r="D54" s="52">
        <f>SUM(B54:C54)</f>
        <v>9</v>
      </c>
      <c r="F54" s="53" t="s">
        <v>52</v>
      </c>
      <c r="G54" s="54" t="s">
        <v>5</v>
      </c>
      <c r="H54" s="55" t="s">
        <v>3</v>
      </c>
      <c r="I54" s="55" t="s">
        <v>5</v>
      </c>
      <c r="J54" s="55" t="s">
        <v>3</v>
      </c>
      <c r="K54" s="55" t="s">
        <v>46</v>
      </c>
      <c r="M54" s="56" t="s">
        <v>30</v>
      </c>
      <c r="N54" s="57">
        <v>19</v>
      </c>
      <c r="O54" s="58" t="s">
        <v>2394</v>
      </c>
      <c r="P54" s="59" t="s">
        <v>308</v>
      </c>
      <c r="Q54" s="19">
        <v>2</v>
      </c>
      <c r="S54" s="19" t="s">
        <v>53</v>
      </c>
      <c r="T54" s="19"/>
      <c r="U54" s="33"/>
      <c r="V54" s="57" t="s">
        <v>54</v>
      </c>
      <c r="W54" s="19">
        <v>29</v>
      </c>
      <c r="X54" s="394"/>
      <c r="Y54" s="392"/>
      <c r="Z54" s="392"/>
      <c r="AA54" s="392"/>
      <c r="AB54" s="392"/>
      <c r="AC54" s="392"/>
      <c r="AD54" s="392"/>
      <c r="AE54" s="392"/>
      <c r="AF54" s="392"/>
      <c r="AG54" s="392"/>
      <c r="AH54" s="392"/>
      <c r="AI54" s="392"/>
      <c r="AJ54" s="392"/>
      <c r="AK54" s="392"/>
      <c r="AL54" s="392"/>
      <c r="AM54" s="392"/>
      <c r="AN54" s="392"/>
      <c r="AO54" s="392"/>
      <c r="AP54" s="392"/>
    </row>
    <row r="55" spans="1:65" s="31" customFormat="1" ht="80.099999999999994" customHeight="1">
      <c r="A55" s="50" t="s">
        <v>55</v>
      </c>
      <c r="B55" s="19">
        <v>2</v>
      </c>
      <c r="C55" s="19">
        <v>0</v>
      </c>
      <c r="D55" s="52">
        <f>SUM(B55:C55)</f>
        <v>2</v>
      </c>
      <c r="F55" s="60" t="s">
        <v>31</v>
      </c>
      <c r="G55" s="19">
        <v>23</v>
      </c>
      <c r="H55" s="19">
        <v>8</v>
      </c>
      <c r="I55" s="19">
        <v>3</v>
      </c>
      <c r="J55" s="19">
        <v>2</v>
      </c>
      <c r="K55" s="19">
        <f>SUBTOTAL(9,G55:J55)</f>
        <v>36</v>
      </c>
      <c r="M55" s="56" t="s">
        <v>33</v>
      </c>
      <c r="N55" s="57">
        <v>10</v>
      </c>
      <c r="O55" s="61" t="s">
        <v>800</v>
      </c>
      <c r="P55" s="61" t="s">
        <v>154</v>
      </c>
      <c r="Q55" s="19">
        <v>1</v>
      </c>
      <c r="S55" s="19" t="s">
        <v>35</v>
      </c>
      <c r="T55" s="19">
        <v>3</v>
      </c>
      <c r="U55" s="33"/>
      <c r="V55" s="57" t="s">
        <v>38</v>
      </c>
      <c r="W55" s="19">
        <v>12</v>
      </c>
      <c r="X55" s="394"/>
      <c r="Y55" s="392"/>
      <c r="Z55" s="392"/>
      <c r="AA55" s="392"/>
      <c r="AB55" s="392"/>
      <c r="AC55" s="392"/>
      <c r="AD55" s="392"/>
      <c r="AE55" s="392"/>
      <c r="AF55" s="392"/>
      <c r="AG55" s="392"/>
      <c r="AH55" s="392"/>
      <c r="AI55" s="392"/>
      <c r="AJ55" s="392"/>
      <c r="AK55" s="392"/>
      <c r="AL55" s="392"/>
      <c r="AM55" s="392"/>
      <c r="AN55" s="392"/>
      <c r="AO55" s="392"/>
      <c r="AP55" s="392"/>
    </row>
    <row r="56" spans="1:65" s="31" customFormat="1" ht="80.099999999999994" customHeight="1">
      <c r="A56" s="50" t="s">
        <v>56</v>
      </c>
      <c r="B56" s="51">
        <v>5</v>
      </c>
      <c r="C56" s="51">
        <v>1</v>
      </c>
      <c r="D56" s="52">
        <f>SUM(B56:C56)</f>
        <v>6</v>
      </c>
      <c r="F56" s="60" t="s">
        <v>50</v>
      </c>
      <c r="G56" s="19">
        <v>3</v>
      </c>
      <c r="H56" s="19">
        <v>1</v>
      </c>
      <c r="I56" s="19">
        <v>1</v>
      </c>
      <c r="J56" s="19"/>
      <c r="K56" s="19">
        <f>SUBTOTAL(9,G56:J56)</f>
        <v>5</v>
      </c>
      <c r="M56" s="56" t="s">
        <v>57</v>
      </c>
      <c r="N56" s="57">
        <v>2</v>
      </c>
      <c r="O56" s="19" t="s">
        <v>800</v>
      </c>
      <c r="P56" s="19" t="s">
        <v>275</v>
      </c>
      <c r="Q56" s="19">
        <v>1</v>
      </c>
      <c r="S56" s="19" t="s">
        <v>58</v>
      </c>
      <c r="T56" s="19">
        <v>1</v>
      </c>
      <c r="U56" s="33"/>
      <c r="V56" s="57" t="s">
        <v>40</v>
      </c>
      <c r="W56" s="19"/>
      <c r="X56" s="394"/>
      <c r="Y56" s="392"/>
      <c r="Z56" s="392"/>
      <c r="AA56" s="392"/>
      <c r="AB56" s="392"/>
      <c r="AC56" s="392"/>
      <c r="AD56" s="392"/>
      <c r="AE56" s="392"/>
      <c r="AF56" s="392"/>
      <c r="AG56" s="392"/>
      <c r="AH56" s="392"/>
      <c r="AI56" s="392"/>
      <c r="AJ56" s="392"/>
      <c r="AK56" s="392"/>
      <c r="AL56" s="392"/>
      <c r="AM56" s="392"/>
      <c r="AN56" s="392"/>
      <c r="AO56" s="392"/>
      <c r="AP56" s="392"/>
    </row>
    <row r="57" spans="1:65" s="31" customFormat="1" ht="80.099999999999994" customHeight="1">
      <c r="A57" s="50" t="s">
        <v>59</v>
      </c>
      <c r="B57" s="51">
        <v>5</v>
      </c>
      <c r="C57" s="51">
        <v>7</v>
      </c>
      <c r="D57" s="52">
        <f>SUM(B57:C57)</f>
        <v>12</v>
      </c>
      <c r="F57" s="62" t="s">
        <v>46</v>
      </c>
      <c r="G57" s="63">
        <f>SUM(G55:G56)</f>
        <v>26</v>
      </c>
      <c r="H57" s="63">
        <f>SUM(H55:H56)</f>
        <v>9</v>
      </c>
      <c r="I57" s="63">
        <f>SUM(I55:I56)</f>
        <v>4</v>
      </c>
      <c r="J57" s="63">
        <f>SUM(J55:J56)</f>
        <v>2</v>
      </c>
      <c r="K57" s="63">
        <f>SUM(G57:J57)</f>
        <v>41</v>
      </c>
      <c r="M57" s="57" t="s">
        <v>60</v>
      </c>
      <c r="N57" s="57">
        <v>2</v>
      </c>
      <c r="O57" s="19" t="s">
        <v>2449</v>
      </c>
      <c r="P57" s="19" t="s">
        <v>37</v>
      </c>
      <c r="Q57" s="19">
        <v>1</v>
      </c>
      <c r="S57" s="19" t="s">
        <v>61</v>
      </c>
      <c r="T57" s="19"/>
      <c r="U57" s="33"/>
      <c r="V57" s="42" t="s">
        <v>46</v>
      </c>
      <c r="W57" s="19">
        <f>SUM(W54:W56)</f>
        <v>41</v>
      </c>
      <c r="X57" s="394"/>
      <c r="Y57" s="392"/>
      <c r="Z57" s="392"/>
      <c r="AA57" s="392"/>
      <c r="AB57" s="392"/>
      <c r="AC57" s="392"/>
      <c r="AD57" s="392"/>
      <c r="AE57" s="392"/>
      <c r="AF57" s="392"/>
      <c r="AG57" s="392"/>
      <c r="AH57" s="392"/>
      <c r="AI57" s="392"/>
      <c r="AJ57" s="392"/>
      <c r="AK57" s="392"/>
      <c r="AL57" s="392"/>
      <c r="AM57" s="392"/>
      <c r="AN57" s="392"/>
      <c r="AO57" s="392"/>
      <c r="AP57" s="392"/>
    </row>
    <row r="58" spans="1:65" s="31" customFormat="1" ht="80.099999999999994" customHeight="1">
      <c r="A58" s="50" t="s">
        <v>62</v>
      </c>
      <c r="B58" s="51">
        <v>4</v>
      </c>
      <c r="C58" s="51">
        <v>8</v>
      </c>
      <c r="D58" s="52">
        <f>SUM(B58:C58)</f>
        <v>12</v>
      </c>
      <c r="E58" s="31" t="s">
        <v>2</v>
      </c>
      <c r="F58" s="34"/>
      <c r="H58" s="40"/>
      <c r="M58" s="61" t="s">
        <v>34</v>
      </c>
      <c r="N58" s="57">
        <v>2</v>
      </c>
      <c r="O58" s="19"/>
      <c r="P58" s="19"/>
      <c r="Q58" s="19"/>
      <c r="S58" s="19" t="s">
        <v>63</v>
      </c>
      <c r="T58" s="19"/>
      <c r="U58" s="33"/>
      <c r="W58" s="400"/>
      <c r="X58" s="394"/>
      <c r="Y58" s="392"/>
      <c r="Z58" s="392"/>
      <c r="AA58" s="392"/>
      <c r="AB58" s="392"/>
      <c r="AC58" s="392"/>
      <c r="AD58" s="392"/>
      <c r="AE58" s="392"/>
      <c r="AF58" s="392"/>
      <c r="AG58" s="392"/>
      <c r="AH58" s="392"/>
      <c r="AI58" s="392"/>
      <c r="AJ58" s="392"/>
      <c r="AK58" s="392"/>
      <c r="AL58" s="392"/>
      <c r="AM58" s="392"/>
      <c r="AN58" s="392"/>
      <c r="AO58" s="392"/>
      <c r="AP58" s="392"/>
    </row>
    <row r="59" spans="1:65" s="31" customFormat="1" ht="80.099999999999994" customHeight="1">
      <c r="A59" s="64" t="s">
        <v>46</v>
      </c>
      <c r="B59" s="27">
        <f>SUM(B54:B58)</f>
        <v>23</v>
      </c>
      <c r="C59" s="65">
        <f>SUM(C54:C58)</f>
        <v>18</v>
      </c>
      <c r="D59" s="65">
        <f>SUM(D54:D58)</f>
        <v>41</v>
      </c>
      <c r="F59" s="34"/>
      <c r="H59" s="40"/>
      <c r="M59" s="61" t="s">
        <v>64</v>
      </c>
      <c r="N59" s="57"/>
      <c r="O59" s="19"/>
      <c r="P59" s="19"/>
      <c r="Q59" s="19"/>
      <c r="S59" s="19" t="s">
        <v>37</v>
      </c>
      <c r="T59" s="19">
        <v>2</v>
      </c>
      <c r="U59" s="33"/>
      <c r="V59" s="677" t="s">
        <v>65</v>
      </c>
      <c r="W59" s="678"/>
      <c r="X59" s="394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92"/>
      <c r="AL59" s="392"/>
      <c r="AM59" s="392"/>
      <c r="AN59" s="392"/>
      <c r="AO59" s="392"/>
      <c r="AP59" s="392"/>
    </row>
    <row r="60" spans="1:65" s="31" customFormat="1" ht="80.099999999999994" customHeight="1">
      <c r="A60" s="66"/>
      <c r="B60" s="30"/>
      <c r="D60" s="67"/>
      <c r="E60" s="68"/>
      <c r="F60" s="69"/>
      <c r="G60" s="70" t="s">
        <v>66</v>
      </c>
      <c r="H60" s="71" t="s">
        <v>67</v>
      </c>
      <c r="I60" s="72" t="s">
        <v>22</v>
      </c>
      <c r="J60" s="679" t="s">
        <v>68</v>
      </c>
      <c r="K60" s="680"/>
      <c r="M60" s="57" t="s">
        <v>32</v>
      </c>
      <c r="N60" s="57">
        <v>1</v>
      </c>
      <c r="O60" s="19"/>
      <c r="P60" s="19"/>
      <c r="Q60" s="19"/>
      <c r="S60" s="19" t="s">
        <v>69</v>
      </c>
      <c r="T60" s="19"/>
      <c r="U60" s="33"/>
      <c r="V60" s="57" t="s">
        <v>70</v>
      </c>
      <c r="W60" s="19"/>
      <c r="X60" s="394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</row>
    <row r="61" spans="1:65" s="76" customFormat="1" ht="80.099999999999994" customHeight="1">
      <c r="A61" s="66"/>
      <c r="B61" s="30"/>
      <c r="C61" s="31"/>
      <c r="D61" s="73"/>
      <c r="E61" s="74" t="s">
        <v>71</v>
      </c>
      <c r="F61" s="75"/>
      <c r="G61" s="19">
        <v>41</v>
      </c>
      <c r="H61" s="19"/>
      <c r="I61" s="19"/>
      <c r="J61" s="681"/>
      <c r="K61" s="682"/>
      <c r="L61" s="31"/>
      <c r="M61" s="57" t="s">
        <v>72</v>
      </c>
      <c r="N61" s="57"/>
      <c r="O61" s="61"/>
      <c r="P61" s="61"/>
      <c r="Q61" s="19"/>
      <c r="R61" s="31"/>
      <c r="S61" s="19" t="s">
        <v>73</v>
      </c>
      <c r="T61" s="19"/>
      <c r="U61" s="33"/>
      <c r="V61" s="19" t="s">
        <v>74</v>
      </c>
      <c r="W61" s="19"/>
      <c r="X61" s="394"/>
      <c r="Y61" s="392"/>
      <c r="Z61" s="392"/>
      <c r="AA61" s="392"/>
      <c r="AB61" s="392"/>
      <c r="AC61" s="392"/>
      <c r="AD61" s="392"/>
      <c r="AE61" s="392"/>
      <c r="AF61" s="392"/>
      <c r="AG61" s="392"/>
      <c r="AH61" s="392"/>
      <c r="AI61" s="392"/>
      <c r="AJ61" s="392"/>
      <c r="AK61" s="392"/>
      <c r="AL61" s="392"/>
      <c r="AM61" s="392"/>
      <c r="AN61" s="392"/>
      <c r="AO61" s="392"/>
      <c r="AP61" s="392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</row>
    <row r="62" spans="1:65" s="76" customFormat="1" ht="162" customHeight="1">
      <c r="A62" s="66"/>
      <c r="B62" s="30"/>
      <c r="C62" s="31"/>
      <c r="D62" s="73"/>
      <c r="E62" s="386" t="s">
        <v>75</v>
      </c>
      <c r="F62" s="78"/>
      <c r="G62" s="19">
        <v>30</v>
      </c>
      <c r="H62" s="19">
        <v>11</v>
      </c>
      <c r="I62" s="79" t="s">
        <v>2476</v>
      </c>
      <c r="J62" s="683" t="s">
        <v>2477</v>
      </c>
      <c r="K62" s="684"/>
      <c r="L62" s="31"/>
      <c r="M62" s="57" t="s">
        <v>76</v>
      </c>
      <c r="N62" s="57"/>
      <c r="O62" s="61"/>
      <c r="P62" s="61"/>
      <c r="Q62" s="19"/>
      <c r="R62" s="31"/>
      <c r="S62" s="19" t="s">
        <v>77</v>
      </c>
      <c r="T62" s="19"/>
      <c r="U62" s="33"/>
      <c r="V62" s="19" t="s">
        <v>78</v>
      </c>
      <c r="W62" s="19"/>
      <c r="X62" s="394"/>
      <c r="Y62" s="392"/>
      <c r="Z62" s="392"/>
      <c r="AA62" s="392"/>
      <c r="AB62" s="392"/>
      <c r="AC62" s="392"/>
      <c r="AD62" s="392"/>
      <c r="AE62" s="392"/>
      <c r="AF62" s="392"/>
      <c r="AG62" s="392"/>
      <c r="AH62" s="392"/>
      <c r="AI62" s="392"/>
      <c r="AJ62" s="392"/>
      <c r="AK62" s="392"/>
      <c r="AL62" s="392"/>
      <c r="AM62" s="392"/>
      <c r="AN62" s="392"/>
      <c r="AO62" s="392"/>
      <c r="AP62" s="392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</row>
    <row r="63" spans="1:65" s="31" customFormat="1" ht="115.5" customHeight="1">
      <c r="A63" s="66"/>
      <c r="B63" s="30"/>
      <c r="D63" s="32"/>
      <c r="E63" s="80" t="s">
        <v>79</v>
      </c>
      <c r="F63" s="81"/>
      <c r="G63" s="19">
        <v>43</v>
      </c>
      <c r="H63" s="19">
        <v>2</v>
      </c>
      <c r="I63" s="79" t="s">
        <v>2475</v>
      </c>
      <c r="J63" s="683"/>
      <c r="K63" s="682"/>
      <c r="M63" s="82"/>
      <c r="N63" s="82">
        <f>SUBTOTAL(9,N54:N62)</f>
        <v>36</v>
      </c>
      <c r="O63" s="82"/>
      <c r="P63" s="82"/>
      <c r="Q63" s="82">
        <f>SUBTOTAL(9,Q54:Q62)</f>
        <v>5</v>
      </c>
      <c r="S63" s="19" t="s">
        <v>46</v>
      </c>
      <c r="T63" s="19">
        <f>SUBTOTAL(9,T53:T62)</f>
        <v>6</v>
      </c>
      <c r="U63" s="33"/>
      <c r="V63" s="19" t="s">
        <v>80</v>
      </c>
      <c r="W63" s="19"/>
      <c r="X63" s="394"/>
      <c r="Y63" s="392"/>
      <c r="Z63" s="392"/>
      <c r="AA63" s="392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</row>
    <row r="64" spans="1:65" s="31" customFormat="1" ht="80.099999999999994" customHeight="1">
      <c r="A64" s="66"/>
      <c r="B64" s="30"/>
      <c r="D64" s="67"/>
      <c r="F64" s="34"/>
      <c r="U64" s="33"/>
      <c r="W64" s="400"/>
      <c r="X64" s="394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42" s="14" customFormat="1" ht="48" customHeight="1">
      <c r="A65" s="29"/>
      <c r="B65" s="83"/>
      <c r="C65" s="31"/>
      <c r="D65" s="84"/>
      <c r="E65" s="33"/>
      <c r="F65" s="34"/>
      <c r="G65" s="9"/>
      <c r="H65" s="31"/>
      <c r="I65" s="9"/>
      <c r="J65" s="9"/>
      <c r="K65" s="9"/>
      <c r="L65" s="31"/>
      <c r="M65" s="31"/>
      <c r="N65" s="31"/>
      <c r="O65" s="31"/>
      <c r="P65" s="31"/>
      <c r="Q65" s="31"/>
      <c r="R65" s="31"/>
      <c r="S65" s="31"/>
      <c r="T65" s="9"/>
      <c r="U65" s="85"/>
      <c r="V65" s="31"/>
      <c r="W65" s="399"/>
      <c r="X65" s="393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</row>
    <row r="66" spans="1:42" s="14" customFormat="1" ht="48" customHeight="1">
      <c r="A66" s="31"/>
      <c r="B66" s="83"/>
      <c r="C66" s="31"/>
      <c r="D66" s="86"/>
      <c r="E66" s="33"/>
      <c r="F66" s="34"/>
      <c r="G66" s="9"/>
      <c r="H66" s="87"/>
      <c r="I66" s="9"/>
      <c r="J66" s="9"/>
      <c r="K66" s="9"/>
      <c r="L66" s="31"/>
      <c r="M66" s="31"/>
      <c r="N66" s="31"/>
      <c r="O66" s="31" t="s">
        <v>2</v>
      </c>
      <c r="P66" s="31"/>
      <c r="Q66" s="31"/>
      <c r="R66" s="31"/>
      <c r="S66" s="31"/>
      <c r="T66" s="31"/>
      <c r="U66" s="85"/>
      <c r="V66" s="31"/>
      <c r="W66" s="399"/>
      <c r="X66" s="393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</row>
    <row r="67" spans="1:42" s="14" customFormat="1" ht="48" customHeight="1">
      <c r="B67" s="83"/>
      <c r="C67" s="31"/>
      <c r="D67" s="88"/>
      <c r="E67" s="33"/>
      <c r="F67" s="34"/>
      <c r="G67" s="9"/>
      <c r="H67" s="40"/>
      <c r="I67" s="9"/>
      <c r="J67" s="9"/>
      <c r="K67" s="9"/>
      <c r="L67" s="31"/>
      <c r="M67" s="31"/>
      <c r="N67" s="31"/>
      <c r="O67" s="31"/>
      <c r="P67" s="31"/>
      <c r="Q67" s="31"/>
      <c r="R67" s="31"/>
      <c r="S67" s="31"/>
      <c r="T67" s="31"/>
      <c r="U67" s="85"/>
      <c r="V67" s="31"/>
      <c r="W67" s="399"/>
      <c r="X67" s="393"/>
    </row>
    <row r="68" spans="1:42" s="14" customFormat="1" ht="48" customHeight="1">
      <c r="B68" s="83"/>
      <c r="C68" s="31"/>
      <c r="D68" s="89"/>
      <c r="E68" s="33"/>
      <c r="F68" s="34"/>
      <c r="G68" s="32"/>
      <c r="H68" s="40"/>
      <c r="I68" s="9"/>
      <c r="J68" s="9"/>
      <c r="K68" s="9"/>
      <c r="L68" s="31"/>
      <c r="M68" s="31"/>
      <c r="N68" s="31"/>
      <c r="O68" s="31"/>
      <c r="P68" s="31"/>
      <c r="Q68" s="31"/>
      <c r="R68" s="31"/>
      <c r="S68" s="9"/>
      <c r="T68" s="9"/>
      <c r="U68" s="85"/>
      <c r="V68" s="31"/>
      <c r="W68" s="399"/>
      <c r="X68" s="393"/>
    </row>
    <row r="69" spans="1:42" s="14" customFormat="1" ht="48" customHeight="1">
      <c r="B69" s="83"/>
      <c r="C69" s="31"/>
      <c r="D69" s="90"/>
      <c r="E69" s="33"/>
      <c r="F69" s="34"/>
      <c r="G69" s="32"/>
      <c r="H69" s="40"/>
      <c r="I69" s="9"/>
      <c r="J69" s="9"/>
      <c r="K69" s="9"/>
      <c r="L69" s="31"/>
      <c r="M69" s="31"/>
      <c r="N69" s="31"/>
      <c r="O69" s="31"/>
      <c r="P69" s="31"/>
      <c r="Q69" s="31"/>
      <c r="R69" s="31"/>
      <c r="S69" s="9"/>
      <c r="T69" s="7"/>
      <c r="U69" s="5"/>
      <c r="V69" s="31"/>
      <c r="W69" s="399"/>
      <c r="X69" s="393"/>
    </row>
    <row r="70" spans="1:42" s="14" customFormat="1" ht="48" customHeight="1">
      <c r="B70" s="2"/>
      <c r="C70" s="3"/>
      <c r="D70" s="4"/>
      <c r="E70" s="5"/>
      <c r="F70" s="6"/>
      <c r="G70" s="3"/>
      <c r="H70" s="8"/>
      <c r="I70" s="7"/>
      <c r="J70" s="7"/>
      <c r="K70" s="7"/>
      <c r="L70" s="3"/>
      <c r="M70" s="3"/>
      <c r="N70" s="3"/>
      <c r="O70" s="3"/>
      <c r="P70" s="3"/>
      <c r="Q70" s="3"/>
      <c r="R70" s="3"/>
      <c r="S70" s="7"/>
      <c r="T70" s="7"/>
      <c r="U70" s="5"/>
      <c r="V70" s="3"/>
      <c r="W70" s="399"/>
      <c r="X70" s="393"/>
    </row>
    <row r="71" spans="1:42" s="14" customFormat="1" ht="48" customHeight="1">
      <c r="B71" s="2"/>
      <c r="C71" s="7"/>
      <c r="D71" s="91"/>
      <c r="E71" s="5"/>
      <c r="F71" s="6"/>
      <c r="G71" s="7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5"/>
      <c r="V71" s="3"/>
      <c r="W71" s="399"/>
      <c r="X71" s="393"/>
    </row>
    <row r="72" spans="1:42" s="14" customFormat="1" ht="48" customHeight="1">
      <c r="B72" s="2"/>
      <c r="C72" s="7"/>
      <c r="D72" s="91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5"/>
      <c r="V72" s="3"/>
      <c r="W72" s="399"/>
      <c r="X72" s="393"/>
    </row>
    <row r="73" spans="1:42" s="14" customFormat="1" ht="48" customHeight="1">
      <c r="B73" s="2"/>
      <c r="C73" s="7"/>
      <c r="D73" s="91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399"/>
      <c r="X73" s="393"/>
    </row>
    <row r="74" spans="1:42" s="14" customFormat="1" ht="48" customHeight="1">
      <c r="B74" s="2"/>
      <c r="C74" s="7"/>
      <c r="D74" s="91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399"/>
      <c r="X74" s="393"/>
    </row>
    <row r="75" spans="1:42" s="14" customFormat="1" ht="95.25" customHeight="1">
      <c r="B75" s="2"/>
      <c r="C75" s="7"/>
      <c r="D75" s="91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5"/>
      <c r="V75" s="3"/>
      <c r="W75" s="399"/>
      <c r="X75" s="393"/>
    </row>
    <row r="76" spans="1:42" s="14" customFormat="1" ht="209.25" customHeight="1">
      <c r="B76" s="2"/>
      <c r="C76" s="7"/>
      <c r="D76" s="91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5"/>
      <c r="V76" s="3"/>
      <c r="W76" s="399"/>
      <c r="X76" s="393"/>
    </row>
    <row r="77" spans="1:42" s="14" customFormat="1" ht="75.75" customHeight="1">
      <c r="B77" s="2"/>
      <c r="C77" s="7"/>
      <c r="D77" s="91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399"/>
      <c r="X77" s="393"/>
    </row>
    <row r="78" spans="1:42" s="14" customFormat="1" ht="80.25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399"/>
      <c r="X78" s="393"/>
    </row>
    <row r="79" spans="1:42" s="14" customFormat="1" ht="48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399"/>
      <c r="X79" s="393"/>
    </row>
    <row r="80" spans="1:42" s="14" customFormat="1" ht="48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399"/>
      <c r="X80" s="393"/>
    </row>
    <row r="81" spans="1:24" s="14" customFormat="1" ht="48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399"/>
      <c r="X81" s="393"/>
    </row>
    <row r="82" spans="1:24" s="14" customFormat="1" ht="48" customHeight="1"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399"/>
      <c r="X82" s="393"/>
    </row>
    <row r="83" spans="1:24" s="14" customFormat="1" ht="48" customHeight="1">
      <c r="B83" s="2"/>
      <c r="C83" s="7"/>
      <c r="D83" s="91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5"/>
      <c r="V83" s="3"/>
      <c r="W83" s="399"/>
      <c r="X83" s="393"/>
    </row>
    <row r="91" spans="1:24" s="92" customFormat="1" ht="48" customHeight="1">
      <c r="A91" s="1"/>
      <c r="B91" s="2"/>
      <c r="C91" s="7"/>
      <c r="D91" s="91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5"/>
      <c r="V91" s="3"/>
      <c r="W91" s="399"/>
      <c r="X91" s="397"/>
    </row>
  </sheetData>
  <autoFilter ref="A7:W5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2:K62"/>
    <mergeCell ref="J63:K63"/>
    <mergeCell ref="R7:R8"/>
    <mergeCell ref="S7:T7"/>
    <mergeCell ref="V59:W59"/>
    <mergeCell ref="J60:K60"/>
    <mergeCell ref="J61:K61"/>
    <mergeCell ref="A9:A37"/>
    <mergeCell ref="A38:A48"/>
    <mergeCell ref="I53:K53"/>
    <mergeCell ref="O53:P53"/>
    <mergeCell ref="V53:W53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44:D49 D9:D42">
    <cfRule type="duplicateValues" dxfId="74" priority="4"/>
    <cfRule type="duplicateValues" dxfId="73" priority="5"/>
  </conditionalFormatting>
  <pageMargins left="0.7" right="0.7" top="0.75" bottom="0.75" header="0.3" footer="0.3"/>
  <pageSetup paperSize="9" scale="10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8F093B3-4078-4169-A5D5-CB2D1D3B7AA1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622DBCB-4B02-4B1A-8E34-D89C4313B99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S52:S63 V50:V1048576 V1:V8</xm:sqref>
        </x14:conditionalFormatting>
        <x14:conditionalFormatting xmlns:xm="http://schemas.microsoft.com/office/excel/2006/main">
          <x14:cfRule type="containsText" priority="3" operator="containsText" id="{E82FF7AD-D85B-4735-868C-8690706620D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V50:V1048576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1B09-13BD-4AC8-81A0-4A8D189F4D4C}">
  <dimension ref="A1:BM87"/>
  <sheetViews>
    <sheetView view="pageBreakPreview" topLeftCell="A5" zoomScale="50" zoomScaleNormal="30" zoomScaleSheetLayoutView="50" zoomScalePageLayoutView="55" workbookViewId="0">
      <selection activeCell="E31" sqref="E31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5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5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2478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374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8" customHeight="1">
      <c r="A8" s="705"/>
      <c r="B8" s="706"/>
      <c r="C8" s="693"/>
      <c r="D8" s="728"/>
      <c r="E8" s="710"/>
      <c r="F8" s="712"/>
      <c r="G8" s="375" t="s">
        <v>23</v>
      </c>
      <c r="H8" s="16">
        <v>44854</v>
      </c>
      <c r="I8" s="375" t="s">
        <v>24</v>
      </c>
      <c r="J8" s="375" t="s">
        <v>25</v>
      </c>
      <c r="K8" s="375" t="s">
        <v>26</v>
      </c>
      <c r="L8" s="713"/>
      <c r="M8" s="713"/>
      <c r="N8" s="694"/>
      <c r="O8" s="694"/>
      <c r="P8" s="696"/>
      <c r="Q8" s="696"/>
      <c r="R8" s="698"/>
      <c r="S8" s="375" t="s">
        <v>27</v>
      </c>
      <c r="T8" s="375" t="s">
        <v>28</v>
      </c>
      <c r="U8" s="376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48" customHeight="1">
      <c r="A9" s="700" t="s">
        <v>54</v>
      </c>
      <c r="B9" s="354" t="s">
        <v>2341</v>
      </c>
      <c r="C9" s="94">
        <v>1</v>
      </c>
      <c r="D9" s="410">
        <v>188320</v>
      </c>
      <c r="E9" s="95" t="s">
        <v>2479</v>
      </c>
      <c r="F9" s="200" t="s">
        <v>859</v>
      </c>
      <c r="G9" s="94">
        <v>1</v>
      </c>
      <c r="H9" s="94"/>
      <c r="I9" s="94"/>
      <c r="J9" s="94"/>
      <c r="K9" s="94"/>
      <c r="L9" s="94">
        <v>1</v>
      </c>
      <c r="M9" s="94"/>
      <c r="N9" s="94" t="s">
        <v>83</v>
      </c>
      <c r="O9" s="94" t="s">
        <v>2271</v>
      </c>
      <c r="P9" s="94" t="s">
        <v>30</v>
      </c>
      <c r="Q9" s="94" t="s">
        <v>31</v>
      </c>
      <c r="R9" s="94">
        <v>2023965165</v>
      </c>
      <c r="S9" s="96" t="s">
        <v>783</v>
      </c>
      <c r="T9" s="96"/>
      <c r="U9" s="94" t="s">
        <v>1614</v>
      </c>
      <c r="V9" s="94" t="s">
        <v>5</v>
      </c>
      <c r="W9" s="97"/>
      <c r="X9" s="393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</row>
    <row r="10" spans="1:42" s="14" customFormat="1" ht="48" customHeight="1">
      <c r="A10" s="701"/>
      <c r="B10" s="93" t="s">
        <v>2555</v>
      </c>
      <c r="C10" s="94">
        <v>2</v>
      </c>
      <c r="D10" s="412">
        <v>2824360</v>
      </c>
      <c r="E10" s="95" t="s">
        <v>2480</v>
      </c>
      <c r="F10" s="200" t="s">
        <v>2556</v>
      </c>
      <c r="G10" s="94"/>
      <c r="H10" s="94"/>
      <c r="I10" s="94"/>
      <c r="J10" s="94"/>
      <c r="K10" s="94">
        <v>1</v>
      </c>
      <c r="L10" s="94">
        <v>1</v>
      </c>
      <c r="M10" s="94"/>
      <c r="N10" s="94" t="s">
        <v>294</v>
      </c>
      <c r="O10" s="94" t="s">
        <v>2481</v>
      </c>
      <c r="P10" s="94" t="s">
        <v>32</v>
      </c>
      <c r="Q10" s="94" t="s">
        <v>31</v>
      </c>
      <c r="R10" s="94">
        <v>2099263898</v>
      </c>
      <c r="S10" s="96"/>
      <c r="T10" s="96" t="s">
        <v>1368</v>
      </c>
      <c r="U10" s="94" t="s">
        <v>2482</v>
      </c>
      <c r="V10" s="94" t="s">
        <v>3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40.5" customHeight="1">
      <c r="A11" s="701"/>
      <c r="B11" s="93" t="s">
        <v>1698</v>
      </c>
      <c r="C11" s="94">
        <v>3</v>
      </c>
      <c r="D11" s="425"/>
      <c r="E11" s="123" t="s">
        <v>2483</v>
      </c>
      <c r="F11" s="200" t="s">
        <v>1699</v>
      </c>
      <c r="G11" s="94"/>
      <c r="H11" s="94"/>
      <c r="I11" s="94">
        <v>1</v>
      </c>
      <c r="J11" s="94"/>
      <c r="K11" s="94"/>
      <c r="L11" s="94"/>
      <c r="M11" s="94">
        <v>1</v>
      </c>
      <c r="N11" s="94" t="s">
        <v>109</v>
      </c>
      <c r="O11" s="94" t="s">
        <v>284</v>
      </c>
      <c r="P11" s="94" t="s">
        <v>30</v>
      </c>
      <c r="Q11" s="94" t="s">
        <v>31</v>
      </c>
      <c r="R11" s="94">
        <v>2094021482</v>
      </c>
      <c r="S11" s="96" t="s">
        <v>2484</v>
      </c>
      <c r="T11" s="96"/>
      <c r="U11" s="94" t="s">
        <v>924</v>
      </c>
      <c r="V11" s="94" t="s">
        <v>5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93" t="s">
        <v>2557</v>
      </c>
      <c r="C12" s="94">
        <v>4</v>
      </c>
      <c r="D12" s="425">
        <v>765850</v>
      </c>
      <c r="E12" s="95" t="s">
        <v>2485</v>
      </c>
      <c r="F12" s="200">
        <v>24198</v>
      </c>
      <c r="G12" s="94"/>
      <c r="H12" s="94"/>
      <c r="I12" s="94"/>
      <c r="J12" s="94"/>
      <c r="K12" s="94">
        <v>1</v>
      </c>
      <c r="L12" s="94">
        <v>1</v>
      </c>
      <c r="M12" s="94"/>
      <c r="N12" s="94" t="s">
        <v>290</v>
      </c>
      <c r="O12" s="94" t="s">
        <v>96</v>
      </c>
      <c r="P12" s="94" t="s">
        <v>30</v>
      </c>
      <c r="Q12" s="94" t="s">
        <v>31</v>
      </c>
      <c r="R12" s="94">
        <v>20592528924</v>
      </c>
      <c r="S12" s="96"/>
      <c r="T12" s="96" t="s">
        <v>107</v>
      </c>
      <c r="U12" s="94" t="s">
        <v>1366</v>
      </c>
      <c r="V12" s="94" t="s">
        <v>5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93" t="s">
        <v>2558</v>
      </c>
      <c r="C13" s="94">
        <v>5</v>
      </c>
      <c r="D13" s="428">
        <v>1267950</v>
      </c>
      <c r="E13" s="95" t="s">
        <v>2486</v>
      </c>
      <c r="F13" s="200" t="s">
        <v>2559</v>
      </c>
      <c r="G13" s="94"/>
      <c r="H13" s="94"/>
      <c r="I13" s="94"/>
      <c r="J13" s="94"/>
      <c r="K13" s="94">
        <v>1</v>
      </c>
      <c r="L13" s="94"/>
      <c r="M13" s="94">
        <v>1</v>
      </c>
      <c r="N13" s="94" t="s">
        <v>797</v>
      </c>
      <c r="O13" s="94" t="s">
        <v>2487</v>
      </c>
      <c r="P13" s="94" t="s">
        <v>2488</v>
      </c>
      <c r="Q13" s="94" t="s">
        <v>2000</v>
      </c>
      <c r="R13" s="94">
        <v>2022164453</v>
      </c>
      <c r="S13" s="96" t="s">
        <v>2489</v>
      </c>
      <c r="T13" s="96"/>
      <c r="U13" s="94" t="s">
        <v>1627</v>
      </c>
      <c r="V13" s="94" t="s">
        <v>5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93" t="s">
        <v>2234</v>
      </c>
      <c r="C14" s="94">
        <v>6</v>
      </c>
      <c r="D14" s="426">
        <v>64200</v>
      </c>
      <c r="E14" s="95" t="s">
        <v>2490</v>
      </c>
      <c r="F14" s="200">
        <v>44506</v>
      </c>
      <c r="G14" s="94">
        <v>1</v>
      </c>
      <c r="H14" s="94"/>
      <c r="I14" s="94"/>
      <c r="J14" s="94"/>
      <c r="K14" s="94"/>
      <c r="L14" s="94">
        <v>1</v>
      </c>
      <c r="M14" s="94"/>
      <c r="N14" s="94" t="s">
        <v>83</v>
      </c>
      <c r="O14" s="94" t="s">
        <v>87</v>
      </c>
      <c r="P14" s="94" t="s">
        <v>30</v>
      </c>
      <c r="Q14" s="94" t="s">
        <v>31</v>
      </c>
      <c r="R14" s="94">
        <v>2056565622</v>
      </c>
      <c r="S14" s="96" t="s">
        <v>783</v>
      </c>
      <c r="T14" s="96"/>
      <c r="U14" s="94" t="s">
        <v>1632</v>
      </c>
      <c r="V14" s="94" t="s">
        <v>5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93" t="s">
        <v>2560</v>
      </c>
      <c r="C15" s="94">
        <v>7</v>
      </c>
      <c r="D15" s="431">
        <v>510700</v>
      </c>
      <c r="E15" s="95" t="s">
        <v>2491</v>
      </c>
      <c r="F15" s="200">
        <v>39540</v>
      </c>
      <c r="G15" s="94"/>
      <c r="H15" s="94">
        <v>1</v>
      </c>
      <c r="I15" s="94"/>
      <c r="J15" s="94"/>
      <c r="K15" s="94"/>
      <c r="L15" s="94"/>
      <c r="M15" s="94">
        <v>1</v>
      </c>
      <c r="N15" s="94" t="s">
        <v>95</v>
      </c>
      <c r="O15" s="94" t="s">
        <v>300</v>
      </c>
      <c r="P15" s="94" t="s">
        <v>33</v>
      </c>
      <c r="Q15" s="94" t="s">
        <v>31</v>
      </c>
      <c r="R15" s="94">
        <v>2055999919</v>
      </c>
      <c r="S15" s="96"/>
      <c r="T15" s="96" t="s">
        <v>2267</v>
      </c>
      <c r="U15" s="94" t="s">
        <v>2492</v>
      </c>
      <c r="V15" s="94" t="s">
        <v>3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93" t="s">
        <v>2561</v>
      </c>
      <c r="C16" s="94">
        <v>8</v>
      </c>
      <c r="D16" s="432">
        <v>792520</v>
      </c>
      <c r="E16" s="95" t="s">
        <v>2493</v>
      </c>
      <c r="F16" s="200">
        <v>36141</v>
      </c>
      <c r="G16" s="94"/>
      <c r="H16" s="94"/>
      <c r="I16" s="94">
        <v>1</v>
      </c>
      <c r="J16" s="94"/>
      <c r="K16" s="94"/>
      <c r="L16" s="94">
        <v>1</v>
      </c>
      <c r="M16" s="94"/>
      <c r="N16" s="94" t="s">
        <v>99</v>
      </c>
      <c r="O16" s="94" t="s">
        <v>96</v>
      </c>
      <c r="P16" s="94" t="s">
        <v>30</v>
      </c>
      <c r="Q16" s="94" t="s">
        <v>31</v>
      </c>
      <c r="R16" s="94">
        <v>2093772210</v>
      </c>
      <c r="S16" s="96" t="s">
        <v>578</v>
      </c>
      <c r="T16" s="96"/>
      <c r="U16" s="94" t="s">
        <v>2494</v>
      </c>
      <c r="V16" s="94" t="s">
        <v>3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102" t="s">
        <v>2369</v>
      </c>
      <c r="C17" s="94">
        <v>9</v>
      </c>
      <c r="D17" s="433">
        <v>503840</v>
      </c>
      <c r="E17" s="105" t="s">
        <v>2495</v>
      </c>
      <c r="F17" s="197" t="s">
        <v>2386</v>
      </c>
      <c r="G17" s="94"/>
      <c r="H17" s="94"/>
      <c r="I17" s="94"/>
      <c r="J17" s="94">
        <v>1</v>
      </c>
      <c r="K17" s="94"/>
      <c r="L17" s="94">
        <v>1</v>
      </c>
      <c r="M17" s="94"/>
      <c r="N17" s="103" t="s">
        <v>290</v>
      </c>
      <c r="O17" s="103" t="s">
        <v>352</v>
      </c>
      <c r="P17" s="103" t="s">
        <v>33</v>
      </c>
      <c r="Q17" s="103" t="s">
        <v>31</v>
      </c>
      <c r="R17" s="103">
        <v>2058858861</v>
      </c>
      <c r="S17" s="106" t="s">
        <v>783</v>
      </c>
      <c r="T17" s="106"/>
      <c r="U17" s="103" t="s">
        <v>2496</v>
      </c>
      <c r="V17" s="103" t="s">
        <v>5</v>
      </c>
      <c r="W17" s="107" t="s">
        <v>35</v>
      </c>
      <c r="X17" s="429"/>
    </row>
    <row r="18" spans="1:42" s="108" customFormat="1" ht="48" customHeight="1">
      <c r="A18" s="701"/>
      <c r="B18" s="93" t="s">
        <v>2562</v>
      </c>
      <c r="C18" s="94">
        <v>10</v>
      </c>
      <c r="D18" s="434">
        <v>1201970</v>
      </c>
      <c r="E18" s="95" t="s">
        <v>2497</v>
      </c>
      <c r="F18" s="200">
        <v>35341</v>
      </c>
      <c r="G18" s="94"/>
      <c r="H18" s="94"/>
      <c r="I18" s="94">
        <v>1</v>
      </c>
      <c r="J18" s="94"/>
      <c r="K18" s="94"/>
      <c r="L18" s="94">
        <v>1</v>
      </c>
      <c r="M18" s="94"/>
      <c r="N18" s="94" t="s">
        <v>99</v>
      </c>
      <c r="O18" s="94" t="s">
        <v>284</v>
      </c>
      <c r="P18" s="94" t="s">
        <v>30</v>
      </c>
      <c r="Q18" s="94" t="s">
        <v>31</v>
      </c>
      <c r="R18" s="94">
        <v>2059797252</v>
      </c>
      <c r="S18" s="96"/>
      <c r="T18" s="96" t="s">
        <v>292</v>
      </c>
      <c r="U18" s="94" t="s">
        <v>2498</v>
      </c>
      <c r="V18" s="94" t="s">
        <v>5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102" t="s">
        <v>2563</v>
      </c>
      <c r="C19" s="94">
        <v>11</v>
      </c>
      <c r="D19" s="435">
        <v>965200</v>
      </c>
      <c r="E19" s="105" t="s">
        <v>2499</v>
      </c>
      <c r="F19" s="197">
        <v>35797</v>
      </c>
      <c r="G19" s="94"/>
      <c r="H19" s="94"/>
      <c r="I19" s="94">
        <v>1</v>
      </c>
      <c r="J19" s="94"/>
      <c r="K19" s="94"/>
      <c r="L19" s="94"/>
      <c r="M19" s="94">
        <v>1</v>
      </c>
      <c r="N19" s="103" t="s">
        <v>99</v>
      </c>
      <c r="O19" s="103" t="s">
        <v>2500</v>
      </c>
      <c r="P19" s="103" t="s">
        <v>33</v>
      </c>
      <c r="Q19" s="103" t="s">
        <v>31</v>
      </c>
      <c r="R19" s="103">
        <v>2098217131</v>
      </c>
      <c r="S19" s="106"/>
      <c r="T19" s="106" t="s">
        <v>2501</v>
      </c>
      <c r="U19" s="103" t="s">
        <v>2085</v>
      </c>
      <c r="V19" s="103" t="s">
        <v>3</v>
      </c>
      <c r="W19" s="107" t="s">
        <v>73</v>
      </c>
      <c r="X19" s="429"/>
    </row>
    <row r="20" spans="1:42" s="108" customFormat="1" ht="48" customHeight="1">
      <c r="A20" s="701"/>
      <c r="B20" s="93" t="s">
        <v>2564</v>
      </c>
      <c r="C20" s="94">
        <v>12</v>
      </c>
      <c r="D20" s="436">
        <v>1961780</v>
      </c>
      <c r="E20" s="95" t="s">
        <v>2502</v>
      </c>
      <c r="F20" s="200" t="s">
        <v>209</v>
      </c>
      <c r="G20" s="94"/>
      <c r="H20" s="94"/>
      <c r="I20" s="94">
        <v>1</v>
      </c>
      <c r="J20" s="94"/>
      <c r="K20" s="94"/>
      <c r="L20" s="94"/>
      <c r="M20" s="94">
        <v>1</v>
      </c>
      <c r="N20" s="94" t="s">
        <v>109</v>
      </c>
      <c r="O20" s="94" t="s">
        <v>87</v>
      </c>
      <c r="P20" s="94" t="s">
        <v>30</v>
      </c>
      <c r="Q20" s="94" t="s">
        <v>31</v>
      </c>
      <c r="R20" s="94">
        <v>2098175578</v>
      </c>
      <c r="S20" s="96"/>
      <c r="T20" s="96" t="s">
        <v>144</v>
      </c>
      <c r="U20" s="94" t="s">
        <v>2503</v>
      </c>
      <c r="V20" s="94" t="s">
        <v>3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93" t="s">
        <v>2565</v>
      </c>
      <c r="C21" s="94">
        <v>13</v>
      </c>
      <c r="D21" s="437">
        <v>475000</v>
      </c>
      <c r="E21" s="95" t="s">
        <v>2504</v>
      </c>
      <c r="F21" s="200">
        <v>34951</v>
      </c>
      <c r="G21" s="94"/>
      <c r="H21" s="94"/>
      <c r="I21" s="94">
        <v>1</v>
      </c>
      <c r="J21" s="94"/>
      <c r="K21" s="94"/>
      <c r="L21" s="94">
        <v>1</v>
      </c>
      <c r="M21" s="94"/>
      <c r="N21" s="94" t="s">
        <v>99</v>
      </c>
      <c r="O21" s="94" t="s">
        <v>2505</v>
      </c>
      <c r="P21" s="94" t="s">
        <v>32</v>
      </c>
      <c r="Q21" s="94" t="s">
        <v>31</v>
      </c>
      <c r="R21" s="94">
        <v>2059869429</v>
      </c>
      <c r="S21" s="96"/>
      <c r="T21" s="96" t="s">
        <v>506</v>
      </c>
      <c r="U21" s="94" t="s">
        <v>2506</v>
      </c>
      <c r="V21" s="94" t="s">
        <v>3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93" t="s">
        <v>2566</v>
      </c>
      <c r="C22" s="94">
        <v>14</v>
      </c>
      <c r="D22" s="438">
        <v>2146520</v>
      </c>
      <c r="E22" s="95" t="s">
        <v>2507</v>
      </c>
      <c r="F22" s="200" t="s">
        <v>2567</v>
      </c>
      <c r="G22" s="94">
        <v>1</v>
      </c>
      <c r="H22" s="94"/>
      <c r="I22" s="94"/>
      <c r="J22" s="94"/>
      <c r="K22" s="94"/>
      <c r="L22" s="94"/>
      <c r="M22" s="94">
        <v>1</v>
      </c>
      <c r="N22" s="94" t="s">
        <v>83</v>
      </c>
      <c r="O22" s="94" t="s">
        <v>2505</v>
      </c>
      <c r="P22" s="94" t="s">
        <v>32</v>
      </c>
      <c r="Q22" s="94" t="s">
        <v>31</v>
      </c>
      <c r="R22" s="94">
        <v>2054081381</v>
      </c>
      <c r="S22" s="96"/>
      <c r="T22" s="96" t="s">
        <v>506</v>
      </c>
      <c r="U22" s="94" t="s">
        <v>1587</v>
      </c>
      <c r="V22" s="94" t="s">
        <v>3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93" t="s">
        <v>2568</v>
      </c>
      <c r="C23" s="94">
        <v>15</v>
      </c>
      <c r="D23" s="450">
        <v>867000</v>
      </c>
      <c r="E23" s="95" t="s">
        <v>2508</v>
      </c>
      <c r="F23" s="200">
        <v>37047</v>
      </c>
      <c r="G23" s="94"/>
      <c r="H23" s="94"/>
      <c r="I23" s="94">
        <v>1</v>
      </c>
      <c r="J23" s="94"/>
      <c r="K23" s="94"/>
      <c r="L23" s="94"/>
      <c r="M23" s="94">
        <v>1</v>
      </c>
      <c r="N23" s="94" t="s">
        <v>327</v>
      </c>
      <c r="O23" s="94" t="s">
        <v>2509</v>
      </c>
      <c r="P23" s="94" t="s">
        <v>30</v>
      </c>
      <c r="Q23" s="94" t="s">
        <v>31</v>
      </c>
      <c r="R23" s="94">
        <v>2055229025</v>
      </c>
      <c r="S23" s="96"/>
      <c r="T23" s="96" t="s">
        <v>141</v>
      </c>
      <c r="U23" s="94" t="s">
        <v>538</v>
      </c>
      <c r="V23" s="94" t="s">
        <v>5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388"/>
      <c r="B24" s="93"/>
      <c r="C24" s="94">
        <v>16</v>
      </c>
      <c r="D24" s="452">
        <v>64200</v>
      </c>
      <c r="E24" s="451" t="s">
        <v>2549</v>
      </c>
      <c r="F24" s="200"/>
      <c r="G24" s="94"/>
      <c r="H24" s="94"/>
      <c r="I24" s="94">
        <v>1</v>
      </c>
      <c r="J24" s="94"/>
      <c r="K24" s="94"/>
      <c r="L24" s="94">
        <v>1</v>
      </c>
      <c r="M24" s="94"/>
      <c r="N24" s="94" t="s">
        <v>99</v>
      </c>
      <c r="O24" s="94" t="s">
        <v>287</v>
      </c>
      <c r="P24" s="94" t="s">
        <v>30</v>
      </c>
      <c r="Q24" s="94" t="s">
        <v>31</v>
      </c>
      <c r="R24" s="94"/>
      <c r="S24" s="96" t="s">
        <v>374</v>
      </c>
      <c r="T24" s="96"/>
      <c r="U24" s="94"/>
      <c r="V24" s="94" t="s">
        <v>3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388"/>
      <c r="B25" s="93" t="s">
        <v>2569</v>
      </c>
      <c r="C25" s="94">
        <v>17</v>
      </c>
      <c r="D25" s="453">
        <v>4500655</v>
      </c>
      <c r="E25" s="458" t="s">
        <v>2413</v>
      </c>
      <c r="F25" s="200">
        <v>32117</v>
      </c>
      <c r="G25" s="94"/>
      <c r="H25" s="94"/>
      <c r="I25" s="94"/>
      <c r="J25" s="94">
        <v>1</v>
      </c>
      <c r="K25" s="94"/>
      <c r="L25" s="94">
        <v>1</v>
      </c>
      <c r="M25" s="94"/>
      <c r="N25" s="94" t="s">
        <v>109</v>
      </c>
      <c r="O25" s="94" t="s">
        <v>2471</v>
      </c>
      <c r="P25" s="94" t="s">
        <v>30</v>
      </c>
      <c r="Q25" s="94" t="s">
        <v>31</v>
      </c>
      <c r="R25" s="94">
        <v>99124644</v>
      </c>
      <c r="S25" s="96"/>
      <c r="T25" s="96" t="s">
        <v>2570</v>
      </c>
      <c r="U25" s="94" t="s">
        <v>168</v>
      </c>
      <c r="V25" s="94" t="s">
        <v>5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388"/>
      <c r="B26" s="93" t="s">
        <v>2360</v>
      </c>
      <c r="C26" s="94">
        <v>18</v>
      </c>
      <c r="D26" s="454">
        <v>162640</v>
      </c>
      <c r="E26" s="451" t="s">
        <v>2304</v>
      </c>
      <c r="F26" s="200" t="s">
        <v>209</v>
      </c>
      <c r="G26" s="94"/>
      <c r="H26" s="94">
        <v>1</v>
      </c>
      <c r="I26" s="94"/>
      <c r="J26" s="94"/>
      <c r="K26" s="94"/>
      <c r="L26" s="94"/>
      <c r="M26" s="94">
        <v>1</v>
      </c>
      <c r="N26" s="94" t="s">
        <v>2571</v>
      </c>
      <c r="O26" s="94" t="s">
        <v>2572</v>
      </c>
      <c r="P26" s="94" t="s">
        <v>39</v>
      </c>
      <c r="Q26" s="94" t="s">
        <v>37</v>
      </c>
      <c r="R26" s="94">
        <v>59582526</v>
      </c>
      <c r="S26" s="96" t="s">
        <v>196</v>
      </c>
      <c r="T26" s="96"/>
      <c r="U26" s="94" t="s">
        <v>915</v>
      </c>
      <c r="V26" s="94" t="s">
        <v>5</v>
      </c>
      <c r="W26" s="97"/>
      <c r="X26" s="393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</row>
    <row r="27" spans="1:42" s="108" customFormat="1" ht="48" customHeight="1">
      <c r="A27" s="388"/>
      <c r="B27" s="102" t="s">
        <v>2344</v>
      </c>
      <c r="C27" s="94">
        <v>19</v>
      </c>
      <c r="D27" s="455">
        <v>6634380</v>
      </c>
      <c r="E27" s="459" t="s">
        <v>2550</v>
      </c>
      <c r="F27" s="197">
        <v>34152</v>
      </c>
      <c r="G27" s="94"/>
      <c r="H27" s="94"/>
      <c r="I27" s="94"/>
      <c r="J27" s="94">
        <v>1</v>
      </c>
      <c r="K27" s="94"/>
      <c r="L27" s="94">
        <v>1</v>
      </c>
      <c r="M27" s="94"/>
      <c r="N27" s="103" t="s">
        <v>290</v>
      </c>
      <c r="O27" s="103" t="s">
        <v>2448</v>
      </c>
      <c r="P27" s="103" t="s">
        <v>2449</v>
      </c>
      <c r="Q27" s="103" t="s">
        <v>37</v>
      </c>
      <c r="R27" s="103" t="s">
        <v>2450</v>
      </c>
      <c r="S27" s="106"/>
      <c r="T27" s="106" t="s">
        <v>144</v>
      </c>
      <c r="U27" s="103" t="s">
        <v>165</v>
      </c>
      <c r="V27" s="103" t="s">
        <v>5</v>
      </c>
      <c r="W27" s="107" t="s">
        <v>35</v>
      </c>
      <c r="X27" s="429"/>
    </row>
    <row r="28" spans="1:42" s="108" customFormat="1" ht="48" customHeight="1">
      <c r="A28" s="388"/>
      <c r="B28" s="102" t="s">
        <v>2227</v>
      </c>
      <c r="C28" s="94">
        <v>20</v>
      </c>
      <c r="D28" s="456">
        <v>962640</v>
      </c>
      <c r="E28" s="459" t="s">
        <v>2551</v>
      </c>
      <c r="F28" s="197">
        <v>44355</v>
      </c>
      <c r="G28" s="94">
        <v>1</v>
      </c>
      <c r="H28" s="94"/>
      <c r="I28" s="94"/>
      <c r="J28" s="94"/>
      <c r="K28" s="94"/>
      <c r="L28" s="94">
        <v>1</v>
      </c>
      <c r="M28" s="94"/>
      <c r="N28" s="103" t="s">
        <v>83</v>
      </c>
      <c r="O28" s="103" t="s">
        <v>137</v>
      </c>
      <c r="P28" s="103" t="s">
        <v>34</v>
      </c>
      <c r="Q28" s="103" t="s">
        <v>2445</v>
      </c>
      <c r="R28" s="103" t="s">
        <v>2446</v>
      </c>
      <c r="S28" s="106" t="s">
        <v>196</v>
      </c>
      <c r="T28" s="106"/>
      <c r="U28" s="103" t="s">
        <v>197</v>
      </c>
      <c r="V28" s="103" t="s">
        <v>5</v>
      </c>
      <c r="W28" s="107" t="s">
        <v>35</v>
      </c>
      <c r="X28" s="429"/>
    </row>
    <row r="29" spans="1:42" s="108" customFormat="1" ht="48" customHeight="1">
      <c r="A29" s="388"/>
      <c r="B29" s="93" t="s">
        <v>2573</v>
      </c>
      <c r="C29" s="94">
        <v>21</v>
      </c>
      <c r="D29" s="457">
        <v>2017120</v>
      </c>
      <c r="E29" s="459" t="s">
        <v>2412</v>
      </c>
      <c r="F29" s="200">
        <v>19881</v>
      </c>
      <c r="G29" s="94"/>
      <c r="H29" s="94"/>
      <c r="I29" s="94"/>
      <c r="J29" s="94"/>
      <c r="K29" s="94">
        <v>1</v>
      </c>
      <c r="L29" s="94"/>
      <c r="M29" s="94">
        <v>1</v>
      </c>
      <c r="N29" s="94" t="s">
        <v>2574</v>
      </c>
      <c r="O29" s="94" t="s">
        <v>140</v>
      </c>
      <c r="P29" s="94" t="s">
        <v>33</v>
      </c>
      <c r="Q29" s="94" t="s">
        <v>31</v>
      </c>
      <c r="R29" s="94">
        <v>22236778</v>
      </c>
      <c r="S29" s="96"/>
      <c r="T29" s="96" t="s">
        <v>2575</v>
      </c>
      <c r="U29" s="94" t="s">
        <v>2576</v>
      </c>
      <c r="V29" s="94" t="s">
        <v>5</v>
      </c>
      <c r="W29" s="97"/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388"/>
      <c r="B30" s="93"/>
      <c r="C30" s="94">
        <v>22</v>
      </c>
      <c r="D30" s="457">
        <v>2006800</v>
      </c>
      <c r="E30" s="459" t="s">
        <v>2321</v>
      </c>
      <c r="F30" s="200" t="s">
        <v>209</v>
      </c>
      <c r="G30" s="94"/>
      <c r="H30" s="94"/>
      <c r="I30" s="94"/>
      <c r="J30" s="94"/>
      <c r="K30" s="94">
        <v>1</v>
      </c>
      <c r="L30" s="94">
        <v>1</v>
      </c>
      <c r="M30" s="94"/>
      <c r="N30" s="94" t="s">
        <v>294</v>
      </c>
      <c r="O30" s="94" t="s">
        <v>2171</v>
      </c>
      <c r="P30" s="94" t="s">
        <v>34</v>
      </c>
      <c r="Q30" s="94" t="s">
        <v>31</v>
      </c>
      <c r="R30" s="94">
        <v>54787878</v>
      </c>
      <c r="S30" s="96"/>
      <c r="T30" s="96"/>
      <c r="U30" s="94"/>
      <c r="V30" s="94" t="s">
        <v>5</v>
      </c>
      <c r="W30" s="97"/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388"/>
      <c r="B31" s="93" t="s">
        <v>2241</v>
      </c>
      <c r="C31" s="94">
        <v>23</v>
      </c>
      <c r="D31" s="457">
        <v>1343300</v>
      </c>
      <c r="E31" s="459" t="s">
        <v>2552</v>
      </c>
      <c r="F31" s="200" t="s">
        <v>209</v>
      </c>
      <c r="G31" s="94"/>
      <c r="H31" s="94"/>
      <c r="I31" s="94"/>
      <c r="J31" s="94"/>
      <c r="K31" s="94">
        <v>1</v>
      </c>
      <c r="L31" s="94"/>
      <c r="M31" s="94">
        <v>1</v>
      </c>
      <c r="N31" s="94" t="s">
        <v>109</v>
      </c>
      <c r="O31" s="94" t="s">
        <v>312</v>
      </c>
      <c r="P31" s="94" t="s">
        <v>30</v>
      </c>
      <c r="Q31" s="94" t="s">
        <v>31</v>
      </c>
      <c r="R31" s="94">
        <v>22104826</v>
      </c>
      <c r="S31" s="96"/>
      <c r="T31" s="96"/>
      <c r="U31" s="94" t="s">
        <v>915</v>
      </c>
      <c r="V31" s="94" t="s">
        <v>5</v>
      </c>
      <c r="W31" s="97"/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699" t="s">
        <v>38</v>
      </c>
      <c r="B32" s="102" t="s">
        <v>2577</v>
      </c>
      <c r="C32" s="94">
        <v>24</v>
      </c>
      <c r="D32" s="439">
        <v>363670</v>
      </c>
      <c r="E32" s="105" t="s">
        <v>2510</v>
      </c>
      <c r="F32" s="197" t="s">
        <v>2578</v>
      </c>
      <c r="G32" s="94">
        <v>1</v>
      </c>
      <c r="H32" s="94"/>
      <c r="I32" s="94"/>
      <c r="J32" s="94"/>
      <c r="K32" s="94"/>
      <c r="L32" s="94">
        <v>1</v>
      </c>
      <c r="M32" s="94"/>
      <c r="N32" s="103" t="s">
        <v>83</v>
      </c>
      <c r="O32" s="103" t="s">
        <v>545</v>
      </c>
      <c r="P32" s="103" t="s">
        <v>30</v>
      </c>
      <c r="Q32" s="103" t="s">
        <v>31</v>
      </c>
      <c r="R32" s="103">
        <v>2059595925</v>
      </c>
      <c r="S32" s="106"/>
      <c r="T32" s="106" t="s">
        <v>2511</v>
      </c>
      <c r="U32" s="103" t="s">
        <v>2512</v>
      </c>
      <c r="V32" s="103" t="s">
        <v>5</v>
      </c>
      <c r="W32" s="107" t="s">
        <v>175</v>
      </c>
      <c r="X32" s="429"/>
    </row>
    <row r="33" spans="1:65" s="108" customFormat="1" ht="48" customHeight="1">
      <c r="A33" s="699"/>
      <c r="B33" s="102" t="s">
        <v>2579</v>
      </c>
      <c r="C33" s="94">
        <v>25</v>
      </c>
      <c r="D33" s="440">
        <v>266300</v>
      </c>
      <c r="E33" s="105" t="s">
        <v>2513</v>
      </c>
      <c r="F33" s="197" t="s">
        <v>370</v>
      </c>
      <c r="G33" s="94">
        <v>1</v>
      </c>
      <c r="H33" s="94"/>
      <c r="I33" s="94"/>
      <c r="J33" s="94"/>
      <c r="K33" s="94"/>
      <c r="L33" s="94">
        <v>1</v>
      </c>
      <c r="M33" s="94"/>
      <c r="N33" s="103" t="s">
        <v>83</v>
      </c>
      <c r="O33" s="103" t="s">
        <v>2514</v>
      </c>
      <c r="P33" s="103" t="s">
        <v>161</v>
      </c>
      <c r="Q33" s="103" t="s">
        <v>31</v>
      </c>
      <c r="R33" s="103">
        <v>2028486978</v>
      </c>
      <c r="S33" s="106"/>
      <c r="T33" s="106" t="s">
        <v>2515</v>
      </c>
      <c r="U33" s="103" t="s">
        <v>2516</v>
      </c>
      <c r="V33" s="103" t="s">
        <v>5</v>
      </c>
      <c r="W33" s="107" t="s">
        <v>35</v>
      </c>
      <c r="X33" s="429"/>
    </row>
    <row r="34" spans="1:65" s="108" customFormat="1" ht="48" customHeight="1">
      <c r="A34" s="699"/>
      <c r="B34" s="93" t="s">
        <v>984</v>
      </c>
      <c r="C34" s="94">
        <v>26</v>
      </c>
      <c r="D34" s="441">
        <v>152430</v>
      </c>
      <c r="E34" s="95" t="s">
        <v>2517</v>
      </c>
      <c r="F34" s="200" t="s">
        <v>370</v>
      </c>
      <c r="G34" s="94"/>
      <c r="H34" s="94"/>
      <c r="I34" s="94"/>
      <c r="J34" s="94"/>
      <c r="K34" s="94">
        <v>1</v>
      </c>
      <c r="L34" s="94">
        <v>1</v>
      </c>
      <c r="M34" s="94"/>
      <c r="N34" s="94" t="s">
        <v>290</v>
      </c>
      <c r="O34" s="94" t="s">
        <v>164</v>
      </c>
      <c r="P34" s="94" t="s">
        <v>30</v>
      </c>
      <c r="Q34" s="94" t="s">
        <v>31</v>
      </c>
      <c r="R34" s="94">
        <v>2055486321</v>
      </c>
      <c r="S34" s="96" t="s">
        <v>92</v>
      </c>
      <c r="T34" s="96"/>
      <c r="U34" s="94" t="s">
        <v>1237</v>
      </c>
      <c r="V34" s="94" t="s">
        <v>5</v>
      </c>
      <c r="W34" s="97"/>
      <c r="X34" s="393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</row>
    <row r="35" spans="1:65" s="108" customFormat="1" ht="48" customHeight="1">
      <c r="A35" s="699"/>
      <c r="B35" s="102" t="s">
        <v>2580</v>
      </c>
      <c r="C35" s="94">
        <v>27</v>
      </c>
      <c r="D35" s="442">
        <v>400050</v>
      </c>
      <c r="E35" s="105" t="s">
        <v>2518</v>
      </c>
      <c r="F35" s="197">
        <v>33522</v>
      </c>
      <c r="G35" s="94"/>
      <c r="H35" s="94"/>
      <c r="I35" s="94"/>
      <c r="J35" s="94">
        <v>1</v>
      </c>
      <c r="K35" s="94"/>
      <c r="L35" s="94"/>
      <c r="M35" s="94">
        <v>1</v>
      </c>
      <c r="N35" s="103" t="s">
        <v>99</v>
      </c>
      <c r="O35" s="103" t="s">
        <v>2519</v>
      </c>
      <c r="P35" s="103" t="s">
        <v>279</v>
      </c>
      <c r="Q35" s="103" t="s">
        <v>280</v>
      </c>
      <c r="R35" s="103">
        <v>2077664471</v>
      </c>
      <c r="S35" s="106" t="s">
        <v>2520</v>
      </c>
      <c r="T35" s="106"/>
      <c r="U35" s="103" t="s">
        <v>2521</v>
      </c>
      <c r="V35" s="103" t="s">
        <v>5</v>
      </c>
      <c r="W35" s="107" t="s">
        <v>53</v>
      </c>
      <c r="X35" s="429"/>
    </row>
    <row r="36" spans="1:65" s="108" customFormat="1" ht="48" customHeight="1">
      <c r="A36" s="699"/>
      <c r="B36" s="102" t="s">
        <v>2581</v>
      </c>
      <c r="C36" s="94">
        <v>28</v>
      </c>
      <c r="D36" s="443">
        <v>1017450</v>
      </c>
      <c r="E36" s="105" t="s">
        <v>2522</v>
      </c>
      <c r="F36" s="197">
        <v>33368</v>
      </c>
      <c r="G36" s="94"/>
      <c r="H36" s="94"/>
      <c r="I36" s="94"/>
      <c r="J36" s="94">
        <v>1</v>
      </c>
      <c r="K36" s="94"/>
      <c r="L36" s="94"/>
      <c r="M36" s="94">
        <v>1</v>
      </c>
      <c r="N36" s="103" t="s">
        <v>99</v>
      </c>
      <c r="O36" s="103" t="s">
        <v>2523</v>
      </c>
      <c r="P36" s="103" t="s">
        <v>39</v>
      </c>
      <c r="Q36" s="103" t="s">
        <v>37</v>
      </c>
      <c r="R36" s="103">
        <v>2054825387</v>
      </c>
      <c r="S36" s="106"/>
      <c r="T36" s="106" t="s">
        <v>2524</v>
      </c>
      <c r="U36" s="103" t="s">
        <v>2525</v>
      </c>
      <c r="V36" s="103" t="s">
        <v>5</v>
      </c>
      <c r="W36" s="107" t="s">
        <v>53</v>
      </c>
      <c r="X36" s="429"/>
    </row>
    <row r="37" spans="1:65" s="108" customFormat="1" ht="48" customHeight="1">
      <c r="A37" s="699"/>
      <c r="B37" s="93" t="s">
        <v>2212</v>
      </c>
      <c r="C37" s="94">
        <v>29</v>
      </c>
      <c r="D37" s="444">
        <v>979720</v>
      </c>
      <c r="E37" s="95" t="s">
        <v>2526</v>
      </c>
      <c r="F37" s="200" t="s">
        <v>2213</v>
      </c>
      <c r="G37" s="94"/>
      <c r="H37" s="94"/>
      <c r="I37" s="94"/>
      <c r="J37" s="94">
        <v>1</v>
      </c>
      <c r="K37" s="94"/>
      <c r="L37" s="94">
        <v>1</v>
      </c>
      <c r="M37" s="94"/>
      <c r="N37" s="94" t="s">
        <v>116</v>
      </c>
      <c r="O37" s="94" t="s">
        <v>2160</v>
      </c>
      <c r="P37" s="94" t="s">
        <v>30</v>
      </c>
      <c r="Q37" s="94" t="s">
        <v>31</v>
      </c>
      <c r="R37" s="94">
        <v>2092666762</v>
      </c>
      <c r="S37" s="96"/>
      <c r="T37" s="96" t="s">
        <v>2301</v>
      </c>
      <c r="U37" s="94" t="s">
        <v>2527</v>
      </c>
      <c r="V37" s="94" t="s">
        <v>5</v>
      </c>
      <c r="W37" s="97"/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65" s="108" customFormat="1" ht="48" customHeight="1">
      <c r="A38" s="699"/>
      <c r="B38" s="93" t="s">
        <v>2582</v>
      </c>
      <c r="C38" s="94">
        <v>30</v>
      </c>
      <c r="D38" s="445">
        <v>793550</v>
      </c>
      <c r="E38" s="95" t="s">
        <v>2528</v>
      </c>
      <c r="F38" s="200">
        <v>43436</v>
      </c>
      <c r="G38" s="94">
        <v>1</v>
      </c>
      <c r="H38" s="94"/>
      <c r="I38" s="94"/>
      <c r="J38" s="94"/>
      <c r="K38" s="94"/>
      <c r="L38" s="94">
        <v>1</v>
      </c>
      <c r="M38" s="94"/>
      <c r="N38" s="94" t="s">
        <v>83</v>
      </c>
      <c r="O38" s="94" t="s">
        <v>1609</v>
      </c>
      <c r="P38" s="94" t="s">
        <v>30</v>
      </c>
      <c r="Q38" s="94" t="s">
        <v>31</v>
      </c>
      <c r="R38" s="94">
        <v>2055165265</v>
      </c>
      <c r="S38" s="96"/>
      <c r="T38" s="96" t="s">
        <v>299</v>
      </c>
      <c r="U38" s="94" t="s">
        <v>2529</v>
      </c>
      <c r="V38" s="94" t="s">
        <v>5</v>
      </c>
      <c r="W38" s="97"/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65" s="108" customFormat="1" ht="48" customHeight="1">
      <c r="A39" s="699"/>
      <c r="B39" s="93" t="s">
        <v>2583</v>
      </c>
      <c r="C39" s="94">
        <v>31</v>
      </c>
      <c r="D39" s="446">
        <v>460000</v>
      </c>
      <c r="E39" s="95" t="s">
        <v>2530</v>
      </c>
      <c r="F39" s="200" t="s">
        <v>2584</v>
      </c>
      <c r="G39" s="94">
        <v>1</v>
      </c>
      <c r="H39" s="94"/>
      <c r="I39" s="94"/>
      <c r="J39" s="94"/>
      <c r="K39" s="94"/>
      <c r="L39" s="94"/>
      <c r="M39" s="94">
        <v>1</v>
      </c>
      <c r="N39" s="94" t="s">
        <v>83</v>
      </c>
      <c r="O39" s="94" t="s">
        <v>478</v>
      </c>
      <c r="P39" s="94" t="s">
        <v>30</v>
      </c>
      <c r="Q39" s="94" t="s">
        <v>31</v>
      </c>
      <c r="R39" s="94">
        <v>2029197796</v>
      </c>
      <c r="S39" s="96"/>
      <c r="T39" s="96" t="s">
        <v>144</v>
      </c>
      <c r="U39" s="94" t="s">
        <v>2531</v>
      </c>
      <c r="V39" s="94" t="s">
        <v>3</v>
      </c>
      <c r="W39" s="97"/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65" s="108" customFormat="1" ht="48" customHeight="1">
      <c r="A40" s="699"/>
      <c r="B40" s="93" t="s">
        <v>2585</v>
      </c>
      <c r="C40" s="94">
        <v>32</v>
      </c>
      <c r="D40" s="447">
        <v>506800</v>
      </c>
      <c r="E40" s="95" t="s">
        <v>2532</v>
      </c>
      <c r="F40" s="200">
        <v>44751</v>
      </c>
      <c r="G40" s="94">
        <v>1</v>
      </c>
      <c r="H40" s="94"/>
      <c r="I40" s="94"/>
      <c r="J40" s="94"/>
      <c r="K40" s="94"/>
      <c r="L40" s="94"/>
      <c r="M40" s="94">
        <v>1</v>
      </c>
      <c r="N40" s="94" t="s">
        <v>83</v>
      </c>
      <c r="O40" s="94" t="s">
        <v>2471</v>
      </c>
      <c r="P40" s="94" t="s">
        <v>30</v>
      </c>
      <c r="Q40" s="94" t="s">
        <v>31</v>
      </c>
      <c r="R40" s="94">
        <v>2029680304</v>
      </c>
      <c r="S40" s="96"/>
      <c r="T40" s="96" t="s">
        <v>2533</v>
      </c>
      <c r="U40" s="94" t="s">
        <v>2082</v>
      </c>
      <c r="V40" s="94" t="s">
        <v>5</v>
      </c>
      <c r="W40" s="97"/>
      <c r="X40" s="393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</row>
    <row r="41" spans="1:65" s="108" customFormat="1" ht="48" customHeight="1">
      <c r="A41" s="699"/>
      <c r="B41" s="93" t="s">
        <v>2586</v>
      </c>
      <c r="C41" s="94">
        <v>33</v>
      </c>
      <c r="D41" s="448">
        <v>1286120</v>
      </c>
      <c r="E41" s="95" t="s">
        <v>2534</v>
      </c>
      <c r="F41" s="200" t="s">
        <v>2587</v>
      </c>
      <c r="G41" s="94"/>
      <c r="H41" s="94"/>
      <c r="I41" s="94">
        <v>1</v>
      </c>
      <c r="J41" s="94"/>
      <c r="K41" s="94"/>
      <c r="L41" s="94">
        <v>1</v>
      </c>
      <c r="M41" s="94"/>
      <c r="N41" s="94" t="s">
        <v>109</v>
      </c>
      <c r="O41" s="94" t="s">
        <v>317</v>
      </c>
      <c r="P41" s="94" t="s">
        <v>33</v>
      </c>
      <c r="Q41" s="94" t="s">
        <v>31</v>
      </c>
      <c r="R41" s="94">
        <v>2093221712</v>
      </c>
      <c r="S41" s="96"/>
      <c r="T41" s="96" t="s">
        <v>292</v>
      </c>
      <c r="U41" s="94" t="s">
        <v>565</v>
      </c>
      <c r="V41" s="94" t="s">
        <v>3</v>
      </c>
      <c r="W41" s="97"/>
      <c r="X41" s="393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</row>
    <row r="42" spans="1:65" s="108" customFormat="1" ht="48" customHeight="1">
      <c r="A42" s="726"/>
      <c r="B42" s="102" t="s">
        <v>2588</v>
      </c>
      <c r="C42" s="94">
        <v>34</v>
      </c>
      <c r="D42" s="449">
        <v>1210400</v>
      </c>
      <c r="E42" s="105" t="s">
        <v>2535</v>
      </c>
      <c r="F42" s="197"/>
      <c r="G42" s="94"/>
      <c r="H42" s="94"/>
      <c r="I42" s="94">
        <v>1</v>
      </c>
      <c r="J42" s="94"/>
      <c r="K42" s="94"/>
      <c r="L42" s="94">
        <v>1</v>
      </c>
      <c r="M42" s="94"/>
      <c r="N42" s="103" t="s">
        <v>99</v>
      </c>
      <c r="O42" s="103" t="s">
        <v>110</v>
      </c>
      <c r="P42" s="103" t="s">
        <v>30</v>
      </c>
      <c r="Q42" s="103" t="s">
        <v>31</v>
      </c>
      <c r="R42" s="103">
        <v>2059565056</v>
      </c>
      <c r="S42" s="106"/>
      <c r="T42" s="106" t="s">
        <v>292</v>
      </c>
      <c r="U42" s="103" t="s">
        <v>2536</v>
      </c>
      <c r="V42" s="103" t="s">
        <v>5</v>
      </c>
      <c r="W42" s="107" t="s">
        <v>2547</v>
      </c>
      <c r="X42" s="429"/>
    </row>
    <row r="43" spans="1:65" s="106" customFormat="1" ht="48" customHeight="1">
      <c r="A43" s="723" t="s">
        <v>2548</v>
      </c>
      <c r="B43" s="102"/>
      <c r="C43" s="94">
        <v>35</v>
      </c>
      <c r="D43" s="430">
        <v>599605</v>
      </c>
      <c r="E43" s="105" t="s">
        <v>2537</v>
      </c>
      <c r="F43" s="197"/>
      <c r="G43" s="94"/>
      <c r="H43" s="94"/>
      <c r="I43" s="94"/>
      <c r="J43" s="94">
        <v>1</v>
      </c>
      <c r="K43" s="94"/>
      <c r="L43" s="94"/>
      <c r="M43" s="94">
        <v>1</v>
      </c>
      <c r="N43" s="103" t="s">
        <v>99</v>
      </c>
      <c r="O43" s="103" t="s">
        <v>2538</v>
      </c>
      <c r="P43" s="103" t="s">
        <v>76</v>
      </c>
      <c r="Q43" s="103" t="s">
        <v>31</v>
      </c>
      <c r="R43" s="103">
        <v>2029992063</v>
      </c>
      <c r="T43" s="106" t="s">
        <v>141</v>
      </c>
      <c r="U43" s="106" t="s">
        <v>538</v>
      </c>
      <c r="V43" s="103" t="s">
        <v>3</v>
      </c>
      <c r="W43" s="107" t="s">
        <v>175</v>
      </c>
    </row>
    <row r="44" spans="1:65" s="106" customFormat="1" ht="48" customHeight="1">
      <c r="A44" s="724"/>
      <c r="B44" s="93" t="s">
        <v>2589</v>
      </c>
      <c r="C44" s="94">
        <v>36</v>
      </c>
      <c r="D44" s="427">
        <v>330250</v>
      </c>
      <c r="E44" s="95" t="s">
        <v>2539</v>
      </c>
      <c r="F44" s="200">
        <v>44296</v>
      </c>
      <c r="G44" s="94">
        <v>1</v>
      </c>
      <c r="H44" s="94"/>
      <c r="I44" s="94"/>
      <c r="J44" s="94"/>
      <c r="K44" s="94"/>
      <c r="L44" s="94"/>
      <c r="M44" s="94">
        <v>1</v>
      </c>
      <c r="N44" s="94" t="s">
        <v>83</v>
      </c>
      <c r="O44" s="94" t="s">
        <v>2540</v>
      </c>
      <c r="P44" s="94" t="s">
        <v>30</v>
      </c>
      <c r="Q44" s="94" t="s">
        <v>31</v>
      </c>
      <c r="R44" s="94">
        <v>20</v>
      </c>
      <c r="S44" s="96"/>
      <c r="T44" s="96" t="s">
        <v>2541</v>
      </c>
      <c r="U44" s="96" t="s">
        <v>2542</v>
      </c>
      <c r="V44" s="94" t="s">
        <v>5</v>
      </c>
      <c r="W44" s="97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</row>
    <row r="45" spans="1:65" s="106" customFormat="1" ht="48" customHeight="1">
      <c r="A45" s="725"/>
      <c r="B45" s="93" t="s">
        <v>2590</v>
      </c>
      <c r="C45" s="94">
        <v>37</v>
      </c>
      <c r="D45" s="427"/>
      <c r="E45" s="123" t="s">
        <v>2543</v>
      </c>
      <c r="F45" s="200">
        <v>19725</v>
      </c>
      <c r="G45" s="94"/>
      <c r="H45" s="94"/>
      <c r="I45" s="94"/>
      <c r="J45" s="94"/>
      <c r="K45" s="94">
        <v>1</v>
      </c>
      <c r="L45" s="94"/>
      <c r="M45" s="94">
        <v>1</v>
      </c>
      <c r="N45" s="94" t="s">
        <v>99</v>
      </c>
      <c r="O45" s="94" t="s">
        <v>2544</v>
      </c>
      <c r="P45" s="94" t="s">
        <v>91</v>
      </c>
      <c r="Q45" s="94" t="s">
        <v>37</v>
      </c>
      <c r="R45" s="94">
        <v>2022213901</v>
      </c>
      <c r="S45" s="96"/>
      <c r="T45" s="96" t="s">
        <v>2545</v>
      </c>
      <c r="U45" s="96" t="s">
        <v>2546</v>
      </c>
      <c r="V45" s="94" t="s">
        <v>5</v>
      </c>
      <c r="W45" s="97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</row>
    <row r="46" spans="1:65" s="14" customFormat="1" ht="38.25">
      <c r="A46" s="377"/>
      <c r="B46" s="23"/>
      <c r="C46" s="24"/>
      <c r="D46" s="424">
        <f>SUM(D9:D43)</f>
        <v>40263040</v>
      </c>
      <c r="E46" s="378"/>
      <c r="F46" s="379"/>
      <c r="G46" s="24">
        <f t="shared" ref="G46:M46" si="0">SUM(G9:G45)</f>
        <v>10</v>
      </c>
      <c r="H46" s="24">
        <f t="shared" si="0"/>
        <v>2</v>
      </c>
      <c r="I46" s="24">
        <f t="shared" si="0"/>
        <v>10</v>
      </c>
      <c r="J46" s="24">
        <f t="shared" si="0"/>
        <v>7</v>
      </c>
      <c r="K46" s="24">
        <f t="shared" si="0"/>
        <v>8</v>
      </c>
      <c r="L46" s="380">
        <f t="shared" si="0"/>
        <v>20</v>
      </c>
      <c r="M46" s="24">
        <f t="shared" si="0"/>
        <v>17</v>
      </c>
      <c r="N46" s="24"/>
      <c r="O46" s="24"/>
      <c r="P46" s="24"/>
      <c r="Q46" s="24"/>
      <c r="R46" s="24"/>
      <c r="S46" s="24"/>
      <c r="T46" s="24"/>
      <c r="U46" s="378"/>
      <c r="V46" s="24"/>
      <c r="W46" s="381"/>
      <c r="X46" s="393"/>
      <c r="Y46" s="393"/>
      <c r="Z46" s="393"/>
      <c r="AA46" s="393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65" s="35" customFormat="1" ht="80.099999999999994" customHeight="1">
      <c r="A47" s="29"/>
      <c r="B47" s="30"/>
      <c r="C47" s="31"/>
      <c r="D47" s="413"/>
      <c r="E47" s="33"/>
      <c r="F47" s="34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3"/>
      <c r="V47" s="31"/>
      <c r="W47" s="399"/>
      <c r="X47" s="393"/>
      <c r="Y47" s="393"/>
      <c r="Z47" s="393"/>
      <c r="AA47" s="393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</row>
    <row r="48" spans="1:65" s="31" customFormat="1" ht="80.099999999999994" customHeight="1">
      <c r="A48" s="371" t="s">
        <v>41</v>
      </c>
      <c r="B48" s="372"/>
      <c r="C48" s="38"/>
      <c r="D48" s="414"/>
      <c r="F48" s="34"/>
      <c r="H48" s="40"/>
      <c r="S48" s="20" t="s">
        <v>42</v>
      </c>
      <c r="T48" s="20" t="s">
        <v>43</v>
      </c>
      <c r="U48" s="33"/>
      <c r="W48" s="400"/>
      <c r="X48" s="398"/>
      <c r="Y48" s="394"/>
      <c r="Z48" s="394"/>
      <c r="AA48" s="394"/>
      <c r="AB48" s="392"/>
      <c r="AC48" s="392"/>
      <c r="AD48" s="392"/>
      <c r="AE48" s="392"/>
      <c r="AF48" s="392"/>
      <c r="AG48" s="392"/>
      <c r="AH48" s="392"/>
      <c r="AI48" s="392"/>
      <c r="AJ48" s="392"/>
      <c r="AK48" s="392"/>
      <c r="AL48" s="392"/>
      <c r="AM48" s="392"/>
      <c r="AN48" s="392"/>
      <c r="AO48" s="392"/>
      <c r="AP48" s="392"/>
    </row>
    <row r="49" spans="1:65" s="31" customFormat="1" ht="80.099999999999994" customHeight="1">
      <c r="A49" s="41" t="s">
        <v>44</v>
      </c>
      <c r="B49" s="42" t="s">
        <v>45</v>
      </c>
      <c r="C49" s="43" t="s">
        <v>14</v>
      </c>
      <c r="D49" s="415" t="s">
        <v>46</v>
      </c>
      <c r="F49" s="45"/>
      <c r="G49" s="46"/>
      <c r="H49" s="47"/>
      <c r="I49" s="686" t="s">
        <v>47</v>
      </c>
      <c r="J49" s="687"/>
      <c r="K49" s="688"/>
      <c r="M49" s="48" t="s">
        <v>48</v>
      </c>
      <c r="N49" s="48" t="s">
        <v>49</v>
      </c>
      <c r="O49" s="689" t="s">
        <v>50</v>
      </c>
      <c r="P49" s="690"/>
      <c r="Q49" s="49" t="s">
        <v>43</v>
      </c>
      <c r="S49" s="19" t="s">
        <v>36</v>
      </c>
      <c r="T49" s="19">
        <v>2</v>
      </c>
      <c r="U49" s="33"/>
      <c r="V49" s="691" t="s">
        <v>7</v>
      </c>
      <c r="W49" s="692"/>
      <c r="X49" s="394"/>
      <c r="Y49" s="394"/>
      <c r="Z49" s="394"/>
      <c r="AA49" s="394"/>
      <c r="AB49" s="392"/>
      <c r="AC49" s="392"/>
      <c r="AD49" s="392"/>
      <c r="AE49" s="392"/>
      <c r="AF49" s="392"/>
      <c r="AG49" s="392"/>
      <c r="AH49" s="392"/>
      <c r="AI49" s="392"/>
      <c r="AJ49" s="392"/>
      <c r="AK49" s="392"/>
      <c r="AL49" s="392"/>
      <c r="AM49" s="392"/>
      <c r="AN49" s="392"/>
      <c r="AO49" s="392"/>
      <c r="AP49" s="392"/>
    </row>
    <row r="50" spans="1:65" s="31" customFormat="1" ht="80.099999999999994" customHeight="1">
      <c r="A50" s="50" t="s">
        <v>51</v>
      </c>
      <c r="B50" s="51">
        <v>6</v>
      </c>
      <c r="C50" s="51">
        <v>4</v>
      </c>
      <c r="D50" s="52">
        <f>SUM(B50:C50)</f>
        <v>10</v>
      </c>
      <c r="F50" s="53" t="s">
        <v>52</v>
      </c>
      <c r="G50" s="54" t="s">
        <v>5</v>
      </c>
      <c r="H50" s="55" t="s">
        <v>3</v>
      </c>
      <c r="I50" s="55" t="s">
        <v>5</v>
      </c>
      <c r="J50" s="55" t="s">
        <v>3</v>
      </c>
      <c r="K50" s="55" t="s">
        <v>46</v>
      </c>
      <c r="M50" s="56" t="s">
        <v>30</v>
      </c>
      <c r="N50" s="57">
        <v>19</v>
      </c>
      <c r="O50" s="58" t="s">
        <v>2488</v>
      </c>
      <c r="P50" s="59" t="s">
        <v>2000</v>
      </c>
      <c r="Q50" s="19">
        <v>1</v>
      </c>
      <c r="S50" s="19" t="s">
        <v>53</v>
      </c>
      <c r="T50" s="19">
        <v>2</v>
      </c>
      <c r="U50" s="33"/>
      <c r="V50" s="57" t="s">
        <v>54</v>
      </c>
      <c r="W50" s="19">
        <v>23</v>
      </c>
      <c r="X50" s="394"/>
      <c r="Y50" s="392"/>
      <c r="Z50" s="392"/>
      <c r="AA50" s="392"/>
      <c r="AB50" s="392"/>
      <c r="AC50" s="392"/>
      <c r="AD50" s="392"/>
      <c r="AE50" s="392"/>
      <c r="AF50" s="392"/>
      <c r="AG50" s="392"/>
      <c r="AH50" s="392"/>
      <c r="AI50" s="392"/>
      <c r="AJ50" s="392"/>
      <c r="AK50" s="392"/>
      <c r="AL50" s="392"/>
      <c r="AM50" s="392"/>
      <c r="AN50" s="392"/>
      <c r="AO50" s="392"/>
      <c r="AP50" s="392"/>
    </row>
    <row r="51" spans="1:65" s="31" customFormat="1" ht="80.099999999999994" customHeight="1">
      <c r="A51" s="50" t="s">
        <v>55</v>
      </c>
      <c r="B51" s="19">
        <v>0</v>
      </c>
      <c r="C51" s="19">
        <v>2</v>
      </c>
      <c r="D51" s="52">
        <f>SUM(B51:C51)</f>
        <v>2</v>
      </c>
      <c r="F51" s="60" t="s">
        <v>31</v>
      </c>
      <c r="G51" s="19">
        <v>15</v>
      </c>
      <c r="H51" s="19">
        <v>9</v>
      </c>
      <c r="I51" s="19">
        <v>5</v>
      </c>
      <c r="J51" s="19">
        <v>2</v>
      </c>
      <c r="K51" s="19">
        <f>SUBTOTAL(9,G51:J51)</f>
        <v>31</v>
      </c>
      <c r="M51" s="56" t="s">
        <v>33</v>
      </c>
      <c r="N51" s="57">
        <v>5</v>
      </c>
      <c r="O51" s="61" t="s">
        <v>279</v>
      </c>
      <c r="P51" s="61" t="s">
        <v>280</v>
      </c>
      <c r="Q51" s="19">
        <v>1</v>
      </c>
      <c r="S51" s="19" t="s">
        <v>35</v>
      </c>
      <c r="T51" s="19">
        <v>4</v>
      </c>
      <c r="U51" s="33"/>
      <c r="V51" s="57" t="s">
        <v>38</v>
      </c>
      <c r="W51" s="19">
        <v>11</v>
      </c>
      <c r="X51" s="394"/>
      <c r="Y51" s="392"/>
      <c r="Z51" s="392"/>
      <c r="AA51" s="392"/>
      <c r="AB51" s="392"/>
      <c r="AC51" s="392"/>
      <c r="AD51" s="392"/>
      <c r="AE51" s="392"/>
      <c r="AF51" s="392"/>
      <c r="AG51" s="392"/>
      <c r="AH51" s="392"/>
      <c r="AI51" s="392"/>
      <c r="AJ51" s="392"/>
      <c r="AK51" s="392"/>
      <c r="AL51" s="392"/>
      <c r="AM51" s="392"/>
      <c r="AN51" s="392"/>
      <c r="AO51" s="392"/>
      <c r="AP51" s="392"/>
    </row>
    <row r="52" spans="1:65" s="31" customFormat="1" ht="80.099999999999994" customHeight="1">
      <c r="A52" s="50" t="s">
        <v>56</v>
      </c>
      <c r="B52" s="51">
        <v>6</v>
      </c>
      <c r="C52" s="51">
        <v>4</v>
      </c>
      <c r="D52" s="52">
        <f>SUM(B52:C52)</f>
        <v>10</v>
      </c>
      <c r="F52" s="60" t="s">
        <v>50</v>
      </c>
      <c r="G52" s="19">
        <v>3</v>
      </c>
      <c r="H52" s="19">
        <v>0</v>
      </c>
      <c r="I52" s="19">
        <v>3</v>
      </c>
      <c r="J52" s="19">
        <v>0</v>
      </c>
      <c r="K52" s="19">
        <f>SUBTOTAL(9,G52:J52)</f>
        <v>6</v>
      </c>
      <c r="M52" s="56" t="s">
        <v>57</v>
      </c>
      <c r="N52" s="57">
        <v>1</v>
      </c>
      <c r="O52" s="19" t="s">
        <v>39</v>
      </c>
      <c r="P52" s="19" t="s">
        <v>37</v>
      </c>
      <c r="Q52" s="19">
        <v>4</v>
      </c>
      <c r="S52" s="19" t="s">
        <v>58</v>
      </c>
      <c r="T52" s="19"/>
      <c r="U52" s="33"/>
      <c r="V52" s="57" t="s">
        <v>40</v>
      </c>
      <c r="W52" s="19">
        <v>3</v>
      </c>
      <c r="X52" s="394"/>
      <c r="Y52" s="392"/>
      <c r="Z52" s="392"/>
      <c r="AA52" s="392"/>
      <c r="AB52" s="392"/>
      <c r="AC52" s="392"/>
      <c r="AD52" s="392"/>
      <c r="AE52" s="392"/>
      <c r="AF52" s="392"/>
      <c r="AG52" s="392"/>
      <c r="AH52" s="392"/>
      <c r="AI52" s="392"/>
      <c r="AJ52" s="392"/>
      <c r="AK52" s="392"/>
      <c r="AL52" s="392"/>
      <c r="AM52" s="392"/>
      <c r="AN52" s="392"/>
      <c r="AO52" s="392"/>
      <c r="AP52" s="392"/>
    </row>
    <row r="53" spans="1:65" s="31" customFormat="1" ht="80.099999999999994" customHeight="1">
      <c r="A53" s="50" t="s">
        <v>59</v>
      </c>
      <c r="B53" s="51">
        <v>4</v>
      </c>
      <c r="C53" s="51">
        <v>3</v>
      </c>
      <c r="D53" s="52">
        <f>SUM(B53:C53)</f>
        <v>7</v>
      </c>
      <c r="F53" s="62" t="s">
        <v>46</v>
      </c>
      <c r="G53" s="63">
        <f>SUM(G51:G52)</f>
        <v>18</v>
      </c>
      <c r="H53" s="63">
        <f>SUM(H51:H52)</f>
        <v>9</v>
      </c>
      <c r="I53" s="63">
        <f>SUM(I51:I52)</f>
        <v>8</v>
      </c>
      <c r="J53" s="63">
        <f>SUM(J51:J52)</f>
        <v>2</v>
      </c>
      <c r="K53" s="63">
        <f>SUM(G53:J53)</f>
        <v>37</v>
      </c>
      <c r="M53" s="57" t="s">
        <v>60</v>
      </c>
      <c r="N53" s="57"/>
      <c r="O53" s="19"/>
      <c r="P53" s="19"/>
      <c r="Q53" s="19"/>
      <c r="S53" s="19" t="s">
        <v>61</v>
      </c>
      <c r="T53" s="19"/>
      <c r="U53" s="33"/>
      <c r="V53" s="42" t="s">
        <v>46</v>
      </c>
      <c r="W53" s="19">
        <f>SUM(W50:W52)</f>
        <v>37</v>
      </c>
      <c r="X53" s="394"/>
      <c r="Y53" s="392"/>
      <c r="Z53" s="392"/>
      <c r="AA53" s="392"/>
      <c r="AB53" s="392"/>
      <c r="AC53" s="392"/>
      <c r="AD53" s="392"/>
      <c r="AE53" s="392"/>
      <c r="AF53" s="392"/>
      <c r="AG53" s="392"/>
      <c r="AH53" s="392"/>
      <c r="AI53" s="392"/>
      <c r="AJ53" s="392"/>
      <c r="AK53" s="392"/>
      <c r="AL53" s="392"/>
      <c r="AM53" s="392"/>
      <c r="AN53" s="392"/>
      <c r="AO53" s="392"/>
      <c r="AP53" s="392"/>
    </row>
    <row r="54" spans="1:65" s="31" customFormat="1" ht="80.099999999999994" customHeight="1">
      <c r="A54" s="50" t="s">
        <v>62</v>
      </c>
      <c r="B54" s="51">
        <v>4</v>
      </c>
      <c r="C54" s="51">
        <v>4</v>
      </c>
      <c r="D54" s="52">
        <f>SUM(B54:C54)</f>
        <v>8</v>
      </c>
      <c r="E54" s="31" t="s">
        <v>2</v>
      </c>
      <c r="F54" s="34"/>
      <c r="H54" s="40"/>
      <c r="M54" s="61" t="s">
        <v>34</v>
      </c>
      <c r="N54" s="57">
        <v>2</v>
      </c>
      <c r="O54" s="19"/>
      <c r="P54" s="19"/>
      <c r="Q54" s="19"/>
      <c r="S54" s="19" t="s">
        <v>63</v>
      </c>
      <c r="T54" s="19"/>
      <c r="U54" s="33"/>
      <c r="W54" s="400"/>
      <c r="X54" s="394"/>
      <c r="Y54" s="392"/>
      <c r="Z54" s="392"/>
      <c r="AA54" s="392"/>
      <c r="AB54" s="392"/>
      <c r="AC54" s="392"/>
      <c r="AD54" s="392"/>
      <c r="AE54" s="392"/>
      <c r="AF54" s="392"/>
      <c r="AG54" s="392"/>
      <c r="AH54" s="392"/>
      <c r="AI54" s="392"/>
      <c r="AJ54" s="392"/>
      <c r="AK54" s="392"/>
      <c r="AL54" s="392"/>
      <c r="AM54" s="392"/>
      <c r="AN54" s="392"/>
      <c r="AO54" s="392"/>
      <c r="AP54" s="392"/>
    </row>
    <row r="55" spans="1:65" s="31" customFormat="1" ht="80.099999999999994" customHeight="1">
      <c r="A55" s="64" t="s">
        <v>46</v>
      </c>
      <c r="B55" s="27">
        <f>SUM(B50:B54)</f>
        <v>20</v>
      </c>
      <c r="C55" s="65">
        <f>SUM(C50:C54)</f>
        <v>17</v>
      </c>
      <c r="D55" s="65">
        <f>SUM(D50:D54)</f>
        <v>37</v>
      </c>
      <c r="F55" s="34"/>
      <c r="H55" s="40"/>
      <c r="M55" s="61" t="s">
        <v>64</v>
      </c>
      <c r="N55" s="57"/>
      <c r="O55" s="19"/>
      <c r="P55" s="19"/>
      <c r="Q55" s="19"/>
      <c r="S55" s="19" t="s">
        <v>37</v>
      </c>
      <c r="T55" s="19"/>
      <c r="U55" s="33"/>
      <c r="V55" s="677" t="s">
        <v>65</v>
      </c>
      <c r="W55" s="678"/>
      <c r="X55" s="394"/>
      <c r="Y55" s="392"/>
      <c r="Z55" s="392"/>
      <c r="AA55" s="392"/>
      <c r="AB55" s="392"/>
      <c r="AC55" s="392"/>
      <c r="AD55" s="392"/>
      <c r="AE55" s="392"/>
      <c r="AF55" s="392"/>
      <c r="AG55" s="392"/>
      <c r="AH55" s="392"/>
      <c r="AI55" s="392"/>
      <c r="AJ55" s="392"/>
      <c r="AK55" s="392"/>
      <c r="AL55" s="392"/>
      <c r="AM55" s="392"/>
      <c r="AN55" s="392"/>
      <c r="AO55" s="392"/>
      <c r="AP55" s="392"/>
    </row>
    <row r="56" spans="1:65" s="31" customFormat="1" ht="80.099999999999994" customHeight="1">
      <c r="A56" s="66"/>
      <c r="B56" s="30"/>
      <c r="D56" s="416"/>
      <c r="E56" s="68"/>
      <c r="F56" s="69"/>
      <c r="G56" s="70" t="s">
        <v>66</v>
      </c>
      <c r="H56" s="71" t="s">
        <v>67</v>
      </c>
      <c r="I56" s="72" t="s">
        <v>22</v>
      </c>
      <c r="J56" s="679" t="s">
        <v>68</v>
      </c>
      <c r="K56" s="680"/>
      <c r="M56" s="57" t="s">
        <v>32</v>
      </c>
      <c r="N56" s="57">
        <v>3</v>
      </c>
      <c r="O56" s="19"/>
      <c r="P56" s="19"/>
      <c r="Q56" s="19"/>
      <c r="S56" s="19" t="s">
        <v>2547</v>
      </c>
      <c r="T56" s="19">
        <v>1</v>
      </c>
      <c r="U56" s="33"/>
      <c r="V56" s="57" t="s">
        <v>70</v>
      </c>
      <c r="W56" s="19"/>
      <c r="X56" s="394"/>
      <c r="Y56" s="392"/>
      <c r="Z56" s="392"/>
      <c r="AA56" s="392"/>
      <c r="AB56" s="392"/>
      <c r="AC56" s="392"/>
      <c r="AD56" s="392"/>
      <c r="AE56" s="392"/>
      <c r="AF56" s="392"/>
      <c r="AG56" s="392"/>
      <c r="AH56" s="392"/>
      <c r="AI56" s="392"/>
      <c r="AJ56" s="392"/>
      <c r="AK56" s="392"/>
      <c r="AL56" s="392"/>
      <c r="AM56" s="392"/>
      <c r="AN56" s="392"/>
      <c r="AO56" s="392"/>
      <c r="AP56" s="392"/>
    </row>
    <row r="57" spans="1:65" s="76" customFormat="1" ht="80.099999999999994" customHeight="1">
      <c r="A57" s="66"/>
      <c r="B57" s="30"/>
      <c r="C57" s="31"/>
      <c r="D57" s="417"/>
      <c r="E57" s="74" t="s">
        <v>71</v>
      </c>
      <c r="F57" s="75"/>
      <c r="G57" s="19">
        <v>37</v>
      </c>
      <c r="H57" s="19"/>
      <c r="I57" s="19"/>
      <c r="J57" s="681"/>
      <c r="K57" s="682"/>
      <c r="L57" s="31"/>
      <c r="M57" s="57" t="s">
        <v>72</v>
      </c>
      <c r="N57" s="57"/>
      <c r="O57" s="61"/>
      <c r="P57" s="61"/>
      <c r="Q57" s="19"/>
      <c r="R57" s="31"/>
      <c r="S57" s="19" t="s">
        <v>73</v>
      </c>
      <c r="T57" s="19">
        <v>1</v>
      </c>
      <c r="U57" s="33"/>
      <c r="V57" s="19" t="s">
        <v>74</v>
      </c>
      <c r="W57" s="19"/>
      <c r="X57" s="394"/>
      <c r="Y57" s="392"/>
      <c r="Z57" s="392"/>
      <c r="AA57" s="392"/>
      <c r="AB57" s="392"/>
      <c r="AC57" s="392"/>
      <c r="AD57" s="392"/>
      <c r="AE57" s="392"/>
      <c r="AF57" s="392"/>
      <c r="AG57" s="392"/>
      <c r="AH57" s="392"/>
      <c r="AI57" s="392"/>
      <c r="AJ57" s="392"/>
      <c r="AK57" s="392"/>
      <c r="AL57" s="392"/>
      <c r="AM57" s="392"/>
      <c r="AN57" s="392"/>
      <c r="AO57" s="392"/>
      <c r="AP57" s="392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</row>
    <row r="58" spans="1:65" s="76" customFormat="1" ht="162" customHeight="1">
      <c r="A58" s="66"/>
      <c r="B58" s="30"/>
      <c r="C58" s="31"/>
      <c r="D58" s="417"/>
      <c r="E58" s="373" t="s">
        <v>75</v>
      </c>
      <c r="F58" s="78"/>
      <c r="G58" s="19">
        <v>35</v>
      </c>
      <c r="H58" s="19">
        <v>2</v>
      </c>
      <c r="I58" s="79" t="s">
        <v>2553</v>
      </c>
      <c r="J58" s="683"/>
      <c r="K58" s="684"/>
      <c r="L58" s="31"/>
      <c r="M58" s="57" t="s">
        <v>76</v>
      </c>
      <c r="N58" s="57">
        <v>1</v>
      </c>
      <c r="O58" s="61"/>
      <c r="P58" s="61"/>
      <c r="Q58" s="19"/>
      <c r="R58" s="31"/>
      <c r="S58" s="19" t="s">
        <v>77</v>
      </c>
      <c r="T58" s="19"/>
      <c r="U58" s="33"/>
      <c r="V58" s="19" t="s">
        <v>78</v>
      </c>
      <c r="W58" s="19"/>
      <c r="X58" s="394"/>
      <c r="Y58" s="392"/>
      <c r="Z58" s="392"/>
      <c r="AA58" s="392"/>
      <c r="AB58" s="392"/>
      <c r="AC58" s="392"/>
      <c r="AD58" s="392"/>
      <c r="AE58" s="392"/>
      <c r="AF58" s="392"/>
      <c r="AG58" s="392"/>
      <c r="AH58" s="392"/>
      <c r="AI58" s="392"/>
      <c r="AJ58" s="392"/>
      <c r="AK58" s="392"/>
      <c r="AL58" s="392"/>
      <c r="AM58" s="392"/>
      <c r="AN58" s="392"/>
      <c r="AO58" s="392"/>
      <c r="AP58" s="392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</row>
    <row r="59" spans="1:65" s="31" customFormat="1" ht="115.5" customHeight="1">
      <c r="A59" s="66"/>
      <c r="B59" s="30"/>
      <c r="D59" s="413"/>
      <c r="E59" s="80" t="s">
        <v>79</v>
      </c>
      <c r="F59" s="81"/>
      <c r="G59" s="19">
        <v>35</v>
      </c>
      <c r="H59" s="19">
        <v>2</v>
      </c>
      <c r="I59" s="79" t="s">
        <v>2554</v>
      </c>
      <c r="J59" s="683"/>
      <c r="K59" s="682"/>
      <c r="M59" s="82"/>
      <c r="N59" s="82">
        <f>SUBTOTAL(9,N50:N58)</f>
        <v>31</v>
      </c>
      <c r="O59" s="82"/>
      <c r="P59" s="82"/>
      <c r="Q59" s="82">
        <f>SUBTOTAL(9,Q50:Q58)</f>
        <v>6</v>
      </c>
      <c r="S59" s="19" t="s">
        <v>46</v>
      </c>
      <c r="T59" s="19">
        <f>SUBTOTAL(9,T49:T58)</f>
        <v>10</v>
      </c>
      <c r="U59" s="33"/>
      <c r="V59" s="19" t="s">
        <v>80</v>
      </c>
      <c r="W59" s="19"/>
      <c r="X59" s="394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92"/>
      <c r="AL59" s="392"/>
      <c r="AM59" s="392"/>
      <c r="AN59" s="392"/>
      <c r="AO59" s="392"/>
      <c r="AP59" s="392"/>
    </row>
    <row r="60" spans="1:65" s="31" customFormat="1" ht="80.099999999999994" customHeight="1">
      <c r="A60" s="66"/>
      <c r="B60" s="30"/>
      <c r="D60" s="416"/>
      <c r="F60" s="34"/>
      <c r="U60" s="33"/>
      <c r="W60" s="400"/>
      <c r="X60" s="394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</row>
    <row r="61" spans="1:65" s="14" customFormat="1" ht="48" customHeight="1">
      <c r="A61" s="29"/>
      <c r="B61" s="83"/>
      <c r="C61" s="31"/>
      <c r="D61" s="418"/>
      <c r="E61" s="33"/>
      <c r="F61" s="34"/>
      <c r="G61" s="9"/>
      <c r="H61" s="31"/>
      <c r="I61" s="9"/>
      <c r="J61" s="9"/>
      <c r="K61" s="9"/>
      <c r="L61" s="31"/>
      <c r="M61" s="31"/>
      <c r="N61" s="31"/>
      <c r="O61" s="31"/>
      <c r="P61" s="31"/>
      <c r="Q61" s="31"/>
      <c r="R61" s="31"/>
      <c r="S61" s="31"/>
      <c r="T61" s="9"/>
      <c r="U61" s="85"/>
      <c r="V61" s="31"/>
      <c r="W61" s="399"/>
      <c r="X61" s="393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</row>
    <row r="62" spans="1:65" s="14" customFormat="1" ht="48" customHeight="1">
      <c r="A62" s="31"/>
      <c r="B62" s="83"/>
      <c r="C62" s="31"/>
      <c r="D62" s="419"/>
      <c r="E62" s="33"/>
      <c r="F62" s="34"/>
      <c r="G62" s="9"/>
      <c r="H62" s="87"/>
      <c r="I62" s="9"/>
      <c r="J62" s="9"/>
      <c r="K62" s="9"/>
      <c r="L62" s="31"/>
      <c r="M62" s="31"/>
      <c r="N62" s="31"/>
      <c r="O62" s="31" t="s">
        <v>2</v>
      </c>
      <c r="P62" s="31"/>
      <c r="Q62" s="31"/>
      <c r="R62" s="31"/>
      <c r="S62" s="31"/>
      <c r="T62" s="31"/>
      <c r="U62" s="85"/>
      <c r="V62" s="31"/>
      <c r="W62" s="399"/>
      <c r="X62" s="393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</row>
    <row r="63" spans="1:65" s="14" customFormat="1" ht="48" customHeight="1">
      <c r="B63" s="83"/>
      <c r="C63" s="31"/>
      <c r="D63" s="420"/>
      <c r="E63" s="33"/>
      <c r="F63" s="34"/>
      <c r="G63" s="9"/>
      <c r="H63" s="40"/>
      <c r="I63" s="9"/>
      <c r="J63" s="9"/>
      <c r="K63" s="9"/>
      <c r="L63" s="31"/>
      <c r="M63" s="31"/>
      <c r="N63" s="31"/>
      <c r="O63" s="31"/>
      <c r="P63" s="31"/>
      <c r="Q63" s="31"/>
      <c r="R63" s="31"/>
      <c r="S63" s="31"/>
      <c r="T63" s="31"/>
      <c r="U63" s="85"/>
      <c r="V63" s="31"/>
      <c r="W63" s="399"/>
      <c r="X63" s="393"/>
    </row>
    <row r="64" spans="1:65" s="14" customFormat="1" ht="48" customHeight="1">
      <c r="B64" s="83"/>
      <c r="C64" s="31"/>
      <c r="D64" s="421"/>
      <c r="E64" s="33"/>
      <c r="F64" s="34"/>
      <c r="G64" s="32"/>
      <c r="H64" s="40"/>
      <c r="I64" s="9"/>
      <c r="J64" s="9"/>
      <c r="K64" s="9"/>
      <c r="L64" s="31"/>
      <c r="M64" s="31"/>
      <c r="N64" s="31"/>
      <c r="O64" s="31"/>
      <c r="P64" s="31"/>
      <c r="Q64" s="31"/>
      <c r="R64" s="31"/>
      <c r="S64" s="9"/>
      <c r="T64" s="9"/>
      <c r="U64" s="85"/>
      <c r="V64" s="31"/>
      <c r="W64" s="399"/>
      <c r="X64" s="393"/>
    </row>
    <row r="65" spans="2:24" s="14" customFormat="1" ht="48" customHeight="1">
      <c r="B65" s="83"/>
      <c r="C65" s="31"/>
      <c r="D65" s="422"/>
      <c r="E65" s="33"/>
      <c r="F65" s="34"/>
      <c r="G65" s="32"/>
      <c r="H65" s="40"/>
      <c r="I65" s="9"/>
      <c r="J65" s="9"/>
      <c r="K65" s="9"/>
      <c r="L65" s="31"/>
      <c r="M65" s="31"/>
      <c r="N65" s="31"/>
      <c r="O65" s="31"/>
      <c r="P65" s="31"/>
      <c r="Q65" s="31"/>
      <c r="R65" s="31"/>
      <c r="S65" s="9"/>
      <c r="T65" s="7"/>
      <c r="U65" s="5"/>
      <c r="V65" s="31"/>
      <c r="W65" s="399"/>
      <c r="X65" s="393"/>
    </row>
    <row r="66" spans="2:24" s="14" customFormat="1" ht="48" customHeight="1">
      <c r="B66" s="2"/>
      <c r="C66" s="3"/>
      <c r="D66" s="411"/>
      <c r="E66" s="5"/>
      <c r="F66" s="6"/>
      <c r="G66" s="3"/>
      <c r="H66" s="8"/>
      <c r="I66" s="7"/>
      <c r="J66" s="7"/>
      <c r="K66" s="7"/>
      <c r="L66" s="3"/>
      <c r="M66" s="3"/>
      <c r="N66" s="3"/>
      <c r="O66" s="3"/>
      <c r="P66" s="3"/>
      <c r="Q66" s="3"/>
      <c r="R66" s="3"/>
      <c r="S66" s="7"/>
      <c r="T66" s="7"/>
      <c r="U66" s="5"/>
      <c r="V66" s="3"/>
      <c r="W66" s="399"/>
      <c r="X66" s="393"/>
    </row>
    <row r="67" spans="2:24" s="14" customFormat="1" ht="48" customHeight="1">
      <c r="B67" s="2"/>
      <c r="C67" s="7"/>
      <c r="D67" s="423"/>
      <c r="E67" s="5"/>
      <c r="F67" s="6"/>
      <c r="G67" s="7"/>
      <c r="H67" s="8"/>
      <c r="I67" s="7"/>
      <c r="J67" s="7"/>
      <c r="K67" s="7"/>
      <c r="L67" s="3"/>
      <c r="M67" s="3"/>
      <c r="N67" s="3"/>
      <c r="O67" s="3"/>
      <c r="P67" s="3"/>
      <c r="Q67" s="3"/>
      <c r="R67" s="3"/>
      <c r="S67" s="7"/>
      <c r="T67" s="7"/>
      <c r="U67" s="5"/>
      <c r="V67" s="3"/>
      <c r="W67" s="399"/>
      <c r="X67" s="393"/>
    </row>
    <row r="68" spans="2:24" s="14" customFormat="1" ht="48" customHeight="1">
      <c r="B68" s="2"/>
      <c r="C68" s="7"/>
      <c r="D68" s="423"/>
      <c r="E68" s="5"/>
      <c r="F68" s="6"/>
      <c r="G68" s="7"/>
      <c r="H68" s="8"/>
      <c r="I68" s="7"/>
      <c r="J68" s="7"/>
      <c r="K68" s="7"/>
      <c r="L68" s="3"/>
      <c r="M68" s="3"/>
      <c r="N68" s="3"/>
      <c r="O68" s="3"/>
      <c r="P68" s="3"/>
      <c r="Q68" s="3"/>
      <c r="R68" s="3"/>
      <c r="S68" s="7"/>
      <c r="T68" s="7"/>
      <c r="U68" s="5"/>
      <c r="V68" s="3"/>
      <c r="W68" s="399"/>
      <c r="X68" s="393"/>
    </row>
    <row r="69" spans="2:24" s="14" customFormat="1" ht="48" customHeight="1">
      <c r="B69" s="2"/>
      <c r="C69" s="7"/>
      <c r="D69" s="423"/>
      <c r="E69" s="5"/>
      <c r="F69" s="6"/>
      <c r="G69" s="7"/>
      <c r="H69" s="8"/>
      <c r="I69" s="7"/>
      <c r="J69" s="7"/>
      <c r="K69" s="7"/>
      <c r="L69" s="3"/>
      <c r="M69" s="3"/>
      <c r="N69" s="3"/>
      <c r="O69" s="3"/>
      <c r="P69" s="3"/>
      <c r="Q69" s="3"/>
      <c r="R69" s="3"/>
      <c r="S69" s="7"/>
      <c r="T69" s="7"/>
      <c r="U69" s="5"/>
      <c r="V69" s="3"/>
      <c r="W69" s="399"/>
      <c r="X69" s="393"/>
    </row>
    <row r="70" spans="2:24" s="14" customFormat="1" ht="48" customHeight="1">
      <c r="B70" s="2"/>
      <c r="C70" s="7"/>
      <c r="D70" s="423"/>
      <c r="E70" s="5"/>
      <c r="F70" s="6"/>
      <c r="G70" s="7"/>
      <c r="H70" s="8"/>
      <c r="I70" s="7"/>
      <c r="J70" s="7"/>
      <c r="K70" s="7"/>
      <c r="L70" s="3"/>
      <c r="M70" s="3"/>
      <c r="N70" s="3"/>
      <c r="O70" s="3"/>
      <c r="P70" s="3"/>
      <c r="Q70" s="3"/>
      <c r="R70" s="3"/>
      <c r="S70" s="7"/>
      <c r="T70" s="7"/>
      <c r="U70" s="5"/>
      <c r="V70" s="3"/>
      <c r="W70" s="399"/>
      <c r="X70" s="393"/>
    </row>
    <row r="71" spans="2:24" s="14" customFormat="1" ht="95.25" customHeight="1">
      <c r="B71" s="2"/>
      <c r="C71" s="7"/>
      <c r="D71" s="423"/>
      <c r="E71" s="5"/>
      <c r="F71" s="6"/>
      <c r="G71" s="7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5"/>
      <c r="V71" s="3"/>
      <c r="W71" s="399"/>
      <c r="X71" s="393"/>
    </row>
    <row r="72" spans="2:24" s="14" customFormat="1" ht="209.25" customHeight="1">
      <c r="B72" s="2"/>
      <c r="C72" s="7"/>
      <c r="D72" s="423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5"/>
      <c r="V72" s="3"/>
      <c r="W72" s="399"/>
      <c r="X72" s="393"/>
    </row>
    <row r="73" spans="2:24" s="14" customFormat="1" ht="75.75" customHeight="1">
      <c r="B73" s="2"/>
      <c r="C73" s="7"/>
      <c r="D73" s="423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399"/>
      <c r="X73" s="393"/>
    </row>
    <row r="74" spans="2:24" s="14" customFormat="1" ht="80.25" customHeight="1">
      <c r="B74" s="2"/>
      <c r="C74" s="7"/>
      <c r="D74" s="423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399"/>
      <c r="X74" s="393"/>
    </row>
    <row r="75" spans="2:24" s="14" customFormat="1" ht="48" customHeight="1">
      <c r="B75" s="2"/>
      <c r="C75" s="7"/>
      <c r="D75" s="423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5"/>
      <c r="V75" s="3"/>
      <c r="W75" s="399"/>
      <c r="X75" s="393"/>
    </row>
    <row r="76" spans="2:24" s="14" customFormat="1" ht="48" customHeight="1">
      <c r="B76" s="2"/>
      <c r="C76" s="7"/>
      <c r="D76" s="423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5"/>
      <c r="V76" s="3"/>
      <c r="W76" s="399"/>
      <c r="X76" s="393"/>
    </row>
    <row r="77" spans="2:24" s="14" customFormat="1" ht="48" customHeight="1">
      <c r="B77" s="2"/>
      <c r="C77" s="7"/>
      <c r="D77" s="423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399"/>
      <c r="X77" s="393"/>
    </row>
    <row r="78" spans="2:24" s="14" customFormat="1" ht="48" customHeight="1">
      <c r="B78" s="2"/>
      <c r="C78" s="7"/>
      <c r="D78" s="423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399"/>
      <c r="X78" s="393"/>
    </row>
    <row r="79" spans="2:24" s="14" customFormat="1" ht="48" customHeight="1">
      <c r="B79" s="2"/>
      <c r="C79" s="7"/>
      <c r="D79" s="423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399"/>
      <c r="X79" s="393"/>
    </row>
    <row r="87" spans="1:24" s="92" customFormat="1" ht="48" customHeight="1">
      <c r="A87" s="1"/>
      <c r="B87" s="2"/>
      <c r="C87" s="7"/>
      <c r="D87" s="423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5"/>
      <c r="V87" s="3"/>
      <c r="W87" s="399"/>
      <c r="X87" s="397"/>
    </row>
  </sheetData>
  <autoFilter ref="A7:W46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A43:A45"/>
    <mergeCell ref="A32:A42"/>
    <mergeCell ref="V7:V8"/>
    <mergeCell ref="W7:W8"/>
    <mergeCell ref="A9:A23"/>
    <mergeCell ref="I49:K49"/>
    <mergeCell ref="O49:P49"/>
    <mergeCell ref="V49:W49"/>
    <mergeCell ref="N7:N8"/>
    <mergeCell ref="O7:O8"/>
    <mergeCell ref="P7:P8"/>
    <mergeCell ref="Q7:Q8"/>
    <mergeCell ref="R7:R8"/>
    <mergeCell ref="S7:T7"/>
    <mergeCell ref="V55:W55"/>
    <mergeCell ref="J56:K56"/>
    <mergeCell ref="J57:K57"/>
    <mergeCell ref="J58:K58"/>
    <mergeCell ref="J59:K59"/>
  </mergeCells>
  <conditionalFormatting sqref="D9:D45">
    <cfRule type="duplicateValues" dxfId="69" priority="455"/>
    <cfRule type="duplicateValues" dxfId="68" priority="456"/>
  </conditionalFormatting>
  <pageMargins left="0.7" right="0.7" top="0.75" bottom="0.75" header="0.3" footer="0.3"/>
  <pageSetup paperSize="9" scale="10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AEC1036-93BA-4F49-ABF6-6BFE935050AC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BD77144-68F9-440A-B14E-8845322BF891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S48:S59 V46:V1048576 V1:V8</xm:sqref>
        </x14:conditionalFormatting>
        <x14:conditionalFormatting xmlns:xm="http://schemas.microsoft.com/office/excel/2006/main">
          <x14:cfRule type="containsText" priority="3" operator="containsText" id="{CB029D3F-AE88-42FB-ABA0-A0E7B17D35A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V46:V1048576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9960-738E-4A81-B1C1-D488C749BCED}">
  <dimension ref="A1:BM74"/>
  <sheetViews>
    <sheetView view="pageBreakPreview" topLeftCell="A15" zoomScale="55" zoomScaleNormal="30" zoomScaleSheetLayoutView="55" zoomScalePageLayoutView="55" workbookViewId="0">
      <selection activeCell="E19" sqref="E19:V19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5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5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2591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407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8" customHeight="1">
      <c r="A8" s="705"/>
      <c r="B8" s="706"/>
      <c r="C8" s="693"/>
      <c r="D8" s="728"/>
      <c r="E8" s="710"/>
      <c r="F8" s="712"/>
      <c r="G8" s="408" t="s">
        <v>23</v>
      </c>
      <c r="H8" s="16">
        <v>44854</v>
      </c>
      <c r="I8" s="408" t="s">
        <v>24</v>
      </c>
      <c r="J8" s="408" t="s">
        <v>25</v>
      </c>
      <c r="K8" s="408" t="s">
        <v>26</v>
      </c>
      <c r="L8" s="713"/>
      <c r="M8" s="713"/>
      <c r="N8" s="694"/>
      <c r="O8" s="694"/>
      <c r="P8" s="696"/>
      <c r="Q8" s="696"/>
      <c r="R8" s="698"/>
      <c r="S8" s="408" t="s">
        <v>27</v>
      </c>
      <c r="T8" s="408" t="s">
        <v>28</v>
      </c>
      <c r="U8" s="409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48" customHeight="1">
      <c r="A9" s="700" t="s">
        <v>54</v>
      </c>
      <c r="B9" s="354" t="s">
        <v>2645</v>
      </c>
      <c r="C9" s="94">
        <v>1</v>
      </c>
      <c r="D9" s="466">
        <v>785000</v>
      </c>
      <c r="E9" s="95" t="s">
        <v>2592</v>
      </c>
      <c r="F9" s="200">
        <v>34032</v>
      </c>
      <c r="G9" s="97"/>
      <c r="H9" s="97"/>
      <c r="I9" s="97">
        <v>1</v>
      </c>
      <c r="J9" s="97"/>
      <c r="K9" s="97"/>
      <c r="L9" s="97">
        <v>1</v>
      </c>
      <c r="M9" s="97"/>
      <c r="N9" s="163" t="s">
        <v>99</v>
      </c>
      <c r="O9" s="124" t="s">
        <v>87</v>
      </c>
      <c r="P9" s="97" t="s">
        <v>30</v>
      </c>
      <c r="Q9" s="125" t="s">
        <v>31</v>
      </c>
      <c r="R9" s="94">
        <v>2054924624</v>
      </c>
      <c r="S9" s="96"/>
      <c r="T9" s="96" t="s">
        <v>2607</v>
      </c>
      <c r="U9" s="94" t="s">
        <v>93</v>
      </c>
      <c r="V9" s="225" t="s">
        <v>5</v>
      </c>
      <c r="W9" s="97"/>
      <c r="X9" s="393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</row>
    <row r="10" spans="1:42" s="14" customFormat="1" ht="48" customHeight="1">
      <c r="A10" s="701"/>
      <c r="B10" s="93" t="s">
        <v>184</v>
      </c>
      <c r="C10" s="94">
        <v>2</v>
      </c>
      <c r="D10" s="467">
        <v>623000</v>
      </c>
      <c r="E10" s="95" t="s">
        <v>1338</v>
      </c>
      <c r="F10" s="200">
        <v>20883</v>
      </c>
      <c r="G10" s="97"/>
      <c r="H10" s="97"/>
      <c r="I10" s="97"/>
      <c r="J10" s="97"/>
      <c r="K10" s="97">
        <v>1</v>
      </c>
      <c r="L10" s="97">
        <v>1</v>
      </c>
      <c r="M10" s="97"/>
      <c r="N10" s="124" t="s">
        <v>90</v>
      </c>
      <c r="O10" s="484" t="s">
        <v>91</v>
      </c>
      <c r="P10" s="97" t="s">
        <v>30</v>
      </c>
      <c r="Q10" s="125" t="s">
        <v>31</v>
      </c>
      <c r="R10" s="94" t="s">
        <v>2608</v>
      </c>
      <c r="S10" s="96" t="s">
        <v>2609</v>
      </c>
      <c r="T10" s="96"/>
      <c r="U10" s="94" t="s">
        <v>443</v>
      </c>
      <c r="V10" s="225" t="s">
        <v>5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40.5" customHeight="1">
      <c r="A11" s="701"/>
      <c r="B11" s="93" t="s">
        <v>2634</v>
      </c>
      <c r="C11" s="94">
        <v>3</v>
      </c>
      <c r="D11" s="468">
        <v>2388750</v>
      </c>
      <c r="E11" s="95" t="s">
        <v>2593</v>
      </c>
      <c r="F11" s="200" t="s">
        <v>209</v>
      </c>
      <c r="G11" s="97"/>
      <c r="H11" s="97"/>
      <c r="I11" s="97"/>
      <c r="J11" s="97"/>
      <c r="K11" s="97">
        <v>1</v>
      </c>
      <c r="L11" s="97">
        <v>1</v>
      </c>
      <c r="M11" s="97"/>
      <c r="N11" s="163" t="s">
        <v>290</v>
      </c>
      <c r="O11" s="124" t="s">
        <v>2610</v>
      </c>
      <c r="P11" s="97" t="s">
        <v>780</v>
      </c>
      <c r="Q11" s="125" t="s">
        <v>781</v>
      </c>
      <c r="R11" s="94">
        <v>2097896259</v>
      </c>
      <c r="S11" s="96"/>
      <c r="T11" s="96" t="s">
        <v>2611</v>
      </c>
      <c r="U11" s="94" t="s">
        <v>353</v>
      </c>
      <c r="V11" s="223" t="s">
        <v>3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93" t="s">
        <v>2369</v>
      </c>
      <c r="C12" s="94">
        <v>4</v>
      </c>
      <c r="D12" s="468">
        <v>439770</v>
      </c>
      <c r="E12" s="105" t="s">
        <v>2495</v>
      </c>
      <c r="F12" s="197" t="s">
        <v>2386</v>
      </c>
      <c r="G12" s="107"/>
      <c r="H12" s="107"/>
      <c r="I12" s="107"/>
      <c r="J12" s="107">
        <v>1</v>
      </c>
      <c r="K12" s="107"/>
      <c r="L12" s="107">
        <v>1</v>
      </c>
      <c r="M12" s="107"/>
      <c r="N12" s="166" t="s">
        <v>290</v>
      </c>
      <c r="O12" s="482" t="s">
        <v>352</v>
      </c>
      <c r="P12" s="107" t="s">
        <v>33</v>
      </c>
      <c r="Q12" s="130" t="s">
        <v>31</v>
      </c>
      <c r="R12" s="103">
        <v>2058858861</v>
      </c>
      <c r="S12" s="106"/>
      <c r="T12" s="106" t="s">
        <v>1744</v>
      </c>
      <c r="U12" s="103" t="s">
        <v>353</v>
      </c>
      <c r="V12" s="225" t="s">
        <v>5</v>
      </c>
      <c r="W12" s="107" t="s">
        <v>35</v>
      </c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93" t="s">
        <v>2590</v>
      </c>
      <c r="C13" s="94">
        <v>5</v>
      </c>
      <c r="D13" s="468">
        <v>4408406</v>
      </c>
      <c r="E13" s="483" t="s">
        <v>2648</v>
      </c>
      <c r="F13" s="197">
        <v>19725</v>
      </c>
      <c r="G13" s="107"/>
      <c r="H13" s="107"/>
      <c r="I13" s="107"/>
      <c r="J13" s="107"/>
      <c r="K13" s="107">
        <v>1</v>
      </c>
      <c r="L13" s="107"/>
      <c r="M13" s="107">
        <v>1</v>
      </c>
      <c r="N13" s="166" t="s">
        <v>99</v>
      </c>
      <c r="O13" s="107" t="s">
        <v>135</v>
      </c>
      <c r="P13" s="130" t="s">
        <v>30</v>
      </c>
      <c r="Q13" s="108" t="s">
        <v>31</v>
      </c>
      <c r="R13" s="103" t="s">
        <v>2631</v>
      </c>
      <c r="S13" s="106"/>
      <c r="T13" s="106" t="s">
        <v>2632</v>
      </c>
      <c r="U13" s="103" t="s">
        <v>296</v>
      </c>
      <c r="V13" s="225" t="s">
        <v>5</v>
      </c>
      <c r="W13" s="107" t="s">
        <v>2009</v>
      </c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93"/>
      <c r="C14" s="94">
        <v>6</v>
      </c>
      <c r="D14" s="468">
        <v>21400</v>
      </c>
      <c r="E14" s="122" t="s">
        <v>2627</v>
      </c>
      <c r="F14" s="244" t="s">
        <v>370</v>
      </c>
      <c r="G14" s="137"/>
      <c r="H14" s="137"/>
      <c r="I14" s="137">
        <v>1</v>
      </c>
      <c r="J14" s="137"/>
      <c r="K14" s="137"/>
      <c r="L14" s="137">
        <v>1</v>
      </c>
      <c r="M14" s="137"/>
      <c r="N14" s="487" t="s">
        <v>99</v>
      </c>
      <c r="O14" s="488" t="s">
        <v>782</v>
      </c>
      <c r="P14" s="137" t="s">
        <v>33</v>
      </c>
      <c r="Q14" s="138" t="s">
        <v>31</v>
      </c>
      <c r="R14" s="245" t="s">
        <v>370</v>
      </c>
      <c r="S14" s="140" t="s">
        <v>471</v>
      </c>
      <c r="T14" s="140"/>
      <c r="U14" s="245"/>
      <c r="V14" s="223" t="s">
        <v>3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93" t="s">
        <v>2573</v>
      </c>
      <c r="C15" s="94">
        <v>7</v>
      </c>
      <c r="D15" s="468"/>
      <c r="E15" s="112" t="s">
        <v>2412</v>
      </c>
      <c r="F15" s="211">
        <v>19881</v>
      </c>
      <c r="G15" s="132"/>
      <c r="H15" s="132"/>
      <c r="I15" s="132"/>
      <c r="J15" s="132"/>
      <c r="K15" s="132">
        <v>1</v>
      </c>
      <c r="L15" s="132"/>
      <c r="M15" s="132">
        <v>1</v>
      </c>
      <c r="N15" s="486" t="s">
        <v>2574</v>
      </c>
      <c r="O15" s="485" t="s">
        <v>140</v>
      </c>
      <c r="P15" s="132" t="s">
        <v>33</v>
      </c>
      <c r="Q15" s="133" t="s">
        <v>31</v>
      </c>
      <c r="R15" s="209">
        <v>22236778</v>
      </c>
      <c r="S15" s="134"/>
      <c r="T15" s="134" t="s">
        <v>2575</v>
      </c>
      <c r="U15" s="209" t="s">
        <v>2576</v>
      </c>
      <c r="V15" s="223" t="s">
        <v>5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93" t="s">
        <v>2241</v>
      </c>
      <c r="C16" s="94">
        <v>8</v>
      </c>
      <c r="D16" s="468"/>
      <c r="E16" s="112" t="s">
        <v>2552</v>
      </c>
      <c r="F16" s="211" t="s">
        <v>209</v>
      </c>
      <c r="G16" s="132"/>
      <c r="H16" s="132"/>
      <c r="I16" s="132"/>
      <c r="J16" s="132"/>
      <c r="K16" s="132">
        <v>1</v>
      </c>
      <c r="L16" s="132"/>
      <c r="M16" s="132">
        <v>1</v>
      </c>
      <c r="N16" s="486" t="s">
        <v>109</v>
      </c>
      <c r="O16" s="485" t="s">
        <v>312</v>
      </c>
      <c r="P16" s="132" t="s">
        <v>30</v>
      </c>
      <c r="Q16" s="133" t="s">
        <v>31</v>
      </c>
      <c r="R16" s="209">
        <v>22104826</v>
      </c>
      <c r="S16" s="134"/>
      <c r="T16" s="134"/>
      <c r="U16" s="209" t="s">
        <v>915</v>
      </c>
      <c r="V16" s="223" t="s">
        <v>5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93"/>
      <c r="C17" s="94">
        <v>9</v>
      </c>
      <c r="D17" s="468">
        <v>214000</v>
      </c>
      <c r="E17" s="122" t="s">
        <v>2628</v>
      </c>
      <c r="F17" s="244" t="s">
        <v>370</v>
      </c>
      <c r="G17" s="137"/>
      <c r="H17" s="137"/>
      <c r="I17" s="137">
        <v>1</v>
      </c>
      <c r="J17" s="137"/>
      <c r="K17" s="137"/>
      <c r="L17" s="137">
        <v>1</v>
      </c>
      <c r="M17" s="137"/>
      <c r="N17" s="487" t="s">
        <v>109</v>
      </c>
      <c r="O17" s="488" t="s">
        <v>442</v>
      </c>
      <c r="P17" s="137" t="s">
        <v>33</v>
      </c>
      <c r="Q17" s="138" t="s">
        <v>31</v>
      </c>
      <c r="R17" s="245" t="s">
        <v>370</v>
      </c>
      <c r="S17" s="140" t="s">
        <v>471</v>
      </c>
      <c r="T17" s="140"/>
      <c r="U17" s="245"/>
      <c r="V17" s="223" t="s">
        <v>3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93" t="s">
        <v>2227</v>
      </c>
      <c r="C18" s="94">
        <v>10</v>
      </c>
      <c r="D18" s="468">
        <v>754660</v>
      </c>
      <c r="E18" s="112" t="s">
        <v>2629</v>
      </c>
      <c r="F18" s="197">
        <v>44355</v>
      </c>
      <c r="G18" s="107">
        <v>1</v>
      </c>
      <c r="H18" s="107"/>
      <c r="I18" s="107"/>
      <c r="J18" s="107"/>
      <c r="K18" s="107"/>
      <c r="L18" s="107">
        <v>1</v>
      </c>
      <c r="M18" s="107"/>
      <c r="N18" s="482" t="s">
        <v>83</v>
      </c>
      <c r="O18" s="108" t="s">
        <v>137</v>
      </c>
      <c r="P18" s="130" t="s">
        <v>34</v>
      </c>
      <c r="Q18" s="108" t="s">
        <v>2445</v>
      </c>
      <c r="R18" s="103" t="s">
        <v>2446</v>
      </c>
      <c r="S18" s="106" t="s">
        <v>196</v>
      </c>
      <c r="T18" s="106"/>
      <c r="U18" s="103" t="s">
        <v>197</v>
      </c>
      <c r="V18" s="225" t="s">
        <v>5</v>
      </c>
      <c r="W18" s="107" t="s">
        <v>35</v>
      </c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93"/>
      <c r="C19" s="94">
        <v>11</v>
      </c>
      <c r="D19" s="468">
        <v>2027170</v>
      </c>
      <c r="E19" s="112" t="s">
        <v>2630</v>
      </c>
      <c r="F19" s="211" t="s">
        <v>370</v>
      </c>
      <c r="G19" s="132"/>
      <c r="H19" s="132"/>
      <c r="I19" s="132"/>
      <c r="J19" s="132"/>
      <c r="K19" s="132">
        <v>1</v>
      </c>
      <c r="L19" s="132">
        <v>1</v>
      </c>
      <c r="M19" s="132"/>
      <c r="N19" s="486" t="s">
        <v>2633</v>
      </c>
      <c r="O19" s="485" t="s">
        <v>2647</v>
      </c>
      <c r="P19" s="132" t="s">
        <v>34</v>
      </c>
      <c r="Q19" s="133" t="s">
        <v>31</v>
      </c>
      <c r="R19" s="209" t="s">
        <v>370</v>
      </c>
      <c r="S19" s="134"/>
      <c r="T19" s="134" t="s">
        <v>2172</v>
      </c>
      <c r="U19" s="209" t="s">
        <v>296</v>
      </c>
      <c r="V19" s="225" t="s">
        <v>5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93" t="s">
        <v>2646</v>
      </c>
      <c r="C20" s="94">
        <v>12</v>
      </c>
      <c r="D20" s="469">
        <v>1115070</v>
      </c>
      <c r="E20" s="105" t="s">
        <v>2594</v>
      </c>
      <c r="F20" s="197">
        <v>32683</v>
      </c>
      <c r="G20" s="107"/>
      <c r="H20" s="107"/>
      <c r="I20" s="107"/>
      <c r="J20" s="107">
        <v>1</v>
      </c>
      <c r="K20" s="107"/>
      <c r="L20" s="107">
        <v>1</v>
      </c>
      <c r="M20" s="107"/>
      <c r="N20" s="166" t="s">
        <v>99</v>
      </c>
      <c r="O20" s="482" t="s">
        <v>1340</v>
      </c>
      <c r="P20" s="107" t="s">
        <v>57</v>
      </c>
      <c r="Q20" s="130" t="s">
        <v>31</v>
      </c>
      <c r="R20" s="103">
        <v>2022667878</v>
      </c>
      <c r="S20" s="106"/>
      <c r="T20" s="106" t="s">
        <v>155</v>
      </c>
      <c r="U20" s="103" t="s">
        <v>441</v>
      </c>
      <c r="V20" s="225" t="s">
        <v>5</v>
      </c>
      <c r="W20" s="107" t="s">
        <v>37</v>
      </c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93" t="s">
        <v>2636</v>
      </c>
      <c r="C21" s="94">
        <v>13</v>
      </c>
      <c r="D21" s="470">
        <v>1403000</v>
      </c>
      <c r="E21" s="95" t="s">
        <v>2595</v>
      </c>
      <c r="F21" s="200">
        <v>29587</v>
      </c>
      <c r="G21" s="97"/>
      <c r="H21" s="97"/>
      <c r="I21" s="97"/>
      <c r="J21" s="97">
        <v>1</v>
      </c>
      <c r="K21" s="97"/>
      <c r="L21" s="97">
        <v>1</v>
      </c>
      <c r="M21" s="97"/>
      <c r="N21" s="163" t="s">
        <v>203</v>
      </c>
      <c r="O21" s="97" t="s">
        <v>30</v>
      </c>
      <c r="P21" s="97" t="s">
        <v>30</v>
      </c>
      <c r="Q21" s="125" t="s">
        <v>31</v>
      </c>
      <c r="R21" s="94">
        <v>2023334224</v>
      </c>
      <c r="S21" s="96"/>
      <c r="T21" s="96" t="s">
        <v>448</v>
      </c>
      <c r="U21" s="94" t="s">
        <v>443</v>
      </c>
      <c r="V21" s="223" t="s">
        <v>3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93" t="s">
        <v>2635</v>
      </c>
      <c r="C22" s="94">
        <v>14</v>
      </c>
      <c r="D22" s="471">
        <v>1363550</v>
      </c>
      <c r="E22" s="95" t="s">
        <v>2596</v>
      </c>
      <c r="F22" s="200" t="s">
        <v>209</v>
      </c>
      <c r="G22" s="97"/>
      <c r="H22" s="97">
        <v>1</v>
      </c>
      <c r="I22" s="97"/>
      <c r="J22" s="97"/>
      <c r="K22" s="97"/>
      <c r="L22" s="97">
        <v>1</v>
      </c>
      <c r="M22" s="97"/>
      <c r="N22" s="163" t="s">
        <v>290</v>
      </c>
      <c r="O22" s="97" t="s">
        <v>2612</v>
      </c>
      <c r="P22" s="97" t="s">
        <v>2613</v>
      </c>
      <c r="Q22" s="125" t="s">
        <v>31</v>
      </c>
      <c r="R22" s="94" t="s">
        <v>2614</v>
      </c>
      <c r="S22" s="96"/>
      <c r="T22" s="96" t="s">
        <v>144</v>
      </c>
      <c r="U22" s="94" t="s">
        <v>441</v>
      </c>
      <c r="V22" s="223" t="s">
        <v>3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93" t="s">
        <v>2637</v>
      </c>
      <c r="C23" s="94">
        <v>15</v>
      </c>
      <c r="D23" s="472">
        <v>460000</v>
      </c>
      <c r="E23" s="95" t="s">
        <v>2597</v>
      </c>
      <c r="F23" s="200">
        <v>37385</v>
      </c>
      <c r="G23" s="97"/>
      <c r="H23" s="97"/>
      <c r="I23" s="97">
        <v>1</v>
      </c>
      <c r="J23" s="97"/>
      <c r="K23" s="97"/>
      <c r="L23" s="97">
        <v>1</v>
      </c>
      <c r="M23" s="97"/>
      <c r="N23" s="97" t="s">
        <v>661</v>
      </c>
      <c r="O23" s="126" t="s">
        <v>2615</v>
      </c>
      <c r="P23" s="97" t="s">
        <v>30</v>
      </c>
      <c r="Q23" s="125" t="s">
        <v>31</v>
      </c>
      <c r="R23" s="94" t="s">
        <v>2616</v>
      </c>
      <c r="S23" s="96" t="s">
        <v>2149</v>
      </c>
      <c r="T23" s="96"/>
      <c r="U23" s="94" t="s">
        <v>286</v>
      </c>
      <c r="V23" s="223" t="s">
        <v>3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699" t="s">
        <v>38</v>
      </c>
      <c r="B24" s="93" t="s">
        <v>2644</v>
      </c>
      <c r="C24" s="94">
        <v>16</v>
      </c>
      <c r="D24" s="473">
        <v>3646337.5</v>
      </c>
      <c r="E24" s="95" t="s">
        <v>2598</v>
      </c>
      <c r="F24" s="200" t="s">
        <v>209</v>
      </c>
      <c r="G24" s="97"/>
      <c r="H24" s="97"/>
      <c r="I24" s="97"/>
      <c r="J24" s="97"/>
      <c r="K24" s="97">
        <v>1</v>
      </c>
      <c r="L24" s="97"/>
      <c r="M24" s="97">
        <v>1</v>
      </c>
      <c r="N24" s="163" t="s">
        <v>661</v>
      </c>
      <c r="O24" s="97" t="s">
        <v>87</v>
      </c>
      <c r="P24" s="97" t="s">
        <v>30</v>
      </c>
      <c r="Q24" s="125" t="s">
        <v>31</v>
      </c>
      <c r="R24" s="94">
        <v>2055249256</v>
      </c>
      <c r="S24" s="96"/>
      <c r="T24" s="96" t="s">
        <v>124</v>
      </c>
      <c r="U24" s="94" t="s">
        <v>443</v>
      </c>
      <c r="V24" s="225" t="s">
        <v>5</v>
      </c>
      <c r="W24" s="97"/>
      <c r="X24" s="429"/>
    </row>
    <row r="25" spans="1:42" s="108" customFormat="1" ht="48" customHeight="1">
      <c r="A25" s="699"/>
      <c r="B25" s="93" t="s">
        <v>2643</v>
      </c>
      <c r="C25" s="94">
        <v>17</v>
      </c>
      <c r="D25" s="474">
        <v>703000</v>
      </c>
      <c r="E25" s="95" t="s">
        <v>2599</v>
      </c>
      <c r="F25" s="200">
        <v>42235</v>
      </c>
      <c r="G25" s="97">
        <v>1</v>
      </c>
      <c r="H25" s="97"/>
      <c r="I25" s="97"/>
      <c r="J25" s="97"/>
      <c r="K25" s="97"/>
      <c r="L25" s="97"/>
      <c r="M25" s="97">
        <v>1</v>
      </c>
      <c r="N25" s="127" t="s">
        <v>83</v>
      </c>
      <c r="O25" s="126" t="s">
        <v>164</v>
      </c>
      <c r="P25" s="97" t="s">
        <v>30</v>
      </c>
      <c r="Q25" s="125" t="s">
        <v>31</v>
      </c>
      <c r="R25" s="94">
        <v>2055921099</v>
      </c>
      <c r="S25" s="96" t="s">
        <v>2617</v>
      </c>
      <c r="T25" s="96"/>
      <c r="U25" s="94" t="s">
        <v>2618</v>
      </c>
      <c r="V25" s="225" t="s">
        <v>5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699"/>
      <c r="B26" s="93" t="s">
        <v>2638</v>
      </c>
      <c r="C26" s="94">
        <v>18</v>
      </c>
      <c r="D26" s="475">
        <v>799000</v>
      </c>
      <c r="E26" s="95" t="s">
        <v>2600</v>
      </c>
      <c r="F26" s="200">
        <v>30297</v>
      </c>
      <c r="G26" s="97"/>
      <c r="H26" s="97"/>
      <c r="I26" s="97"/>
      <c r="J26" s="97">
        <v>1</v>
      </c>
      <c r="K26" s="97"/>
      <c r="L26" s="97"/>
      <c r="M26" s="97">
        <v>1</v>
      </c>
      <c r="N26" s="163" t="s">
        <v>273</v>
      </c>
      <c r="O26" s="127" t="s">
        <v>446</v>
      </c>
      <c r="P26" s="97" t="s">
        <v>30</v>
      </c>
      <c r="Q26" s="125" t="s">
        <v>31</v>
      </c>
      <c r="R26" s="94">
        <v>2055413941</v>
      </c>
      <c r="S26" s="96"/>
      <c r="T26" s="96" t="s">
        <v>2619</v>
      </c>
      <c r="U26" s="94" t="s">
        <v>166</v>
      </c>
      <c r="V26" s="225" t="s">
        <v>5</v>
      </c>
      <c r="W26" s="97"/>
      <c r="X26" s="429"/>
    </row>
    <row r="27" spans="1:42" s="108" customFormat="1" ht="48" customHeight="1">
      <c r="A27" s="699"/>
      <c r="B27" s="93" t="s">
        <v>2642</v>
      </c>
      <c r="C27" s="94">
        <v>19</v>
      </c>
      <c r="D27" s="476">
        <v>240000</v>
      </c>
      <c r="E27" s="95" t="s">
        <v>2601</v>
      </c>
      <c r="F27" s="200" t="s">
        <v>370</v>
      </c>
      <c r="G27" s="97"/>
      <c r="H27" s="97"/>
      <c r="I27" s="97">
        <v>1</v>
      </c>
      <c r="J27" s="97"/>
      <c r="K27" s="97"/>
      <c r="L27" s="97">
        <v>1</v>
      </c>
      <c r="M27" s="97"/>
      <c r="N27" s="127" t="s">
        <v>661</v>
      </c>
      <c r="O27" s="126" t="s">
        <v>1450</v>
      </c>
      <c r="P27" s="97" t="s">
        <v>33</v>
      </c>
      <c r="Q27" s="125" t="s">
        <v>31</v>
      </c>
      <c r="R27" s="94">
        <v>2059695839</v>
      </c>
      <c r="S27" s="96" t="s">
        <v>285</v>
      </c>
      <c r="T27" s="96"/>
      <c r="U27" s="94" t="s">
        <v>2620</v>
      </c>
      <c r="V27" s="225" t="s">
        <v>5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729" t="s">
        <v>40</v>
      </c>
      <c r="B28" s="93"/>
      <c r="C28" s="94">
        <v>20</v>
      </c>
      <c r="D28" s="477">
        <v>761350</v>
      </c>
      <c r="E28" s="95" t="s">
        <v>2602</v>
      </c>
      <c r="F28" s="200"/>
      <c r="G28" s="97"/>
      <c r="H28" s="97"/>
      <c r="I28" s="97"/>
      <c r="J28" s="97">
        <v>1</v>
      </c>
      <c r="K28" s="97"/>
      <c r="L28" s="97">
        <v>1</v>
      </c>
      <c r="M28" s="97"/>
      <c r="N28" s="163" t="s">
        <v>116</v>
      </c>
      <c r="O28" s="127" t="s">
        <v>739</v>
      </c>
      <c r="P28" s="97" t="s">
        <v>30</v>
      </c>
      <c r="Q28" s="125" t="s">
        <v>31</v>
      </c>
      <c r="R28" s="94">
        <v>2056070766</v>
      </c>
      <c r="S28" s="96"/>
      <c r="T28" s="96" t="s">
        <v>2621</v>
      </c>
      <c r="U28" s="94" t="s">
        <v>2622</v>
      </c>
      <c r="V28" s="225" t="s">
        <v>5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customHeight="1">
      <c r="A29" s="729"/>
      <c r="B29" s="93" t="s">
        <v>684</v>
      </c>
      <c r="C29" s="94">
        <v>21</v>
      </c>
      <c r="D29" s="478">
        <v>272720</v>
      </c>
      <c r="E29" s="105" t="s">
        <v>2603</v>
      </c>
      <c r="F29" s="197" t="s">
        <v>685</v>
      </c>
      <c r="G29" s="107"/>
      <c r="H29" s="107"/>
      <c r="I29" s="107">
        <v>1</v>
      </c>
      <c r="J29" s="107"/>
      <c r="K29" s="107"/>
      <c r="L29" s="107">
        <v>1</v>
      </c>
      <c r="M29" s="107"/>
      <c r="N29" s="166" t="s">
        <v>99</v>
      </c>
      <c r="O29" s="181" t="s">
        <v>297</v>
      </c>
      <c r="P29" s="107" t="s">
        <v>130</v>
      </c>
      <c r="Q29" s="130" t="s">
        <v>31</v>
      </c>
      <c r="R29" s="103">
        <v>2077770774</v>
      </c>
      <c r="S29" s="106"/>
      <c r="T29" s="106" t="s">
        <v>2623</v>
      </c>
      <c r="U29" s="103" t="s">
        <v>166</v>
      </c>
      <c r="V29" s="225" t="s">
        <v>5</v>
      </c>
      <c r="W29" s="107" t="s">
        <v>53</v>
      </c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729"/>
      <c r="B30" s="93" t="s">
        <v>2640</v>
      </c>
      <c r="C30" s="94">
        <v>22</v>
      </c>
      <c r="D30" s="479">
        <v>225790</v>
      </c>
      <c r="E30" s="95" t="s">
        <v>2604</v>
      </c>
      <c r="F30" s="200">
        <v>37716</v>
      </c>
      <c r="G30" s="97"/>
      <c r="H30" s="97">
        <v>1</v>
      </c>
      <c r="I30" s="97"/>
      <c r="J30" s="97"/>
      <c r="K30" s="97"/>
      <c r="L30" s="97">
        <v>1</v>
      </c>
      <c r="M30" s="97"/>
      <c r="N30" s="163" t="s">
        <v>2027</v>
      </c>
      <c r="O30" s="127" t="s">
        <v>2624</v>
      </c>
      <c r="P30" s="97" t="s">
        <v>482</v>
      </c>
      <c r="Q30" s="125" t="s">
        <v>37</v>
      </c>
      <c r="R30" s="94">
        <v>2056754728</v>
      </c>
      <c r="S30" s="96"/>
      <c r="T30" s="96" t="s">
        <v>2623</v>
      </c>
      <c r="U30" s="94" t="s">
        <v>166</v>
      </c>
      <c r="V30" s="223" t="s">
        <v>3</v>
      </c>
      <c r="W30" s="97"/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729"/>
      <c r="B31" s="93" t="s">
        <v>2641</v>
      </c>
      <c r="C31" s="94">
        <v>23</v>
      </c>
      <c r="D31" s="480"/>
      <c r="E31" s="95" t="s">
        <v>2605</v>
      </c>
      <c r="F31" s="200">
        <v>33367</v>
      </c>
      <c r="G31" s="97"/>
      <c r="H31" s="97"/>
      <c r="I31" s="97"/>
      <c r="J31" s="97">
        <v>1</v>
      </c>
      <c r="K31" s="97"/>
      <c r="L31" s="97">
        <v>1</v>
      </c>
      <c r="M31" s="97"/>
      <c r="N31" s="163" t="s">
        <v>116</v>
      </c>
      <c r="O31" s="97" t="s">
        <v>2625</v>
      </c>
      <c r="P31" s="97" t="s">
        <v>152</v>
      </c>
      <c r="Q31" s="125" t="s">
        <v>152</v>
      </c>
      <c r="R31" s="94">
        <v>2023333329</v>
      </c>
      <c r="S31" s="96"/>
      <c r="T31" s="96" t="s">
        <v>144</v>
      </c>
      <c r="U31" s="94" t="s">
        <v>2626</v>
      </c>
      <c r="V31" s="223" t="s">
        <v>3</v>
      </c>
      <c r="W31" s="97"/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729"/>
      <c r="B32" s="93" t="s">
        <v>2639</v>
      </c>
      <c r="C32" s="94">
        <v>24</v>
      </c>
      <c r="D32" s="481">
        <v>2542790</v>
      </c>
      <c r="E32" s="95" t="s">
        <v>2606</v>
      </c>
      <c r="F32" s="200">
        <v>19701</v>
      </c>
      <c r="G32" s="97"/>
      <c r="H32" s="97"/>
      <c r="I32" s="97"/>
      <c r="J32" s="97"/>
      <c r="K32" s="97">
        <v>1</v>
      </c>
      <c r="L32" s="97">
        <v>1</v>
      </c>
      <c r="M32" s="97"/>
      <c r="N32" s="163" t="s">
        <v>290</v>
      </c>
      <c r="O32" s="97" t="s">
        <v>106</v>
      </c>
      <c r="P32" s="97" t="s">
        <v>30</v>
      </c>
      <c r="Q32" s="125" t="s">
        <v>31</v>
      </c>
      <c r="R32" s="94">
        <v>2056555489</v>
      </c>
      <c r="S32" s="96"/>
      <c r="T32" s="96" t="s">
        <v>144</v>
      </c>
      <c r="U32" s="94" t="s">
        <v>166</v>
      </c>
      <c r="V32" s="223" t="s">
        <v>3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65" s="14" customFormat="1" ht="38.25">
      <c r="A33" s="377"/>
      <c r="B33" s="23"/>
      <c r="C33" s="24"/>
      <c r="D33" s="424">
        <f>SUM(D9:D32)</f>
        <v>25194763.5</v>
      </c>
      <c r="E33" s="378"/>
      <c r="F33" s="379"/>
      <c r="G33" s="24">
        <f t="shared" ref="G33:M33" si="0">SUM(G9:G32)</f>
        <v>2</v>
      </c>
      <c r="H33" s="24">
        <f t="shared" si="0"/>
        <v>2</v>
      </c>
      <c r="I33" s="24">
        <f t="shared" si="0"/>
        <v>6</v>
      </c>
      <c r="J33" s="24">
        <f t="shared" si="0"/>
        <v>6</v>
      </c>
      <c r="K33" s="24">
        <f t="shared" si="0"/>
        <v>8</v>
      </c>
      <c r="L33" s="380">
        <f t="shared" si="0"/>
        <v>18</v>
      </c>
      <c r="M33" s="24">
        <f t="shared" si="0"/>
        <v>6</v>
      </c>
      <c r="N33" s="24"/>
      <c r="O33" s="24"/>
      <c r="P33" s="24"/>
      <c r="Q33" s="24"/>
      <c r="R33" s="24"/>
      <c r="S33" s="24"/>
      <c r="T33" s="24"/>
      <c r="U33" s="378"/>
      <c r="V33" s="24"/>
      <c r="W33" s="381"/>
      <c r="X33" s="393"/>
      <c r="Y33" s="393"/>
      <c r="Z33" s="393"/>
      <c r="AA33" s="393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65" s="35" customFormat="1" ht="80.099999999999994" customHeight="1">
      <c r="A34" s="29"/>
      <c r="B34" s="30"/>
      <c r="C34" s="31"/>
      <c r="D34" s="413"/>
      <c r="E34" s="33"/>
      <c r="F34" s="34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3"/>
      <c r="V34" s="31"/>
      <c r="W34" s="399"/>
      <c r="X34" s="393"/>
      <c r="Y34" s="393"/>
      <c r="Z34" s="393"/>
      <c r="AA34" s="393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</row>
    <row r="35" spans="1:65" s="31" customFormat="1" ht="80.099999999999994" customHeight="1">
      <c r="A35" s="404" t="s">
        <v>41</v>
      </c>
      <c r="B35" s="405"/>
      <c r="C35" s="38"/>
      <c r="D35" s="414"/>
      <c r="F35" s="34"/>
      <c r="H35" s="40"/>
      <c r="S35" s="20" t="s">
        <v>42</v>
      </c>
      <c r="T35" s="20" t="s">
        <v>43</v>
      </c>
      <c r="U35" s="33"/>
      <c r="W35" s="400"/>
      <c r="X35" s="398"/>
      <c r="Y35" s="394"/>
      <c r="Z35" s="394"/>
      <c r="AA35" s="394"/>
      <c r="AB35" s="392"/>
      <c r="AC35" s="392"/>
      <c r="AD35" s="392"/>
      <c r="AE35" s="392"/>
      <c r="AF35" s="392"/>
      <c r="AG35" s="392"/>
      <c r="AH35" s="392"/>
      <c r="AI35" s="392"/>
      <c r="AJ35" s="392"/>
      <c r="AK35" s="392"/>
      <c r="AL35" s="392"/>
      <c r="AM35" s="392"/>
      <c r="AN35" s="392"/>
      <c r="AO35" s="392"/>
      <c r="AP35" s="392"/>
    </row>
    <row r="36" spans="1:65" s="31" customFormat="1" ht="80.099999999999994" customHeight="1">
      <c r="A36" s="41" t="s">
        <v>44</v>
      </c>
      <c r="B36" s="42" t="s">
        <v>45</v>
      </c>
      <c r="C36" s="43" t="s">
        <v>14</v>
      </c>
      <c r="D36" s="415" t="s">
        <v>46</v>
      </c>
      <c r="F36" s="45"/>
      <c r="G36" s="46"/>
      <c r="H36" s="47"/>
      <c r="I36" s="686" t="s">
        <v>47</v>
      </c>
      <c r="J36" s="687"/>
      <c r="K36" s="688"/>
      <c r="M36" s="48" t="s">
        <v>48</v>
      </c>
      <c r="N36" s="48" t="s">
        <v>49</v>
      </c>
      <c r="O36" s="689" t="s">
        <v>50</v>
      </c>
      <c r="P36" s="690"/>
      <c r="Q36" s="49" t="s">
        <v>43</v>
      </c>
      <c r="S36" s="19" t="s">
        <v>36</v>
      </c>
      <c r="T36" s="19"/>
      <c r="U36" s="33"/>
      <c r="V36" s="691" t="s">
        <v>7</v>
      </c>
      <c r="W36" s="692"/>
      <c r="X36" s="394"/>
      <c r="Y36" s="394"/>
      <c r="Z36" s="394"/>
      <c r="AA36" s="394"/>
      <c r="AB36" s="392"/>
      <c r="AC36" s="392"/>
      <c r="AD36" s="392"/>
      <c r="AE36" s="392"/>
      <c r="AF36" s="392"/>
      <c r="AG36" s="392"/>
      <c r="AH36" s="392"/>
      <c r="AI36" s="392"/>
      <c r="AJ36" s="392"/>
      <c r="AK36" s="392"/>
      <c r="AL36" s="392"/>
      <c r="AM36" s="392"/>
      <c r="AN36" s="392"/>
      <c r="AO36" s="392"/>
      <c r="AP36" s="392"/>
    </row>
    <row r="37" spans="1:65" s="31" customFormat="1" ht="80.099999999999994" customHeight="1">
      <c r="A37" s="50" t="s">
        <v>51</v>
      </c>
      <c r="B37" s="51">
        <v>1</v>
      </c>
      <c r="C37" s="51">
        <v>1</v>
      </c>
      <c r="D37" s="52">
        <f>SUM(B37:C37)</f>
        <v>2</v>
      </c>
      <c r="F37" s="53" t="s">
        <v>52</v>
      </c>
      <c r="G37" s="54" t="s">
        <v>5</v>
      </c>
      <c r="H37" s="55" t="s">
        <v>3</v>
      </c>
      <c r="I37" s="55" t="s">
        <v>5</v>
      </c>
      <c r="J37" s="55" t="s">
        <v>3</v>
      </c>
      <c r="K37" s="55" t="s">
        <v>46</v>
      </c>
      <c r="M37" s="56" t="s">
        <v>30</v>
      </c>
      <c r="N37" s="57">
        <v>11</v>
      </c>
      <c r="O37" s="58" t="s">
        <v>780</v>
      </c>
      <c r="P37" s="59" t="s">
        <v>781</v>
      </c>
      <c r="Q37" s="19">
        <v>1</v>
      </c>
      <c r="S37" s="19" t="s">
        <v>53</v>
      </c>
      <c r="T37" s="19">
        <v>1</v>
      </c>
      <c r="U37" s="33"/>
      <c r="V37" s="57" t="s">
        <v>54</v>
      </c>
      <c r="W37" s="19">
        <v>15</v>
      </c>
      <c r="X37" s="394"/>
      <c r="Y37" s="392"/>
      <c r="Z37" s="392"/>
      <c r="AA37" s="392"/>
      <c r="AB37" s="392"/>
      <c r="AC37" s="392"/>
      <c r="AD37" s="392"/>
      <c r="AE37" s="392"/>
      <c r="AF37" s="392"/>
      <c r="AG37" s="392"/>
      <c r="AH37" s="392"/>
      <c r="AI37" s="392"/>
      <c r="AJ37" s="392"/>
      <c r="AK37" s="392"/>
      <c r="AL37" s="392"/>
      <c r="AM37" s="392"/>
      <c r="AN37" s="392"/>
      <c r="AO37" s="392"/>
      <c r="AP37" s="392"/>
    </row>
    <row r="38" spans="1:65" s="31" customFormat="1" ht="80.099999999999994" customHeight="1">
      <c r="A38" s="50" t="s">
        <v>55</v>
      </c>
      <c r="B38" s="19">
        <v>1</v>
      </c>
      <c r="C38" s="19">
        <v>1</v>
      </c>
      <c r="D38" s="52">
        <f>SUM(B38:C38)</f>
        <v>2</v>
      </c>
      <c r="F38" s="60" t="s">
        <v>31</v>
      </c>
      <c r="G38" s="19">
        <v>10</v>
      </c>
      <c r="H38" s="19">
        <v>6</v>
      </c>
      <c r="I38" s="19">
        <v>5</v>
      </c>
      <c r="J38" s="19">
        <v>0</v>
      </c>
      <c r="K38" s="19">
        <f>SUBTOTAL(9,G38:J38)</f>
        <v>21</v>
      </c>
      <c r="M38" s="56" t="s">
        <v>33</v>
      </c>
      <c r="N38" s="57">
        <v>6</v>
      </c>
      <c r="O38" s="61" t="s">
        <v>482</v>
      </c>
      <c r="P38" s="61" t="s">
        <v>37</v>
      </c>
      <c r="Q38" s="19">
        <v>1</v>
      </c>
      <c r="S38" s="19" t="s">
        <v>35</v>
      </c>
      <c r="T38" s="19">
        <v>2</v>
      </c>
      <c r="U38" s="33"/>
      <c r="V38" s="57" t="s">
        <v>38</v>
      </c>
      <c r="W38" s="19">
        <v>4</v>
      </c>
      <c r="X38" s="394"/>
      <c r="Y38" s="392"/>
      <c r="Z38" s="392"/>
      <c r="AA38" s="392"/>
      <c r="AB38" s="392"/>
      <c r="AC38" s="392"/>
      <c r="AD38" s="392"/>
      <c r="AE38" s="392"/>
      <c r="AF38" s="392"/>
      <c r="AG38" s="392"/>
      <c r="AH38" s="392"/>
      <c r="AI38" s="392"/>
      <c r="AJ38" s="392"/>
      <c r="AK38" s="392"/>
      <c r="AL38" s="392"/>
      <c r="AM38" s="392"/>
      <c r="AN38" s="392"/>
      <c r="AO38" s="392"/>
      <c r="AP38" s="392"/>
    </row>
    <row r="39" spans="1:65" s="31" customFormat="1" ht="80.099999999999994" customHeight="1">
      <c r="A39" s="50" t="s">
        <v>56</v>
      </c>
      <c r="B39" s="51">
        <v>6</v>
      </c>
      <c r="C39" s="51">
        <v>0</v>
      </c>
      <c r="D39" s="52">
        <f>SUM(B39:C39)</f>
        <v>6</v>
      </c>
      <c r="F39" s="60" t="s">
        <v>50</v>
      </c>
      <c r="G39" s="19">
        <v>0</v>
      </c>
      <c r="H39" s="19">
        <v>3</v>
      </c>
      <c r="I39" s="19">
        <v>0</v>
      </c>
      <c r="J39" s="19">
        <v>0</v>
      </c>
      <c r="K39" s="19">
        <f>SUBTOTAL(9,G39:J39)</f>
        <v>3</v>
      </c>
      <c r="M39" s="56" t="s">
        <v>57</v>
      </c>
      <c r="N39" s="57">
        <v>1</v>
      </c>
      <c r="O39" s="19" t="s">
        <v>152</v>
      </c>
      <c r="P39" s="19" t="s">
        <v>152</v>
      </c>
      <c r="Q39" s="19">
        <v>1</v>
      </c>
      <c r="S39" s="19" t="s">
        <v>58</v>
      </c>
      <c r="T39" s="19"/>
      <c r="U39" s="33"/>
      <c r="V39" s="57" t="s">
        <v>40</v>
      </c>
      <c r="W39" s="19">
        <v>5</v>
      </c>
      <c r="X39" s="394"/>
      <c r="Y39" s="392"/>
      <c r="Z39" s="392"/>
      <c r="AA39" s="392"/>
      <c r="AB39" s="392"/>
      <c r="AC39" s="392"/>
      <c r="AD39" s="392"/>
      <c r="AE39" s="392"/>
      <c r="AF39" s="392"/>
      <c r="AG39" s="392"/>
      <c r="AH39" s="392"/>
      <c r="AI39" s="392"/>
      <c r="AJ39" s="392"/>
      <c r="AK39" s="392"/>
      <c r="AL39" s="392"/>
      <c r="AM39" s="392"/>
      <c r="AN39" s="392"/>
      <c r="AO39" s="392"/>
      <c r="AP39" s="392"/>
    </row>
    <row r="40" spans="1:65" s="31" customFormat="1" ht="80.099999999999994" customHeight="1">
      <c r="A40" s="50" t="s">
        <v>59</v>
      </c>
      <c r="B40" s="51">
        <v>5</v>
      </c>
      <c r="C40" s="51">
        <v>1</v>
      </c>
      <c r="D40" s="52">
        <f>SUM(B40:C40)</f>
        <v>6</v>
      </c>
      <c r="F40" s="62" t="s">
        <v>46</v>
      </c>
      <c r="G40" s="63">
        <f>SUM(G38:G39)</f>
        <v>10</v>
      </c>
      <c r="H40" s="63">
        <f>SUM(H38:H39)</f>
        <v>9</v>
      </c>
      <c r="I40" s="63">
        <f>SUM(I38:I39)</f>
        <v>5</v>
      </c>
      <c r="J40" s="63">
        <f>SUM(J38:J39)</f>
        <v>0</v>
      </c>
      <c r="K40" s="63">
        <f>SUM(G40:J40)</f>
        <v>24</v>
      </c>
      <c r="M40" s="57" t="s">
        <v>60</v>
      </c>
      <c r="N40" s="57">
        <v>1</v>
      </c>
      <c r="O40" s="19"/>
      <c r="P40" s="19"/>
      <c r="Q40" s="19"/>
      <c r="S40" s="19" t="s">
        <v>61</v>
      </c>
      <c r="T40" s="19">
        <v>1</v>
      </c>
      <c r="U40" s="33"/>
      <c r="V40" s="42" t="s">
        <v>46</v>
      </c>
      <c r="W40" s="19">
        <f>SUM(W37:W39)</f>
        <v>24</v>
      </c>
      <c r="X40" s="394"/>
      <c r="Y40" s="392"/>
      <c r="Z40" s="392"/>
      <c r="AA40" s="392"/>
      <c r="AB40" s="392"/>
      <c r="AC40" s="392"/>
      <c r="AD40" s="392"/>
      <c r="AE40" s="392"/>
      <c r="AF40" s="392"/>
      <c r="AG40" s="392"/>
      <c r="AH40" s="392"/>
      <c r="AI40" s="392"/>
      <c r="AJ40" s="392"/>
      <c r="AK40" s="392"/>
      <c r="AL40" s="392"/>
      <c r="AM40" s="392"/>
      <c r="AN40" s="392"/>
      <c r="AO40" s="392"/>
      <c r="AP40" s="392"/>
    </row>
    <row r="41" spans="1:65" s="31" customFormat="1" ht="80.099999999999994" customHeight="1">
      <c r="A41" s="50" t="s">
        <v>62</v>
      </c>
      <c r="B41" s="51">
        <v>4</v>
      </c>
      <c r="C41" s="51">
        <v>4</v>
      </c>
      <c r="D41" s="52">
        <f>SUM(B41:C41)</f>
        <v>8</v>
      </c>
      <c r="E41" s="31" t="s">
        <v>2</v>
      </c>
      <c r="F41" s="34"/>
      <c r="H41" s="40"/>
      <c r="M41" s="61" t="s">
        <v>34</v>
      </c>
      <c r="N41" s="57">
        <v>2</v>
      </c>
      <c r="O41" s="19"/>
      <c r="P41" s="19"/>
      <c r="Q41" s="19"/>
      <c r="S41" s="19" t="s">
        <v>63</v>
      </c>
      <c r="T41" s="19"/>
      <c r="U41" s="33"/>
      <c r="W41" s="400"/>
      <c r="X41" s="394"/>
      <c r="Y41" s="392"/>
      <c r="Z41" s="392"/>
      <c r="AA41" s="392"/>
      <c r="AB41" s="392"/>
      <c r="AC41" s="392"/>
      <c r="AD41" s="392"/>
      <c r="AE41" s="392"/>
      <c r="AF41" s="392"/>
      <c r="AG41" s="392"/>
      <c r="AH41" s="392"/>
      <c r="AI41" s="392"/>
      <c r="AJ41" s="392"/>
      <c r="AK41" s="392"/>
      <c r="AL41" s="392"/>
      <c r="AM41" s="392"/>
      <c r="AN41" s="392"/>
      <c r="AO41" s="392"/>
      <c r="AP41" s="392"/>
    </row>
    <row r="42" spans="1:65" s="31" customFormat="1" ht="80.099999999999994" customHeight="1">
      <c r="A42" s="64" t="s">
        <v>46</v>
      </c>
      <c r="B42" s="27">
        <f>SUM(B37:B41)</f>
        <v>17</v>
      </c>
      <c r="C42" s="65">
        <f>SUM(C37:C41)</f>
        <v>7</v>
      </c>
      <c r="D42" s="65">
        <f>SUM(D37:D41)</f>
        <v>24</v>
      </c>
      <c r="F42" s="34"/>
      <c r="H42" s="40"/>
      <c r="M42" s="61" t="s">
        <v>64</v>
      </c>
      <c r="N42" s="57"/>
      <c r="O42" s="19"/>
      <c r="P42" s="19"/>
      <c r="Q42" s="19"/>
      <c r="S42" s="19" t="s">
        <v>37</v>
      </c>
      <c r="T42" s="19">
        <v>1</v>
      </c>
      <c r="U42" s="33"/>
      <c r="V42" s="677" t="s">
        <v>65</v>
      </c>
      <c r="W42" s="678"/>
      <c r="X42" s="394"/>
      <c r="Y42" s="392"/>
      <c r="Z42" s="392"/>
      <c r="AA42" s="392"/>
      <c r="AB42" s="392"/>
      <c r="AC42" s="392"/>
      <c r="AD42" s="392"/>
      <c r="AE42" s="392"/>
      <c r="AF42" s="392"/>
      <c r="AG42" s="392"/>
      <c r="AH42" s="392"/>
      <c r="AI42" s="392"/>
      <c r="AJ42" s="392"/>
      <c r="AK42" s="392"/>
      <c r="AL42" s="392"/>
      <c r="AM42" s="392"/>
      <c r="AN42" s="392"/>
      <c r="AO42" s="392"/>
      <c r="AP42" s="392"/>
    </row>
    <row r="43" spans="1:65" s="31" customFormat="1" ht="80.099999999999994" customHeight="1">
      <c r="A43" s="66"/>
      <c r="B43" s="30"/>
      <c r="D43" s="416"/>
      <c r="E43" s="68"/>
      <c r="F43" s="69"/>
      <c r="G43" s="70" t="s">
        <v>66</v>
      </c>
      <c r="H43" s="71" t="s">
        <v>67</v>
      </c>
      <c r="I43" s="72" t="s">
        <v>22</v>
      </c>
      <c r="J43" s="679" t="s">
        <v>68</v>
      </c>
      <c r="K43" s="680"/>
      <c r="M43" s="57" t="s">
        <v>32</v>
      </c>
      <c r="N43" s="57"/>
      <c r="O43" s="19"/>
      <c r="P43" s="19"/>
      <c r="Q43" s="19"/>
      <c r="S43" s="19" t="s">
        <v>2547</v>
      </c>
      <c r="T43" s="19"/>
      <c r="U43" s="33"/>
      <c r="V43" s="57" t="s">
        <v>70</v>
      </c>
      <c r="W43" s="19"/>
      <c r="X43" s="394"/>
      <c r="Y43" s="392"/>
      <c r="Z43" s="392"/>
      <c r="AA43" s="392"/>
      <c r="AB43" s="392"/>
      <c r="AC43" s="392"/>
      <c r="AD43" s="392"/>
      <c r="AE43" s="392"/>
      <c r="AF43" s="392"/>
      <c r="AG43" s="392"/>
      <c r="AH43" s="392"/>
      <c r="AI43" s="392"/>
      <c r="AJ43" s="392"/>
      <c r="AK43" s="392"/>
      <c r="AL43" s="392"/>
      <c r="AM43" s="392"/>
      <c r="AN43" s="392"/>
      <c r="AO43" s="392"/>
      <c r="AP43" s="392"/>
    </row>
    <row r="44" spans="1:65" s="76" customFormat="1" ht="80.099999999999994" customHeight="1">
      <c r="A44" s="66"/>
      <c r="B44" s="30"/>
      <c r="C44" s="31"/>
      <c r="D44" s="417"/>
      <c r="E44" s="74" t="s">
        <v>71</v>
      </c>
      <c r="F44" s="75"/>
      <c r="G44" s="19">
        <v>24</v>
      </c>
      <c r="H44" s="19"/>
      <c r="I44" s="19"/>
      <c r="J44" s="681"/>
      <c r="K44" s="682"/>
      <c r="L44" s="31"/>
      <c r="M44" s="57" t="s">
        <v>72</v>
      </c>
      <c r="N44" s="57"/>
      <c r="O44" s="61"/>
      <c r="P44" s="61"/>
      <c r="Q44" s="19"/>
      <c r="R44" s="31"/>
      <c r="S44" s="19" t="s">
        <v>73</v>
      </c>
      <c r="T44" s="19"/>
      <c r="U44" s="33"/>
      <c r="V44" s="19" t="s">
        <v>74</v>
      </c>
      <c r="W44" s="19"/>
      <c r="X44" s="394"/>
      <c r="Y44" s="392"/>
      <c r="Z44" s="392"/>
      <c r="AA44" s="392"/>
      <c r="AB44" s="392"/>
      <c r="AC44" s="392"/>
      <c r="AD44" s="392"/>
      <c r="AE44" s="392"/>
      <c r="AF44" s="392"/>
      <c r="AG44" s="392"/>
      <c r="AH44" s="392"/>
      <c r="AI44" s="392"/>
      <c r="AJ44" s="392"/>
      <c r="AK44" s="392"/>
      <c r="AL44" s="392"/>
      <c r="AM44" s="392"/>
      <c r="AN44" s="392"/>
      <c r="AO44" s="392"/>
      <c r="AP44" s="392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</row>
    <row r="45" spans="1:65" s="76" customFormat="1" ht="162" customHeight="1">
      <c r="A45" s="66"/>
      <c r="B45" s="30"/>
      <c r="C45" s="31"/>
      <c r="D45" s="417"/>
      <c r="E45" s="406" t="s">
        <v>75</v>
      </c>
      <c r="F45" s="78"/>
      <c r="G45" s="19">
        <v>22</v>
      </c>
      <c r="H45" s="19">
        <v>2</v>
      </c>
      <c r="I45" s="79" t="s">
        <v>2649</v>
      </c>
      <c r="J45" s="683"/>
      <c r="K45" s="684"/>
      <c r="L45" s="31"/>
      <c r="M45" s="57" t="s">
        <v>76</v>
      </c>
      <c r="N45" s="57"/>
      <c r="O45" s="61"/>
      <c r="P45" s="61"/>
      <c r="Q45" s="19"/>
      <c r="R45" s="31"/>
      <c r="S45" s="19" t="s">
        <v>77</v>
      </c>
      <c r="T45" s="19"/>
      <c r="U45" s="33"/>
      <c r="V45" s="19" t="s">
        <v>78</v>
      </c>
      <c r="W45" s="19"/>
      <c r="X45" s="394"/>
      <c r="Y45" s="392"/>
      <c r="Z45" s="392"/>
      <c r="AA45" s="392"/>
      <c r="AB45" s="392"/>
      <c r="AC45" s="392"/>
      <c r="AD45" s="392"/>
      <c r="AE45" s="392"/>
      <c r="AF45" s="392"/>
      <c r="AG45" s="392"/>
      <c r="AH45" s="392"/>
      <c r="AI45" s="392"/>
      <c r="AJ45" s="392"/>
      <c r="AK45" s="392"/>
      <c r="AL45" s="392"/>
      <c r="AM45" s="392"/>
      <c r="AN45" s="392"/>
      <c r="AO45" s="392"/>
      <c r="AP45" s="392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</row>
    <row r="46" spans="1:65" s="31" customFormat="1" ht="115.5" customHeight="1">
      <c r="A46" s="66"/>
      <c r="B46" s="30"/>
      <c r="D46" s="413"/>
      <c r="E46" s="80" t="s">
        <v>79</v>
      </c>
      <c r="F46" s="81"/>
      <c r="G46" s="19">
        <v>24</v>
      </c>
      <c r="H46" s="19"/>
      <c r="I46" s="79"/>
      <c r="J46" s="683"/>
      <c r="K46" s="682"/>
      <c r="M46" s="82"/>
      <c r="N46" s="82">
        <f>SUBTOTAL(9,N37:N45)</f>
        <v>21</v>
      </c>
      <c r="O46" s="82"/>
      <c r="P46" s="82"/>
      <c r="Q46" s="82">
        <f>SUBTOTAL(9,Q37:Q45)</f>
        <v>3</v>
      </c>
      <c r="S46" s="19" t="s">
        <v>46</v>
      </c>
      <c r="T46" s="19">
        <f>SUBTOTAL(9,T36:T45)</f>
        <v>5</v>
      </c>
      <c r="U46" s="33"/>
      <c r="V46" s="19" t="s">
        <v>80</v>
      </c>
      <c r="W46" s="19"/>
      <c r="X46" s="394"/>
      <c r="Y46" s="392"/>
      <c r="Z46" s="392"/>
      <c r="AA46" s="392"/>
      <c r="AB46" s="392"/>
      <c r="AC46" s="392"/>
      <c r="AD46" s="392"/>
      <c r="AE46" s="392"/>
      <c r="AF46" s="392"/>
      <c r="AG46" s="392"/>
      <c r="AH46" s="392"/>
      <c r="AI46" s="392"/>
      <c r="AJ46" s="392"/>
      <c r="AK46" s="392"/>
      <c r="AL46" s="392"/>
      <c r="AM46" s="392"/>
      <c r="AN46" s="392"/>
      <c r="AO46" s="392"/>
      <c r="AP46" s="392"/>
    </row>
    <row r="47" spans="1:65" s="31" customFormat="1" ht="80.099999999999994" customHeight="1">
      <c r="A47" s="66"/>
      <c r="B47" s="30"/>
      <c r="D47" s="416"/>
      <c r="F47" s="34"/>
      <c r="U47" s="33"/>
      <c r="W47" s="400"/>
      <c r="X47" s="394"/>
      <c r="Y47" s="392"/>
      <c r="Z47" s="392"/>
      <c r="AA47" s="392"/>
      <c r="AB47" s="392"/>
      <c r="AC47" s="392"/>
      <c r="AD47" s="392"/>
      <c r="AE47" s="392"/>
      <c r="AF47" s="392"/>
      <c r="AG47" s="392"/>
      <c r="AH47" s="392"/>
      <c r="AI47" s="392"/>
      <c r="AJ47" s="392"/>
      <c r="AK47" s="392"/>
      <c r="AL47" s="392"/>
      <c r="AM47" s="392"/>
      <c r="AN47" s="392"/>
      <c r="AO47" s="392"/>
      <c r="AP47" s="392"/>
    </row>
    <row r="48" spans="1:65" s="14" customFormat="1" ht="48" customHeight="1">
      <c r="A48" s="29"/>
      <c r="B48" s="83"/>
      <c r="C48" s="31"/>
      <c r="D48" s="418"/>
      <c r="E48" s="33"/>
      <c r="F48" s="34"/>
      <c r="G48" s="9"/>
      <c r="H48" s="31"/>
      <c r="I48" s="9"/>
      <c r="J48" s="9"/>
      <c r="K48" s="9"/>
      <c r="L48" s="31"/>
      <c r="M48" s="31"/>
      <c r="N48" s="31"/>
      <c r="O48" s="31"/>
      <c r="P48" s="31"/>
      <c r="Q48" s="31"/>
      <c r="R48" s="31"/>
      <c r="S48" s="31"/>
      <c r="T48" s="9"/>
      <c r="U48" s="85"/>
      <c r="V48" s="31"/>
      <c r="W48" s="399"/>
      <c r="X48" s="393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</row>
    <row r="49" spans="1:42" s="14" customFormat="1" ht="48" customHeight="1">
      <c r="A49" s="31"/>
      <c r="B49" s="83"/>
      <c r="C49" s="31"/>
      <c r="D49" s="419"/>
      <c r="E49" s="33"/>
      <c r="F49" s="34"/>
      <c r="G49" s="9"/>
      <c r="H49" s="87"/>
      <c r="I49" s="9"/>
      <c r="J49" s="9"/>
      <c r="K49" s="9"/>
      <c r="L49" s="31"/>
      <c r="M49" s="31"/>
      <c r="N49" s="31"/>
      <c r="O49" s="31" t="s">
        <v>2</v>
      </c>
      <c r="P49" s="31"/>
      <c r="Q49" s="31"/>
      <c r="R49" s="31"/>
      <c r="S49" s="31"/>
      <c r="T49" s="31"/>
      <c r="U49" s="85"/>
      <c r="V49" s="31"/>
      <c r="W49" s="399"/>
      <c r="X49" s="393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</row>
    <row r="50" spans="1:42" s="14" customFormat="1" ht="48" customHeight="1">
      <c r="B50" s="83"/>
      <c r="C50" s="31"/>
      <c r="D50" s="420"/>
      <c r="E50" s="33"/>
      <c r="F50" s="34"/>
      <c r="G50" s="9"/>
      <c r="H50" s="40"/>
      <c r="I50" s="9"/>
      <c r="J50" s="9"/>
      <c r="K50" s="9"/>
      <c r="L50" s="31"/>
      <c r="M50" s="31"/>
      <c r="N50" s="31"/>
      <c r="O50" s="31"/>
      <c r="P50" s="31"/>
      <c r="Q50" s="31"/>
      <c r="R50" s="31"/>
      <c r="S50" s="31"/>
      <c r="T50" s="31"/>
      <c r="U50" s="85"/>
      <c r="V50" s="31"/>
      <c r="W50" s="399"/>
      <c r="X50" s="393"/>
    </row>
    <row r="51" spans="1:42" s="14" customFormat="1" ht="48" customHeight="1">
      <c r="B51" s="83"/>
      <c r="C51" s="31"/>
      <c r="D51" s="421"/>
      <c r="E51" s="33"/>
      <c r="F51" s="34"/>
      <c r="G51" s="32"/>
      <c r="H51" s="40"/>
      <c r="I51" s="9"/>
      <c r="J51" s="9"/>
      <c r="K51" s="9"/>
      <c r="L51" s="31"/>
      <c r="M51" s="31"/>
      <c r="N51" s="31"/>
      <c r="O51" s="31"/>
      <c r="P51" s="31"/>
      <c r="Q51" s="31"/>
      <c r="R51" s="31"/>
      <c r="S51" s="9"/>
      <c r="T51" s="9"/>
      <c r="U51" s="85"/>
      <c r="V51" s="31"/>
      <c r="W51" s="399"/>
      <c r="X51" s="393"/>
    </row>
    <row r="52" spans="1:42" s="14" customFormat="1" ht="48" customHeight="1">
      <c r="B52" s="83"/>
      <c r="C52" s="31"/>
      <c r="D52" s="422"/>
      <c r="E52" s="33"/>
      <c r="F52" s="34"/>
      <c r="G52" s="32"/>
      <c r="H52" s="40"/>
      <c r="I52" s="9"/>
      <c r="J52" s="9"/>
      <c r="K52" s="9"/>
      <c r="L52" s="31"/>
      <c r="M52" s="31"/>
      <c r="N52" s="31"/>
      <c r="O52" s="31"/>
      <c r="P52" s="31"/>
      <c r="Q52" s="31"/>
      <c r="R52" s="31"/>
      <c r="S52" s="9"/>
      <c r="T52" s="7"/>
      <c r="U52" s="5"/>
      <c r="V52" s="31"/>
      <c r="W52" s="399"/>
      <c r="X52" s="393"/>
    </row>
    <row r="53" spans="1:42" s="14" customFormat="1" ht="48" customHeight="1">
      <c r="B53" s="2"/>
      <c r="C53" s="3"/>
      <c r="D53" s="411"/>
      <c r="E53" s="5"/>
      <c r="F53" s="6"/>
      <c r="G53" s="3"/>
      <c r="H53" s="8"/>
      <c r="I53" s="7"/>
      <c r="J53" s="7"/>
      <c r="K53" s="7"/>
      <c r="L53" s="3"/>
      <c r="M53" s="3"/>
      <c r="N53" s="3"/>
      <c r="O53" s="3"/>
      <c r="P53" s="3"/>
      <c r="Q53" s="3"/>
      <c r="R53" s="3"/>
      <c r="S53" s="7"/>
      <c r="T53" s="7"/>
      <c r="U53" s="5"/>
      <c r="V53" s="3"/>
      <c r="W53" s="399"/>
      <c r="X53" s="393"/>
    </row>
    <row r="54" spans="1:42" s="14" customFormat="1" ht="48" customHeight="1">
      <c r="B54" s="2"/>
      <c r="C54" s="7"/>
      <c r="D54" s="423"/>
      <c r="E54" s="5"/>
      <c r="F54" s="6"/>
      <c r="G54" s="7"/>
      <c r="H54" s="8"/>
      <c r="I54" s="7"/>
      <c r="J54" s="7"/>
      <c r="K54" s="7"/>
      <c r="L54" s="3"/>
      <c r="M54" s="3"/>
      <c r="N54" s="3"/>
      <c r="O54" s="3"/>
      <c r="P54" s="3"/>
      <c r="Q54" s="3"/>
      <c r="R54" s="3"/>
      <c r="S54" s="7"/>
      <c r="T54" s="7"/>
      <c r="U54" s="5"/>
      <c r="V54" s="3"/>
      <c r="W54" s="399"/>
      <c r="X54" s="393"/>
    </row>
    <row r="55" spans="1:42" s="14" customFormat="1" ht="48" customHeight="1">
      <c r="B55" s="2"/>
      <c r="C55" s="7"/>
      <c r="D55" s="423"/>
      <c r="E55" s="5"/>
      <c r="F55" s="6"/>
      <c r="G55" s="7"/>
      <c r="H55" s="8"/>
      <c r="I55" s="7"/>
      <c r="J55" s="7"/>
      <c r="K55" s="7"/>
      <c r="L55" s="3"/>
      <c r="M55" s="3"/>
      <c r="N55" s="3"/>
      <c r="O55" s="3"/>
      <c r="P55" s="3"/>
      <c r="Q55" s="3"/>
      <c r="R55" s="3"/>
      <c r="S55" s="7"/>
      <c r="T55" s="7"/>
      <c r="U55" s="5"/>
      <c r="V55" s="3"/>
      <c r="W55" s="399"/>
      <c r="X55" s="393"/>
    </row>
    <row r="56" spans="1:42" s="14" customFormat="1" ht="48" customHeight="1">
      <c r="B56" s="2"/>
      <c r="C56" s="7"/>
      <c r="D56" s="423"/>
      <c r="E56" s="5"/>
      <c r="F56" s="6"/>
      <c r="G56" s="7"/>
      <c r="H56" s="8"/>
      <c r="I56" s="7"/>
      <c r="J56" s="7"/>
      <c r="K56" s="7"/>
      <c r="L56" s="3"/>
      <c r="M56" s="3"/>
      <c r="N56" s="3"/>
      <c r="O56" s="3"/>
      <c r="P56" s="3"/>
      <c r="Q56" s="3"/>
      <c r="R56" s="3"/>
      <c r="S56" s="7"/>
      <c r="T56" s="7"/>
      <c r="U56" s="5"/>
      <c r="V56" s="3"/>
      <c r="W56" s="399"/>
      <c r="X56" s="393"/>
    </row>
    <row r="57" spans="1:42" s="14" customFormat="1" ht="48" customHeight="1">
      <c r="B57" s="2"/>
      <c r="C57" s="7"/>
      <c r="D57" s="423"/>
      <c r="E57" s="5"/>
      <c r="F57" s="6"/>
      <c r="G57" s="7"/>
      <c r="H57" s="8"/>
      <c r="I57" s="7"/>
      <c r="J57" s="7"/>
      <c r="K57" s="7"/>
      <c r="L57" s="3"/>
      <c r="M57" s="3"/>
      <c r="N57" s="3"/>
      <c r="O57" s="3"/>
      <c r="P57" s="3"/>
      <c r="Q57" s="3"/>
      <c r="R57" s="3"/>
      <c r="S57" s="7"/>
      <c r="T57" s="7"/>
      <c r="U57" s="5"/>
      <c r="V57" s="3"/>
      <c r="W57" s="399"/>
      <c r="X57" s="393"/>
    </row>
    <row r="58" spans="1:42" s="14" customFormat="1" ht="95.25" customHeight="1">
      <c r="B58" s="2"/>
      <c r="C58" s="7"/>
      <c r="D58" s="423"/>
      <c r="E58" s="5"/>
      <c r="F58" s="6"/>
      <c r="G58" s="7"/>
      <c r="H58" s="8"/>
      <c r="I58" s="7"/>
      <c r="J58" s="7"/>
      <c r="K58" s="7"/>
      <c r="L58" s="3"/>
      <c r="M58" s="3"/>
      <c r="N58" s="3"/>
      <c r="O58" s="3"/>
      <c r="P58" s="3"/>
      <c r="Q58" s="3"/>
      <c r="R58" s="3"/>
      <c r="S58" s="7"/>
      <c r="T58" s="7"/>
      <c r="U58" s="5"/>
      <c r="V58" s="3"/>
      <c r="W58" s="399"/>
      <c r="X58" s="393"/>
    </row>
    <row r="59" spans="1:42" s="14" customFormat="1" ht="209.25" customHeight="1">
      <c r="B59" s="2"/>
      <c r="C59" s="7"/>
      <c r="D59" s="423"/>
      <c r="E59" s="5"/>
      <c r="F59" s="6"/>
      <c r="G59" s="7"/>
      <c r="H59" s="8"/>
      <c r="I59" s="7"/>
      <c r="J59" s="7"/>
      <c r="K59" s="7"/>
      <c r="L59" s="3"/>
      <c r="M59" s="3"/>
      <c r="N59" s="3"/>
      <c r="O59" s="3"/>
      <c r="P59" s="3"/>
      <c r="Q59" s="3"/>
      <c r="R59" s="3"/>
      <c r="S59" s="7"/>
      <c r="T59" s="7"/>
      <c r="U59" s="5"/>
      <c r="V59" s="3"/>
      <c r="W59" s="399"/>
      <c r="X59" s="393"/>
    </row>
    <row r="60" spans="1:42" s="14" customFormat="1" ht="75.75" customHeight="1">
      <c r="B60" s="2"/>
      <c r="C60" s="7"/>
      <c r="D60" s="423"/>
      <c r="E60" s="5"/>
      <c r="F60" s="6"/>
      <c r="G60" s="7"/>
      <c r="H60" s="8"/>
      <c r="I60" s="7"/>
      <c r="J60" s="7"/>
      <c r="K60" s="7"/>
      <c r="L60" s="3"/>
      <c r="M60" s="3"/>
      <c r="N60" s="3"/>
      <c r="O60" s="3"/>
      <c r="P60" s="3"/>
      <c r="Q60" s="3"/>
      <c r="R60" s="3"/>
      <c r="S60" s="7"/>
      <c r="T60" s="7"/>
      <c r="U60" s="5"/>
      <c r="V60" s="3"/>
      <c r="W60" s="399"/>
      <c r="X60" s="393"/>
    </row>
    <row r="61" spans="1:42" s="14" customFormat="1" ht="80.25" customHeight="1">
      <c r="B61" s="2"/>
      <c r="C61" s="7"/>
      <c r="D61" s="423"/>
      <c r="E61" s="5"/>
      <c r="F61" s="6"/>
      <c r="G61" s="7"/>
      <c r="H61" s="8"/>
      <c r="I61" s="7"/>
      <c r="J61" s="7"/>
      <c r="K61" s="7"/>
      <c r="L61" s="3"/>
      <c r="M61" s="3"/>
      <c r="N61" s="3"/>
      <c r="O61" s="3"/>
      <c r="P61" s="3"/>
      <c r="Q61" s="3"/>
      <c r="R61" s="3"/>
      <c r="S61" s="7"/>
      <c r="T61" s="7"/>
      <c r="U61" s="5"/>
      <c r="V61" s="3"/>
      <c r="W61" s="399"/>
      <c r="X61" s="393"/>
    </row>
    <row r="62" spans="1:42" s="14" customFormat="1" ht="48" customHeight="1">
      <c r="B62" s="2"/>
      <c r="C62" s="7"/>
      <c r="D62" s="423"/>
      <c r="E62" s="5"/>
      <c r="F62" s="6"/>
      <c r="G62" s="7"/>
      <c r="H62" s="8"/>
      <c r="I62" s="7"/>
      <c r="J62" s="7"/>
      <c r="K62" s="7"/>
      <c r="L62" s="3"/>
      <c r="M62" s="3"/>
      <c r="N62" s="3"/>
      <c r="O62" s="3"/>
      <c r="P62" s="3"/>
      <c r="Q62" s="3"/>
      <c r="R62" s="3"/>
      <c r="S62" s="7"/>
      <c r="T62" s="7"/>
      <c r="U62" s="5"/>
      <c r="V62" s="3"/>
      <c r="W62" s="399"/>
      <c r="X62" s="393"/>
    </row>
    <row r="63" spans="1:42" s="14" customFormat="1" ht="48" customHeight="1">
      <c r="B63" s="2"/>
      <c r="C63" s="7"/>
      <c r="D63" s="423"/>
      <c r="E63" s="5"/>
      <c r="F63" s="6"/>
      <c r="G63" s="7"/>
      <c r="H63" s="8"/>
      <c r="I63" s="7"/>
      <c r="J63" s="7"/>
      <c r="K63" s="7"/>
      <c r="L63" s="3"/>
      <c r="M63" s="3"/>
      <c r="N63" s="3"/>
      <c r="O63" s="3"/>
      <c r="P63" s="3"/>
      <c r="Q63" s="3"/>
      <c r="R63" s="3"/>
      <c r="S63" s="7"/>
      <c r="T63" s="7"/>
      <c r="U63" s="5"/>
      <c r="V63" s="3"/>
      <c r="W63" s="399"/>
      <c r="X63" s="393"/>
    </row>
    <row r="64" spans="1:42" s="14" customFormat="1" ht="48" customHeight="1">
      <c r="B64" s="2"/>
      <c r="C64" s="7"/>
      <c r="D64" s="423"/>
      <c r="E64" s="5"/>
      <c r="F64" s="6"/>
      <c r="G64" s="7"/>
      <c r="H64" s="8"/>
      <c r="I64" s="7"/>
      <c r="J64" s="7"/>
      <c r="K64" s="7"/>
      <c r="L64" s="3"/>
      <c r="M64" s="3"/>
      <c r="N64" s="3"/>
      <c r="O64" s="3"/>
      <c r="P64" s="3"/>
      <c r="Q64" s="3"/>
      <c r="R64" s="3"/>
      <c r="S64" s="7"/>
      <c r="T64" s="7"/>
      <c r="U64" s="5"/>
      <c r="V64" s="3"/>
      <c r="W64" s="399"/>
      <c r="X64" s="393"/>
    </row>
    <row r="65" spans="1:24" s="14" customFormat="1" ht="48" customHeight="1">
      <c r="B65" s="2"/>
      <c r="C65" s="7"/>
      <c r="D65" s="423"/>
      <c r="E65" s="5"/>
      <c r="F65" s="6"/>
      <c r="G65" s="7"/>
      <c r="H65" s="8"/>
      <c r="I65" s="7"/>
      <c r="J65" s="7"/>
      <c r="K65" s="7"/>
      <c r="L65" s="3"/>
      <c r="M65" s="3"/>
      <c r="N65" s="3"/>
      <c r="O65" s="3"/>
      <c r="P65" s="3"/>
      <c r="Q65" s="3"/>
      <c r="R65" s="3"/>
      <c r="S65" s="7"/>
      <c r="T65" s="7"/>
      <c r="U65" s="5"/>
      <c r="V65" s="3"/>
      <c r="W65" s="399"/>
      <c r="X65" s="393"/>
    </row>
    <row r="66" spans="1:24" s="14" customFormat="1" ht="48" customHeight="1">
      <c r="B66" s="2"/>
      <c r="C66" s="7"/>
      <c r="D66" s="423"/>
      <c r="E66" s="5"/>
      <c r="F66" s="6"/>
      <c r="G66" s="7"/>
      <c r="H66" s="8"/>
      <c r="I66" s="7"/>
      <c r="J66" s="7"/>
      <c r="K66" s="7"/>
      <c r="L66" s="3"/>
      <c r="M66" s="3"/>
      <c r="N66" s="3"/>
      <c r="O66" s="3"/>
      <c r="P66" s="3"/>
      <c r="Q66" s="3"/>
      <c r="R66" s="3"/>
      <c r="S66" s="7"/>
      <c r="T66" s="7"/>
      <c r="U66" s="5"/>
      <c r="V66" s="3"/>
      <c r="W66" s="399"/>
      <c r="X66" s="393"/>
    </row>
    <row r="74" spans="1:24" s="92" customFormat="1" ht="48" customHeight="1">
      <c r="A74" s="1"/>
      <c r="B74" s="2"/>
      <c r="C74" s="7"/>
      <c r="D74" s="423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399"/>
      <c r="X74" s="397"/>
    </row>
  </sheetData>
  <autoFilter ref="A7:W33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A9:A23"/>
    <mergeCell ref="A24:A27"/>
    <mergeCell ref="A28:A32"/>
    <mergeCell ref="N7:N8"/>
    <mergeCell ref="O7:O8"/>
    <mergeCell ref="I36:K36"/>
    <mergeCell ref="O36:P36"/>
    <mergeCell ref="V36:W36"/>
    <mergeCell ref="P7:P8"/>
    <mergeCell ref="Q7:Q8"/>
    <mergeCell ref="R7:R8"/>
    <mergeCell ref="S7:T7"/>
    <mergeCell ref="V42:W42"/>
    <mergeCell ref="J43:K43"/>
    <mergeCell ref="J44:K44"/>
    <mergeCell ref="J45:K45"/>
    <mergeCell ref="J46:K46"/>
  </mergeCells>
  <conditionalFormatting sqref="D9:D32">
    <cfRule type="duplicateValues" dxfId="64" priority="495"/>
    <cfRule type="duplicateValues" dxfId="63" priority="496"/>
  </conditionalFormatting>
  <pageMargins left="0.7" right="0.7" top="0.75" bottom="0.75" header="0.3" footer="0.3"/>
  <pageSetup paperSize="9" scale="10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7A4BFBB-EB2E-4281-BDE7-C5A5CBBA5E3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383B3E1-5D0D-4BA4-977F-D259A0878212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S35:S46 V33:V1048576 V1:V8</xm:sqref>
        </x14:conditionalFormatting>
        <x14:conditionalFormatting xmlns:xm="http://schemas.microsoft.com/office/excel/2006/main">
          <x14:cfRule type="containsText" priority="3" operator="containsText" id="{E0F77A44-195A-4410-8B24-2F949577CE5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V33:V1048576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C04-ADBB-44B5-B6C0-92909F803E7E}">
  <sheetPr filterMode="1"/>
  <dimension ref="A1:BM92"/>
  <sheetViews>
    <sheetView view="pageBreakPreview" topLeftCell="A27" zoomScale="60" zoomScaleNormal="30" zoomScalePageLayoutView="55" workbookViewId="0">
      <selection activeCell="E48" sqref="E48:V48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2724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461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8" hidden="1" customHeight="1">
      <c r="A8" s="705"/>
      <c r="B8" s="706"/>
      <c r="C8" s="693"/>
      <c r="D8" s="728"/>
      <c r="E8" s="710"/>
      <c r="F8" s="712"/>
      <c r="G8" s="460" t="s">
        <v>23</v>
      </c>
      <c r="H8" s="16">
        <v>44854</v>
      </c>
      <c r="I8" s="460" t="s">
        <v>24</v>
      </c>
      <c r="J8" s="460" t="s">
        <v>25</v>
      </c>
      <c r="K8" s="460" t="s">
        <v>26</v>
      </c>
      <c r="L8" s="713"/>
      <c r="M8" s="713"/>
      <c r="N8" s="694"/>
      <c r="O8" s="694"/>
      <c r="P8" s="696"/>
      <c r="Q8" s="696"/>
      <c r="R8" s="698"/>
      <c r="S8" s="460" t="s">
        <v>27</v>
      </c>
      <c r="T8" s="460" t="s">
        <v>28</v>
      </c>
      <c r="U8" s="460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48" hidden="1" customHeight="1">
      <c r="A9" s="700" t="s">
        <v>54</v>
      </c>
      <c r="B9" s="354"/>
      <c r="C9" s="94">
        <v>1</v>
      </c>
      <c r="D9" s="468">
        <v>336920</v>
      </c>
      <c r="E9" s="105" t="s">
        <v>2650</v>
      </c>
      <c r="F9" s="106"/>
      <c r="G9" s="107"/>
      <c r="H9" s="106"/>
      <c r="I9" s="106"/>
      <c r="J9" s="106"/>
      <c r="K9" s="106">
        <v>1</v>
      </c>
      <c r="L9" s="106"/>
      <c r="M9" s="271">
        <v>1</v>
      </c>
      <c r="N9" s="107" t="s">
        <v>99</v>
      </c>
      <c r="O9" s="107" t="s">
        <v>2544</v>
      </c>
      <c r="P9" s="107" t="s">
        <v>1732</v>
      </c>
      <c r="Q9" s="107" t="s">
        <v>37</v>
      </c>
      <c r="R9" s="107">
        <v>2022213901</v>
      </c>
      <c r="S9" s="107" t="s">
        <v>2651</v>
      </c>
      <c r="T9" s="106"/>
      <c r="U9" s="482" t="s">
        <v>2652</v>
      </c>
      <c r="V9" s="166" t="s">
        <v>5</v>
      </c>
      <c r="W9" s="107" t="s">
        <v>2009</v>
      </c>
      <c r="X9" s="393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</row>
    <row r="10" spans="1:42" s="14" customFormat="1" ht="48" customHeight="1">
      <c r="A10" s="701"/>
      <c r="B10" s="498" t="s">
        <v>2369</v>
      </c>
      <c r="C10" s="94">
        <v>2</v>
      </c>
      <c r="D10" s="466">
        <v>933060</v>
      </c>
      <c r="E10" s="105" t="s">
        <v>2653</v>
      </c>
      <c r="F10" s="106"/>
      <c r="G10" s="107"/>
      <c r="H10" s="106"/>
      <c r="I10" s="106"/>
      <c r="J10" s="106">
        <v>1</v>
      </c>
      <c r="K10" s="106"/>
      <c r="L10" s="106">
        <v>1</v>
      </c>
      <c r="M10" s="271"/>
      <c r="N10" s="107" t="s">
        <v>99</v>
      </c>
      <c r="O10" s="107" t="s">
        <v>2654</v>
      </c>
      <c r="P10" s="107" t="s">
        <v>33</v>
      </c>
      <c r="Q10" s="107" t="s">
        <v>31</v>
      </c>
      <c r="R10" s="107">
        <v>2058858861</v>
      </c>
      <c r="S10" s="107" t="s">
        <v>2651</v>
      </c>
      <c r="T10" s="106"/>
      <c r="U10" s="107" t="s">
        <v>165</v>
      </c>
      <c r="V10" s="482" t="s">
        <v>5</v>
      </c>
      <c r="W10" s="107" t="s">
        <v>35</v>
      </c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40.5" hidden="1" customHeight="1">
      <c r="A11" s="701"/>
      <c r="B11" s="93"/>
      <c r="C11" s="94">
        <v>3</v>
      </c>
      <c r="D11" s="468">
        <v>737230</v>
      </c>
      <c r="E11" s="105" t="s">
        <v>2655</v>
      </c>
      <c r="F11" s="106"/>
      <c r="G11" s="107"/>
      <c r="H11" s="106"/>
      <c r="I11" s="106"/>
      <c r="J11" s="106">
        <v>1</v>
      </c>
      <c r="K11" s="106"/>
      <c r="L11" s="106"/>
      <c r="M11" s="271">
        <v>1</v>
      </c>
      <c r="N11" s="107" t="s">
        <v>99</v>
      </c>
      <c r="O11" s="107" t="s">
        <v>2538</v>
      </c>
      <c r="P11" s="107" t="s">
        <v>76</v>
      </c>
      <c r="Q11" s="107" t="s">
        <v>31</v>
      </c>
      <c r="R11" s="107" t="s">
        <v>2656</v>
      </c>
      <c r="S11" s="106"/>
      <c r="T11" s="107" t="s">
        <v>107</v>
      </c>
      <c r="U11" s="482" t="s">
        <v>316</v>
      </c>
      <c r="V11" s="166" t="s">
        <v>5</v>
      </c>
      <c r="W11" s="107" t="s">
        <v>36</v>
      </c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498" t="s">
        <v>2733</v>
      </c>
      <c r="C12" s="94">
        <v>4</v>
      </c>
      <c r="D12" s="468">
        <v>276750</v>
      </c>
      <c r="E12" s="95" t="s">
        <v>2657</v>
      </c>
      <c r="F12" s="96"/>
      <c r="G12" s="97">
        <v>1</v>
      </c>
      <c r="H12" s="96"/>
      <c r="I12" s="96"/>
      <c r="J12" s="96"/>
      <c r="K12" s="96"/>
      <c r="L12" s="96">
        <v>1</v>
      </c>
      <c r="M12" s="270"/>
      <c r="N12" s="97" t="s">
        <v>83</v>
      </c>
      <c r="O12" s="97" t="s">
        <v>2658</v>
      </c>
      <c r="P12" s="97" t="s">
        <v>30</v>
      </c>
      <c r="Q12" s="97" t="s">
        <v>31</v>
      </c>
      <c r="R12" s="97">
        <v>2054440737</v>
      </c>
      <c r="S12" s="96"/>
      <c r="T12" s="97" t="s">
        <v>448</v>
      </c>
      <c r="U12" s="124" t="s">
        <v>766</v>
      </c>
      <c r="V12" s="163" t="s">
        <v>3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hidden="1" customHeight="1">
      <c r="A13" s="701"/>
      <c r="B13" s="93"/>
      <c r="C13" s="94">
        <v>5</v>
      </c>
      <c r="D13" s="468">
        <v>448200</v>
      </c>
      <c r="E13" s="497" t="s">
        <v>2659</v>
      </c>
      <c r="F13" s="106"/>
      <c r="G13" s="107">
        <v>1</v>
      </c>
      <c r="H13" s="106"/>
      <c r="I13" s="106"/>
      <c r="J13" s="106"/>
      <c r="K13" s="106"/>
      <c r="L13" s="106"/>
      <c r="M13" s="271">
        <v>1</v>
      </c>
      <c r="N13" s="107" t="s">
        <v>83</v>
      </c>
      <c r="O13" s="107" t="s">
        <v>953</v>
      </c>
      <c r="P13" s="107" t="s">
        <v>33</v>
      </c>
      <c r="Q13" s="107" t="s">
        <v>31</v>
      </c>
      <c r="R13" s="107">
        <v>2054666462</v>
      </c>
      <c r="S13" s="106"/>
      <c r="T13" s="107" t="s">
        <v>2660</v>
      </c>
      <c r="U13" s="107" t="s">
        <v>766</v>
      </c>
      <c r="V13" s="166" t="s">
        <v>5</v>
      </c>
      <c r="W13" s="107" t="s">
        <v>35</v>
      </c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499" t="s">
        <v>2739</v>
      </c>
      <c r="C14" s="94">
        <v>6</v>
      </c>
      <c r="D14" s="468">
        <v>5485300</v>
      </c>
      <c r="E14" s="95" t="s">
        <v>2661</v>
      </c>
      <c r="F14" s="96"/>
      <c r="G14" s="97"/>
      <c r="H14" s="96"/>
      <c r="I14" s="96"/>
      <c r="J14" s="96">
        <v>1</v>
      </c>
      <c r="K14" s="96"/>
      <c r="L14" s="96">
        <v>1</v>
      </c>
      <c r="M14" s="270"/>
      <c r="N14" s="97" t="s">
        <v>290</v>
      </c>
      <c r="O14" s="97" t="s">
        <v>1299</v>
      </c>
      <c r="P14" s="97" t="s">
        <v>30</v>
      </c>
      <c r="Q14" s="97" t="s">
        <v>31</v>
      </c>
      <c r="R14" s="97">
        <v>2059999151</v>
      </c>
      <c r="S14" s="96"/>
      <c r="T14" s="97" t="s">
        <v>1374</v>
      </c>
      <c r="U14" s="124" t="s">
        <v>918</v>
      </c>
      <c r="V14" s="163" t="s">
        <v>5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hidden="1" customHeight="1">
      <c r="A15" s="701"/>
      <c r="B15" s="93"/>
      <c r="C15" s="94">
        <v>7</v>
      </c>
      <c r="D15" s="468">
        <v>2390000</v>
      </c>
      <c r="E15" s="95" t="s">
        <v>2662</v>
      </c>
      <c r="F15" s="96"/>
      <c r="G15" s="97"/>
      <c r="H15" s="96"/>
      <c r="I15" s="96"/>
      <c r="J15" s="96">
        <v>1</v>
      </c>
      <c r="K15" s="96"/>
      <c r="L15" s="96"/>
      <c r="M15" s="270">
        <v>1</v>
      </c>
      <c r="N15" s="97" t="s">
        <v>99</v>
      </c>
      <c r="O15" s="97" t="s">
        <v>959</v>
      </c>
      <c r="P15" s="97" t="s">
        <v>30</v>
      </c>
      <c r="Q15" s="97" t="s">
        <v>31</v>
      </c>
      <c r="R15" s="97">
        <v>2022073734</v>
      </c>
      <c r="S15" s="96"/>
      <c r="T15" s="97" t="s">
        <v>2663</v>
      </c>
      <c r="U15" s="124" t="s">
        <v>918</v>
      </c>
      <c r="V15" s="163" t="s">
        <v>3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499" t="s">
        <v>2740</v>
      </c>
      <c r="C16" s="94">
        <v>8</v>
      </c>
      <c r="D16" s="468">
        <v>1308940</v>
      </c>
      <c r="E16" s="95" t="s">
        <v>2664</v>
      </c>
      <c r="F16" s="96"/>
      <c r="G16" s="97"/>
      <c r="H16" s="96"/>
      <c r="I16" s="96"/>
      <c r="J16" s="96"/>
      <c r="K16" s="96">
        <v>1</v>
      </c>
      <c r="L16" s="96">
        <v>1</v>
      </c>
      <c r="M16" s="270"/>
      <c r="N16" s="97" t="s">
        <v>290</v>
      </c>
      <c r="O16" s="97" t="s">
        <v>300</v>
      </c>
      <c r="P16" s="97" t="s">
        <v>33</v>
      </c>
      <c r="Q16" s="97" t="s">
        <v>31</v>
      </c>
      <c r="R16" s="97">
        <v>2099709922</v>
      </c>
      <c r="S16" s="96"/>
      <c r="T16" s="97" t="s">
        <v>334</v>
      </c>
      <c r="U16" s="124" t="s">
        <v>656</v>
      </c>
      <c r="V16" s="163" t="s">
        <v>5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499" t="s">
        <v>2741</v>
      </c>
      <c r="C17" s="94">
        <v>9</v>
      </c>
      <c r="D17" s="468">
        <v>654100</v>
      </c>
      <c r="E17" s="105" t="s">
        <v>2665</v>
      </c>
      <c r="F17" s="106"/>
      <c r="G17" s="107"/>
      <c r="H17" s="106"/>
      <c r="I17" s="106"/>
      <c r="J17" s="106">
        <v>1</v>
      </c>
      <c r="K17" s="106"/>
      <c r="L17" s="106">
        <v>1</v>
      </c>
      <c r="M17" s="271"/>
      <c r="N17" s="107" t="s">
        <v>99</v>
      </c>
      <c r="O17" s="107" t="s">
        <v>777</v>
      </c>
      <c r="P17" s="107" t="s">
        <v>33</v>
      </c>
      <c r="Q17" s="107" t="s">
        <v>31</v>
      </c>
      <c r="R17" s="107">
        <v>2055544651</v>
      </c>
      <c r="S17" s="106"/>
      <c r="T17" s="107" t="s">
        <v>107</v>
      </c>
      <c r="U17" s="482" t="s">
        <v>656</v>
      </c>
      <c r="V17" s="166" t="s">
        <v>5</v>
      </c>
      <c r="W17" s="107" t="s">
        <v>36</v>
      </c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498" t="s">
        <v>2734</v>
      </c>
      <c r="C18" s="94">
        <v>10</v>
      </c>
      <c r="D18" s="468">
        <v>2500000</v>
      </c>
      <c r="E18" s="95" t="s">
        <v>2666</v>
      </c>
      <c r="F18" s="96"/>
      <c r="G18" s="97"/>
      <c r="H18" s="96"/>
      <c r="I18" s="96"/>
      <c r="J18" s="96">
        <v>1</v>
      </c>
      <c r="K18" s="96"/>
      <c r="L18" s="96">
        <v>1</v>
      </c>
      <c r="M18" s="270"/>
      <c r="N18" s="97" t="s">
        <v>99</v>
      </c>
      <c r="O18" s="97" t="s">
        <v>100</v>
      </c>
      <c r="P18" s="97" t="s">
        <v>275</v>
      </c>
      <c r="Q18" s="97" t="s">
        <v>275</v>
      </c>
      <c r="R18" s="97">
        <v>2023742789</v>
      </c>
      <c r="S18" s="96"/>
      <c r="T18" s="97" t="s">
        <v>1374</v>
      </c>
      <c r="U18" s="98" t="s">
        <v>915</v>
      </c>
      <c r="V18" s="124" t="s">
        <v>3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499" t="s">
        <v>2742</v>
      </c>
      <c r="C19" s="94">
        <v>11</v>
      </c>
      <c r="D19" s="468">
        <v>1814000</v>
      </c>
      <c r="E19" s="95" t="s">
        <v>2667</v>
      </c>
      <c r="F19" s="96"/>
      <c r="G19" s="97"/>
      <c r="H19" s="96"/>
      <c r="I19" s="96"/>
      <c r="J19" s="96">
        <v>1</v>
      </c>
      <c r="K19" s="96"/>
      <c r="L19" s="96">
        <v>1</v>
      </c>
      <c r="M19" s="270"/>
      <c r="N19" s="97" t="s">
        <v>99</v>
      </c>
      <c r="O19" s="97" t="s">
        <v>1609</v>
      </c>
      <c r="P19" s="97" t="s">
        <v>30</v>
      </c>
      <c r="Q19" s="97" t="s">
        <v>31</v>
      </c>
      <c r="R19" s="97">
        <v>2022898181</v>
      </c>
      <c r="S19" s="96"/>
      <c r="T19" s="97" t="s">
        <v>1374</v>
      </c>
      <c r="U19" s="98" t="s">
        <v>915</v>
      </c>
      <c r="V19" s="124" t="s">
        <v>5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499" t="s">
        <v>2743</v>
      </c>
      <c r="C20" s="94">
        <v>12</v>
      </c>
      <c r="D20" s="468">
        <v>469350</v>
      </c>
      <c r="E20" s="95" t="s">
        <v>2668</v>
      </c>
      <c r="F20" s="96"/>
      <c r="G20" s="97">
        <v>1</v>
      </c>
      <c r="H20" s="96"/>
      <c r="I20" s="96"/>
      <c r="J20" s="96"/>
      <c r="K20" s="96"/>
      <c r="L20" s="96">
        <v>1</v>
      </c>
      <c r="M20" s="270"/>
      <c r="N20" s="97" t="s">
        <v>83</v>
      </c>
      <c r="O20" s="97" t="s">
        <v>1609</v>
      </c>
      <c r="P20" s="97" t="s">
        <v>30</v>
      </c>
      <c r="Q20" s="97" t="s">
        <v>31</v>
      </c>
      <c r="R20" s="97">
        <v>209665396</v>
      </c>
      <c r="S20" s="96"/>
      <c r="T20" s="97" t="s">
        <v>2669</v>
      </c>
      <c r="U20" s="98" t="s">
        <v>1932</v>
      </c>
      <c r="V20" s="124" t="s">
        <v>5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499" t="s">
        <v>413</v>
      </c>
      <c r="C21" s="94">
        <v>13</v>
      </c>
      <c r="D21" s="468">
        <v>554200</v>
      </c>
      <c r="E21" s="95" t="s">
        <v>262</v>
      </c>
      <c r="F21" s="96"/>
      <c r="G21" s="97"/>
      <c r="H21" s="96"/>
      <c r="I21" s="96"/>
      <c r="J21" s="96">
        <v>1</v>
      </c>
      <c r="K21" s="96"/>
      <c r="L21" s="96">
        <v>1</v>
      </c>
      <c r="M21" s="270"/>
      <c r="N21" s="97" t="s">
        <v>99</v>
      </c>
      <c r="O21" s="97" t="s">
        <v>2670</v>
      </c>
      <c r="P21" s="97" t="s">
        <v>30</v>
      </c>
      <c r="Q21" s="97" t="s">
        <v>31</v>
      </c>
      <c r="R21" s="97">
        <v>2028878824</v>
      </c>
      <c r="S21" s="96"/>
      <c r="T21" s="97" t="s">
        <v>2671</v>
      </c>
      <c r="U21" s="98" t="s">
        <v>2672</v>
      </c>
      <c r="V21" s="124" t="s">
        <v>5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499" t="s">
        <v>2744</v>
      </c>
      <c r="C22" s="94">
        <v>14</v>
      </c>
      <c r="D22" s="468">
        <v>595860</v>
      </c>
      <c r="E22" s="105" t="s">
        <v>2673</v>
      </c>
      <c r="F22" s="106"/>
      <c r="G22" s="107">
        <v>1</v>
      </c>
      <c r="H22" s="106"/>
      <c r="I22" s="106"/>
      <c r="J22" s="106"/>
      <c r="K22" s="106"/>
      <c r="L22" s="106">
        <v>1</v>
      </c>
      <c r="M22" s="271"/>
      <c r="N22" s="107" t="s">
        <v>83</v>
      </c>
      <c r="O22" s="107" t="s">
        <v>786</v>
      </c>
      <c r="P22" s="107" t="s">
        <v>30</v>
      </c>
      <c r="Q22" s="107" t="s">
        <v>31</v>
      </c>
      <c r="R22" s="107">
        <v>2029580746</v>
      </c>
      <c r="S22" s="106"/>
      <c r="T22" s="107" t="s">
        <v>2090</v>
      </c>
      <c r="U22" s="20" t="s">
        <v>766</v>
      </c>
      <c r="V22" s="482" t="s">
        <v>5</v>
      </c>
      <c r="W22" s="107" t="s">
        <v>35</v>
      </c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499" t="s">
        <v>2745</v>
      </c>
      <c r="C23" s="94">
        <v>15</v>
      </c>
      <c r="D23" s="468">
        <v>638150</v>
      </c>
      <c r="E23" s="95" t="s">
        <v>2674</v>
      </c>
      <c r="F23" s="96"/>
      <c r="G23" s="97"/>
      <c r="H23" s="96"/>
      <c r="I23" s="96"/>
      <c r="J23" s="96">
        <v>1</v>
      </c>
      <c r="K23" s="96"/>
      <c r="L23" s="96">
        <v>1</v>
      </c>
      <c r="M23" s="270"/>
      <c r="N23" s="97" t="s">
        <v>290</v>
      </c>
      <c r="O23" s="97" t="s">
        <v>2162</v>
      </c>
      <c r="P23" s="97" t="s">
        <v>30</v>
      </c>
      <c r="Q23" s="97" t="s">
        <v>31</v>
      </c>
      <c r="R23" s="97" t="s">
        <v>2675</v>
      </c>
      <c r="S23" s="97" t="s">
        <v>2676</v>
      </c>
      <c r="T23" s="96"/>
      <c r="U23" s="98" t="s">
        <v>2672</v>
      </c>
      <c r="V23" s="124" t="s">
        <v>5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499" t="s">
        <v>2746</v>
      </c>
      <c r="C24" s="94">
        <v>16</v>
      </c>
      <c r="D24" s="468">
        <v>597100</v>
      </c>
      <c r="E24" s="95" t="s">
        <v>2677</v>
      </c>
      <c r="F24" s="96"/>
      <c r="G24" s="97"/>
      <c r="H24" s="96"/>
      <c r="I24" s="96"/>
      <c r="J24" s="96">
        <v>1</v>
      </c>
      <c r="K24" s="96"/>
      <c r="L24" s="96">
        <v>1</v>
      </c>
      <c r="M24" s="270"/>
      <c r="N24" s="97" t="s">
        <v>290</v>
      </c>
      <c r="O24" s="97" t="s">
        <v>2678</v>
      </c>
      <c r="P24" s="97" t="s">
        <v>30</v>
      </c>
      <c r="Q24" s="97" t="s">
        <v>31</v>
      </c>
      <c r="R24" s="97" t="s">
        <v>2679</v>
      </c>
      <c r="S24" s="96"/>
      <c r="T24" s="97" t="s">
        <v>2680</v>
      </c>
      <c r="U24" s="98" t="s">
        <v>2672</v>
      </c>
      <c r="V24" s="124" t="s">
        <v>5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498" t="s">
        <v>2735</v>
      </c>
      <c r="C25" s="94">
        <v>17</v>
      </c>
      <c r="D25" s="468">
        <v>2500000</v>
      </c>
      <c r="E25" s="95" t="s">
        <v>2681</v>
      </c>
      <c r="F25" s="96"/>
      <c r="G25" s="97"/>
      <c r="H25" s="96"/>
      <c r="I25" s="96"/>
      <c r="J25" s="96"/>
      <c r="K25" s="96">
        <v>1</v>
      </c>
      <c r="L25" s="96">
        <v>1</v>
      </c>
      <c r="M25" s="270"/>
      <c r="N25" s="97" t="s">
        <v>290</v>
      </c>
      <c r="O25" s="97" t="s">
        <v>739</v>
      </c>
      <c r="P25" s="97" t="s">
        <v>30</v>
      </c>
      <c r="Q25" s="97" t="s">
        <v>31</v>
      </c>
      <c r="R25" s="97">
        <v>2029809932</v>
      </c>
      <c r="S25" s="96"/>
      <c r="T25" s="97" t="s">
        <v>1374</v>
      </c>
      <c r="U25" s="98" t="s">
        <v>336</v>
      </c>
      <c r="V25" s="124" t="s">
        <v>3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hidden="1" customHeight="1">
      <c r="A26" s="701"/>
      <c r="B26" s="93"/>
      <c r="C26" s="94">
        <v>18</v>
      </c>
      <c r="D26" s="468">
        <v>1305100</v>
      </c>
      <c r="E26" s="105" t="s">
        <v>2682</v>
      </c>
      <c r="F26" s="106"/>
      <c r="G26" s="107"/>
      <c r="H26" s="106"/>
      <c r="I26" s="106"/>
      <c r="J26" s="106">
        <v>1</v>
      </c>
      <c r="K26" s="106"/>
      <c r="L26" s="106"/>
      <c r="M26" s="271">
        <v>1</v>
      </c>
      <c r="N26" s="107" t="s">
        <v>99</v>
      </c>
      <c r="O26" s="107" t="s">
        <v>2683</v>
      </c>
      <c r="P26" s="107" t="s">
        <v>130</v>
      </c>
      <c r="Q26" s="107" t="s">
        <v>31</v>
      </c>
      <c r="R26" s="107">
        <v>2029004189</v>
      </c>
      <c r="S26" s="106"/>
      <c r="T26" s="107" t="s">
        <v>155</v>
      </c>
      <c r="U26" s="20" t="s">
        <v>336</v>
      </c>
      <c r="V26" s="482" t="s">
        <v>3</v>
      </c>
      <c r="W26" s="107" t="s">
        <v>2009</v>
      </c>
      <c r="X26" s="393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</row>
    <row r="27" spans="1:42" s="108" customFormat="1" ht="48" customHeight="1">
      <c r="A27" s="701"/>
      <c r="B27" s="498" t="s">
        <v>2736</v>
      </c>
      <c r="C27" s="94">
        <v>19</v>
      </c>
      <c r="D27" s="468">
        <v>1850000</v>
      </c>
      <c r="E27" s="95" t="s">
        <v>2684</v>
      </c>
      <c r="F27" s="96"/>
      <c r="G27" s="97"/>
      <c r="H27" s="96"/>
      <c r="I27" s="96"/>
      <c r="J27" s="96">
        <v>1</v>
      </c>
      <c r="K27" s="96"/>
      <c r="L27" s="96">
        <v>1</v>
      </c>
      <c r="M27" s="270"/>
      <c r="N27" s="97" t="s">
        <v>99</v>
      </c>
      <c r="O27" s="97" t="s">
        <v>87</v>
      </c>
      <c r="P27" s="97" t="s">
        <v>30</v>
      </c>
      <c r="Q27" s="97" t="s">
        <v>31</v>
      </c>
      <c r="R27" s="97">
        <v>2054554535</v>
      </c>
      <c r="S27" s="97" t="s">
        <v>2685</v>
      </c>
      <c r="T27" s="96"/>
      <c r="U27" s="98" t="s">
        <v>330</v>
      </c>
      <c r="V27" s="124" t="s">
        <v>3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701"/>
      <c r="B28" s="499" t="s">
        <v>1551</v>
      </c>
      <c r="C28" s="94">
        <v>20</v>
      </c>
      <c r="D28" s="468">
        <v>727110</v>
      </c>
      <c r="E28" s="95" t="s">
        <v>2686</v>
      </c>
      <c r="F28" s="96"/>
      <c r="G28" s="97"/>
      <c r="H28" s="96"/>
      <c r="I28" s="96"/>
      <c r="J28" s="96">
        <v>1</v>
      </c>
      <c r="K28" s="96"/>
      <c r="L28" s="96">
        <v>1</v>
      </c>
      <c r="M28" s="270"/>
      <c r="N28" s="97" t="s">
        <v>99</v>
      </c>
      <c r="O28" s="97" t="s">
        <v>119</v>
      </c>
      <c r="P28" s="97" t="s">
        <v>30</v>
      </c>
      <c r="Q28" s="97" t="s">
        <v>31</v>
      </c>
      <c r="R28" s="97">
        <v>2059194104</v>
      </c>
      <c r="S28" s="96"/>
      <c r="T28" s="97" t="s">
        <v>107</v>
      </c>
      <c r="U28" s="98" t="s">
        <v>316</v>
      </c>
      <c r="V28" s="124" t="s">
        <v>5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hidden="1" customHeight="1">
      <c r="A29" s="701"/>
      <c r="B29" s="93"/>
      <c r="C29" s="94">
        <v>21</v>
      </c>
      <c r="D29" s="468">
        <v>1549630</v>
      </c>
      <c r="E29" s="95" t="s">
        <v>2687</v>
      </c>
      <c r="F29" s="96"/>
      <c r="G29" s="97"/>
      <c r="H29" s="96"/>
      <c r="I29" s="96"/>
      <c r="J29" s="96">
        <v>1</v>
      </c>
      <c r="K29" s="96"/>
      <c r="L29" s="96"/>
      <c r="M29" s="270">
        <v>1</v>
      </c>
      <c r="N29" s="97" t="s">
        <v>116</v>
      </c>
      <c r="O29" s="97" t="s">
        <v>2688</v>
      </c>
      <c r="P29" s="97" t="s">
        <v>333</v>
      </c>
      <c r="Q29" s="97" t="s">
        <v>37</v>
      </c>
      <c r="R29" s="97">
        <v>2056666178</v>
      </c>
      <c r="S29" s="96"/>
      <c r="T29" s="97" t="s">
        <v>1239</v>
      </c>
      <c r="U29" s="98" t="s">
        <v>316</v>
      </c>
      <c r="V29" s="124" t="s">
        <v>5</v>
      </c>
      <c r="W29" s="97"/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701"/>
      <c r="B30" s="499" t="s">
        <v>1551</v>
      </c>
      <c r="C30" s="94">
        <v>22</v>
      </c>
      <c r="D30" s="468">
        <v>841310</v>
      </c>
      <c r="E30" s="105" t="s">
        <v>2689</v>
      </c>
      <c r="F30" s="106"/>
      <c r="G30" s="107"/>
      <c r="H30" s="106"/>
      <c r="I30" s="106"/>
      <c r="J30" s="106">
        <v>1</v>
      </c>
      <c r="K30" s="106"/>
      <c r="L30" s="106">
        <v>1</v>
      </c>
      <c r="M30" s="271"/>
      <c r="N30" s="107" t="s">
        <v>99</v>
      </c>
      <c r="O30" s="107" t="s">
        <v>739</v>
      </c>
      <c r="P30" s="107" t="s">
        <v>30</v>
      </c>
      <c r="Q30" s="107" t="s">
        <v>31</v>
      </c>
      <c r="R30" s="107">
        <v>2029809932</v>
      </c>
      <c r="S30" s="106"/>
      <c r="T30" s="107" t="s">
        <v>1239</v>
      </c>
      <c r="U30" s="20" t="s">
        <v>316</v>
      </c>
      <c r="V30" s="482" t="s">
        <v>5</v>
      </c>
      <c r="W30" s="107" t="s">
        <v>36</v>
      </c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701"/>
      <c r="B31" s="500" t="s">
        <v>2747</v>
      </c>
      <c r="C31" s="94">
        <v>23</v>
      </c>
      <c r="D31" s="468">
        <v>1210000</v>
      </c>
      <c r="E31" s="105" t="s">
        <v>2690</v>
      </c>
      <c r="F31" s="106"/>
      <c r="G31" s="107"/>
      <c r="H31" s="106"/>
      <c r="I31" s="106"/>
      <c r="J31" s="106">
        <v>1</v>
      </c>
      <c r="K31" s="106"/>
      <c r="L31" s="106">
        <v>1</v>
      </c>
      <c r="M31" s="271"/>
      <c r="N31" s="107" t="s">
        <v>99</v>
      </c>
      <c r="O31" s="107" t="s">
        <v>2691</v>
      </c>
      <c r="P31" s="107" t="s">
        <v>76</v>
      </c>
      <c r="Q31" s="107" t="s">
        <v>31</v>
      </c>
      <c r="R31" s="107">
        <v>2058865796</v>
      </c>
      <c r="S31" s="107" t="s">
        <v>2692</v>
      </c>
      <c r="T31" s="106"/>
      <c r="U31" s="20" t="s">
        <v>321</v>
      </c>
      <c r="V31" s="482" t="s">
        <v>5</v>
      </c>
      <c r="W31" s="107" t="s">
        <v>35</v>
      </c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701"/>
      <c r="B32" s="499" t="s">
        <v>1987</v>
      </c>
      <c r="C32" s="94">
        <v>24</v>
      </c>
      <c r="D32" s="468">
        <v>5100000</v>
      </c>
      <c r="E32" s="95" t="s">
        <v>2693</v>
      </c>
      <c r="F32" s="96"/>
      <c r="G32" s="97"/>
      <c r="H32" s="96"/>
      <c r="I32" s="96"/>
      <c r="J32" s="96">
        <v>1</v>
      </c>
      <c r="K32" s="96"/>
      <c r="L32" s="96">
        <v>1</v>
      </c>
      <c r="M32" s="270"/>
      <c r="N32" s="97" t="s">
        <v>290</v>
      </c>
      <c r="O32" s="97" t="s">
        <v>2694</v>
      </c>
      <c r="P32" s="97" t="s">
        <v>275</v>
      </c>
      <c r="Q32" s="97" t="s">
        <v>275</v>
      </c>
      <c r="R32" s="97" t="s">
        <v>2695</v>
      </c>
      <c r="S32" s="97" t="s">
        <v>2696</v>
      </c>
      <c r="T32" s="96"/>
      <c r="U32" s="98" t="s">
        <v>2672</v>
      </c>
      <c r="V32" s="124" t="s">
        <v>5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42" s="108" customFormat="1" ht="48" hidden="1" customHeight="1">
      <c r="A33" s="701"/>
      <c r="B33" s="93"/>
      <c r="C33" s="94">
        <v>25</v>
      </c>
      <c r="D33" s="468">
        <v>956110</v>
      </c>
      <c r="E33" s="95" t="s">
        <v>2697</v>
      </c>
      <c r="F33" s="96"/>
      <c r="G33" s="97"/>
      <c r="H33" s="96"/>
      <c r="I33" s="96"/>
      <c r="J33" s="96"/>
      <c r="K33" s="96">
        <v>1</v>
      </c>
      <c r="L33" s="96"/>
      <c r="M33" s="270">
        <v>1</v>
      </c>
      <c r="N33" s="97" t="s">
        <v>797</v>
      </c>
      <c r="O33" s="97" t="s">
        <v>2670</v>
      </c>
      <c r="P33" s="97" t="s">
        <v>30</v>
      </c>
      <c r="Q33" s="97" t="s">
        <v>31</v>
      </c>
      <c r="R33" s="97"/>
      <c r="S33" s="97" t="s">
        <v>2685</v>
      </c>
      <c r="T33" s="96"/>
      <c r="U33" s="98" t="s">
        <v>336</v>
      </c>
      <c r="V33" s="124" t="s">
        <v>3</v>
      </c>
      <c r="W33" s="97"/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42" s="108" customFormat="1" ht="48" customHeight="1">
      <c r="A34" s="701"/>
      <c r="B34" s="500" t="s">
        <v>2646</v>
      </c>
      <c r="C34" s="94">
        <v>26</v>
      </c>
      <c r="D34" s="468">
        <v>250000</v>
      </c>
      <c r="E34" s="95" t="s">
        <v>2594</v>
      </c>
      <c r="F34" s="96"/>
      <c r="G34" s="97"/>
      <c r="H34" s="96"/>
      <c r="I34" s="96"/>
      <c r="J34" s="96">
        <v>1</v>
      </c>
      <c r="K34" s="96"/>
      <c r="L34" s="96">
        <v>1</v>
      </c>
      <c r="M34" s="270"/>
      <c r="N34" s="97" t="s">
        <v>99</v>
      </c>
      <c r="O34" s="97" t="s">
        <v>1340</v>
      </c>
      <c r="P34" s="97" t="s">
        <v>161</v>
      </c>
      <c r="Q34" s="97" t="s">
        <v>31</v>
      </c>
      <c r="R34" s="97">
        <v>2022667878</v>
      </c>
      <c r="S34" s="97" t="s">
        <v>1050</v>
      </c>
      <c r="T34" s="96"/>
      <c r="U34" s="98" t="s">
        <v>321</v>
      </c>
      <c r="V34" s="124" t="s">
        <v>5</v>
      </c>
      <c r="W34" s="97"/>
      <c r="X34" s="393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</row>
    <row r="35" spans="1:42" s="108" customFormat="1" ht="48" customHeight="1">
      <c r="A35" s="463"/>
      <c r="B35" s="498" t="s">
        <v>2731</v>
      </c>
      <c r="C35" s="94">
        <v>27</v>
      </c>
      <c r="D35" s="468">
        <v>1544600</v>
      </c>
      <c r="E35" s="95" t="s">
        <v>2725</v>
      </c>
      <c r="F35" s="96"/>
      <c r="G35" s="97"/>
      <c r="H35" s="496"/>
      <c r="I35" s="496"/>
      <c r="J35" s="496"/>
      <c r="K35" s="496">
        <v>1</v>
      </c>
      <c r="L35" s="496">
        <v>1</v>
      </c>
      <c r="M35" s="270"/>
      <c r="N35" s="94" t="s">
        <v>294</v>
      </c>
      <c r="O35" s="94" t="s">
        <v>2732</v>
      </c>
      <c r="P35" s="94" t="s">
        <v>33</v>
      </c>
      <c r="Q35" s="94" t="s">
        <v>31</v>
      </c>
      <c r="R35" s="270">
        <v>55514869</v>
      </c>
      <c r="S35" s="97"/>
      <c r="T35" s="96"/>
      <c r="U35" s="98"/>
      <c r="V35" s="124" t="s">
        <v>5</v>
      </c>
      <c r="W35" s="97"/>
      <c r="X35" s="393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</row>
    <row r="36" spans="1:42" s="108" customFormat="1" ht="48" customHeight="1">
      <c r="A36" s="463"/>
      <c r="B36" s="498"/>
      <c r="C36" s="94">
        <v>28</v>
      </c>
      <c r="D36" s="495">
        <v>209720</v>
      </c>
      <c r="E36" s="358" t="s">
        <v>2726</v>
      </c>
      <c r="F36" s="96"/>
      <c r="G36" s="97"/>
      <c r="H36" s="496"/>
      <c r="I36" s="496">
        <v>1</v>
      </c>
      <c r="J36" s="496"/>
      <c r="K36" s="496"/>
      <c r="L36" s="496">
        <v>1</v>
      </c>
      <c r="M36" s="270"/>
      <c r="N36" s="94"/>
      <c r="O36" s="94"/>
      <c r="P36" s="94" t="s">
        <v>30</v>
      </c>
      <c r="Q36" s="94" t="s">
        <v>31</v>
      </c>
      <c r="R36" s="270"/>
      <c r="S36" s="97"/>
      <c r="T36" s="96"/>
      <c r="U36" s="98"/>
      <c r="V36" s="124" t="s">
        <v>3</v>
      </c>
      <c r="W36" s="97" t="s">
        <v>2737</v>
      </c>
      <c r="X36" s="393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</row>
    <row r="37" spans="1:42" s="108" customFormat="1" ht="48" customHeight="1">
      <c r="A37" s="463"/>
      <c r="B37" s="498"/>
      <c r="C37" s="94">
        <v>29</v>
      </c>
      <c r="D37" s="495">
        <v>240000</v>
      </c>
      <c r="E37" s="358" t="s">
        <v>2727</v>
      </c>
      <c r="F37" s="96"/>
      <c r="G37" s="97"/>
      <c r="H37" s="496"/>
      <c r="I37" s="496">
        <v>1</v>
      </c>
      <c r="J37" s="496"/>
      <c r="K37" s="496"/>
      <c r="L37" s="496">
        <v>1</v>
      </c>
      <c r="M37" s="270"/>
      <c r="N37" s="94"/>
      <c r="O37" s="94"/>
      <c r="P37" s="94" t="s">
        <v>30</v>
      </c>
      <c r="Q37" s="94" t="s">
        <v>31</v>
      </c>
      <c r="R37" s="270"/>
      <c r="S37" s="97"/>
      <c r="T37" s="96"/>
      <c r="U37" s="98"/>
      <c r="V37" s="124" t="s">
        <v>5</v>
      </c>
      <c r="W37" s="97" t="s">
        <v>2730</v>
      </c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42" s="108" customFormat="1" ht="48" hidden="1" customHeight="1">
      <c r="A38" s="463"/>
      <c r="B38" s="93"/>
      <c r="C38" s="94">
        <v>30</v>
      </c>
      <c r="D38" s="468">
        <v>2216030</v>
      </c>
      <c r="E38" s="95" t="s">
        <v>2728</v>
      </c>
      <c r="F38" s="96"/>
      <c r="G38" s="97"/>
      <c r="H38" s="496"/>
      <c r="I38" s="496"/>
      <c r="J38" s="496"/>
      <c r="K38" s="496">
        <v>1</v>
      </c>
      <c r="L38" s="496"/>
      <c r="M38" s="270">
        <v>1</v>
      </c>
      <c r="N38" s="94" t="s">
        <v>294</v>
      </c>
      <c r="O38" s="94" t="s">
        <v>2171</v>
      </c>
      <c r="P38" s="94" t="s">
        <v>34</v>
      </c>
      <c r="Q38" s="94" t="s">
        <v>31</v>
      </c>
      <c r="R38" s="270"/>
      <c r="S38" s="97"/>
      <c r="T38" s="96"/>
      <c r="U38" s="98"/>
      <c r="V38" s="124" t="s">
        <v>3</v>
      </c>
      <c r="W38" s="97"/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42" s="108" customFormat="1" ht="48" customHeight="1">
      <c r="A39" s="463"/>
      <c r="B39" s="498" t="s">
        <v>2639</v>
      </c>
      <c r="C39" s="94">
        <v>31</v>
      </c>
      <c r="D39" s="468">
        <v>387740</v>
      </c>
      <c r="E39" s="95" t="s">
        <v>2729</v>
      </c>
      <c r="F39" s="96"/>
      <c r="G39" s="97"/>
      <c r="H39" s="496"/>
      <c r="I39" s="496"/>
      <c r="J39" s="496"/>
      <c r="K39" s="496">
        <v>1</v>
      </c>
      <c r="L39" s="496">
        <v>1</v>
      </c>
      <c r="M39" s="270"/>
      <c r="N39" s="94" t="s">
        <v>109</v>
      </c>
      <c r="O39" s="94" t="s">
        <v>106</v>
      </c>
      <c r="P39" s="94" t="s">
        <v>30</v>
      </c>
      <c r="Q39" s="94" t="s">
        <v>31</v>
      </c>
      <c r="R39" s="270">
        <v>56555489</v>
      </c>
      <c r="S39" s="97"/>
      <c r="T39" s="96"/>
      <c r="U39" s="98"/>
      <c r="V39" s="124" t="s">
        <v>5</v>
      </c>
      <c r="W39" s="97"/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42" s="108" customFormat="1" ht="48" hidden="1" customHeight="1">
      <c r="A40" s="699" t="s">
        <v>38</v>
      </c>
      <c r="B40" s="93"/>
      <c r="C40" s="94">
        <v>32</v>
      </c>
      <c r="D40" s="468">
        <v>637590</v>
      </c>
      <c r="E40" s="105" t="s">
        <v>2698</v>
      </c>
      <c r="F40" s="106"/>
      <c r="G40" s="107">
        <v>1</v>
      </c>
      <c r="H40" s="106"/>
      <c r="I40" s="106"/>
      <c r="J40" s="106"/>
      <c r="K40" s="106"/>
      <c r="L40" s="106"/>
      <c r="M40" s="271">
        <v>1</v>
      </c>
      <c r="N40" s="107" t="s">
        <v>2571</v>
      </c>
      <c r="O40" s="107" t="s">
        <v>2699</v>
      </c>
      <c r="P40" s="107" t="s">
        <v>1397</v>
      </c>
      <c r="Q40" s="107" t="s">
        <v>2700</v>
      </c>
      <c r="R40" s="107" t="s">
        <v>2701</v>
      </c>
      <c r="S40" s="106"/>
      <c r="T40" s="107" t="s">
        <v>2090</v>
      </c>
      <c r="U40" s="20" t="s">
        <v>945</v>
      </c>
      <c r="V40" s="482" t="s">
        <v>5</v>
      </c>
      <c r="W40" s="107" t="s">
        <v>53</v>
      </c>
      <c r="X40" s="393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</row>
    <row r="41" spans="1:42" s="108" customFormat="1" ht="48" customHeight="1">
      <c r="A41" s="699"/>
      <c r="B41" s="499" t="s">
        <v>2748</v>
      </c>
      <c r="C41" s="94">
        <v>33</v>
      </c>
      <c r="D41" s="468">
        <v>431900</v>
      </c>
      <c r="E41" s="95" t="s">
        <v>2702</v>
      </c>
      <c r="F41" s="96"/>
      <c r="G41" s="97">
        <v>1</v>
      </c>
      <c r="H41" s="96"/>
      <c r="I41" s="96"/>
      <c r="J41" s="96"/>
      <c r="K41" s="96"/>
      <c r="L41" s="96">
        <v>1</v>
      </c>
      <c r="M41" s="270"/>
      <c r="N41" s="97" t="s">
        <v>83</v>
      </c>
      <c r="O41" s="97" t="s">
        <v>786</v>
      </c>
      <c r="P41" s="97" t="s">
        <v>30</v>
      </c>
      <c r="Q41" s="97" t="s">
        <v>31</v>
      </c>
      <c r="R41" s="97" t="s">
        <v>2703</v>
      </c>
      <c r="S41" s="96"/>
      <c r="T41" s="97" t="s">
        <v>2660</v>
      </c>
      <c r="U41" s="98" t="s">
        <v>945</v>
      </c>
      <c r="V41" s="124" t="s">
        <v>5</v>
      </c>
      <c r="W41" s="97"/>
      <c r="X41" s="393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</row>
    <row r="42" spans="1:42" s="108" customFormat="1" ht="48" customHeight="1">
      <c r="A42" s="699"/>
      <c r="B42" s="499" t="s">
        <v>2749</v>
      </c>
      <c r="C42" s="94">
        <v>34</v>
      </c>
      <c r="D42" s="468">
        <v>796800</v>
      </c>
      <c r="E42" s="95" t="s">
        <v>2704</v>
      </c>
      <c r="F42" s="96"/>
      <c r="G42" s="97"/>
      <c r="H42" s="96"/>
      <c r="I42" s="96"/>
      <c r="J42" s="96">
        <v>1</v>
      </c>
      <c r="K42" s="96"/>
      <c r="L42" s="96">
        <v>1</v>
      </c>
      <c r="M42" s="270"/>
      <c r="N42" s="97" t="s">
        <v>116</v>
      </c>
      <c r="O42" s="97" t="s">
        <v>2705</v>
      </c>
      <c r="P42" s="97" t="s">
        <v>30</v>
      </c>
      <c r="Q42" s="97" t="s">
        <v>31</v>
      </c>
      <c r="R42" s="97" t="s">
        <v>2706</v>
      </c>
      <c r="S42" s="97" t="s">
        <v>1579</v>
      </c>
      <c r="T42" s="96"/>
      <c r="U42" s="98" t="s">
        <v>2707</v>
      </c>
      <c r="V42" s="124" t="s">
        <v>5</v>
      </c>
      <c r="W42" s="97"/>
      <c r="X42" s="393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</row>
    <row r="43" spans="1:42" s="108" customFormat="1" ht="48" hidden="1" customHeight="1">
      <c r="A43" s="699"/>
      <c r="B43" s="93"/>
      <c r="C43" s="94">
        <v>35</v>
      </c>
      <c r="D43" s="468">
        <v>379470</v>
      </c>
      <c r="E43" s="95" t="s">
        <v>2708</v>
      </c>
      <c r="F43" s="96"/>
      <c r="G43" s="97">
        <v>1</v>
      </c>
      <c r="H43" s="96"/>
      <c r="I43" s="96"/>
      <c r="J43" s="96"/>
      <c r="K43" s="96"/>
      <c r="L43" s="96"/>
      <c r="M43" s="270">
        <v>1</v>
      </c>
      <c r="N43" s="97" t="s">
        <v>83</v>
      </c>
      <c r="O43" s="97" t="s">
        <v>119</v>
      </c>
      <c r="P43" s="97" t="s">
        <v>30</v>
      </c>
      <c r="Q43" s="97" t="s">
        <v>31</v>
      </c>
      <c r="R43" s="97" t="s">
        <v>2709</v>
      </c>
      <c r="S43" s="96"/>
      <c r="T43" s="97" t="s">
        <v>2710</v>
      </c>
      <c r="U43" s="98" t="s">
        <v>945</v>
      </c>
      <c r="V43" s="124" t="s">
        <v>5</v>
      </c>
      <c r="W43" s="97"/>
      <c r="X43" s="393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</row>
    <row r="44" spans="1:42" s="108" customFormat="1" ht="48" customHeight="1">
      <c r="A44" s="699"/>
      <c r="B44" s="499" t="s">
        <v>2230</v>
      </c>
      <c r="C44" s="94">
        <v>36</v>
      </c>
      <c r="D44" s="468">
        <v>672900</v>
      </c>
      <c r="E44" s="105" t="s">
        <v>2711</v>
      </c>
      <c r="F44" s="106"/>
      <c r="G44" s="107"/>
      <c r="H44" s="106"/>
      <c r="I44" s="106"/>
      <c r="J44" s="106">
        <v>1</v>
      </c>
      <c r="K44" s="106"/>
      <c r="L44" s="106">
        <v>1</v>
      </c>
      <c r="M44" s="271"/>
      <c r="N44" s="107" t="s">
        <v>99</v>
      </c>
      <c r="O44" s="107" t="s">
        <v>2170</v>
      </c>
      <c r="P44" s="107" t="s">
        <v>161</v>
      </c>
      <c r="Q44" s="107" t="s">
        <v>31</v>
      </c>
      <c r="R44" s="107">
        <v>2029401363</v>
      </c>
      <c r="S44" s="106"/>
      <c r="T44" s="107" t="s">
        <v>155</v>
      </c>
      <c r="U44" s="20" t="s">
        <v>351</v>
      </c>
      <c r="V44" s="482" t="s">
        <v>5</v>
      </c>
      <c r="W44" s="107" t="s">
        <v>35</v>
      </c>
      <c r="X44" s="393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</row>
    <row r="45" spans="1:42" s="108" customFormat="1" ht="48" customHeight="1">
      <c r="A45" s="699"/>
      <c r="B45" s="499" t="s">
        <v>2750</v>
      </c>
      <c r="C45" s="94">
        <v>37</v>
      </c>
      <c r="D45" s="468">
        <v>1151870</v>
      </c>
      <c r="E45" s="105" t="s">
        <v>2712</v>
      </c>
      <c r="F45" s="106"/>
      <c r="G45" s="107"/>
      <c r="H45" s="106"/>
      <c r="I45" s="106">
        <v>1</v>
      </c>
      <c r="J45" s="106"/>
      <c r="K45" s="106"/>
      <c r="L45" s="106">
        <v>1</v>
      </c>
      <c r="M45" s="271"/>
      <c r="N45" s="107" t="s">
        <v>99</v>
      </c>
      <c r="O45" s="107" t="s">
        <v>959</v>
      </c>
      <c r="P45" s="107" t="s">
        <v>30</v>
      </c>
      <c r="Q45" s="107" t="s">
        <v>31</v>
      </c>
      <c r="R45" s="107">
        <v>2056018883</v>
      </c>
      <c r="S45" s="106"/>
      <c r="T45" s="107" t="s">
        <v>144</v>
      </c>
      <c r="U45" s="20" t="s">
        <v>2713</v>
      </c>
      <c r="V45" s="482" t="s">
        <v>5</v>
      </c>
      <c r="W45" s="107" t="s">
        <v>63</v>
      </c>
      <c r="X45" s="393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</row>
    <row r="46" spans="1:42" s="108" customFormat="1" ht="48" customHeight="1">
      <c r="A46" s="699"/>
      <c r="B46" s="498" t="s">
        <v>2738</v>
      </c>
      <c r="C46" s="94">
        <v>38</v>
      </c>
      <c r="D46" s="468">
        <v>2081010</v>
      </c>
      <c r="E46" s="95" t="s">
        <v>2714</v>
      </c>
      <c r="F46" s="96"/>
      <c r="G46" s="97"/>
      <c r="H46" s="96">
        <v>1</v>
      </c>
      <c r="I46" s="96"/>
      <c r="J46" s="96"/>
      <c r="K46" s="96"/>
      <c r="L46" s="96">
        <v>1</v>
      </c>
      <c r="M46" s="270"/>
      <c r="N46" s="97" t="s">
        <v>95</v>
      </c>
      <c r="O46" s="97" t="s">
        <v>87</v>
      </c>
      <c r="P46" s="97" t="s">
        <v>30</v>
      </c>
      <c r="Q46" s="97" t="s">
        <v>31</v>
      </c>
      <c r="R46" s="97">
        <v>2052419999</v>
      </c>
      <c r="S46" s="96"/>
      <c r="T46" s="97" t="s">
        <v>1725</v>
      </c>
      <c r="U46" s="98" t="s">
        <v>351</v>
      </c>
      <c r="V46" s="124" t="s">
        <v>3</v>
      </c>
      <c r="W46" s="97"/>
      <c r="X46" s="393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42" s="108" customFormat="1" ht="48" hidden="1" customHeight="1">
      <c r="A47" s="494" t="s">
        <v>40</v>
      </c>
      <c r="B47" s="93"/>
      <c r="C47" s="94">
        <v>39</v>
      </c>
      <c r="D47" s="468">
        <v>1222940</v>
      </c>
      <c r="E47" s="95" t="s">
        <v>2715</v>
      </c>
      <c r="F47" s="96"/>
      <c r="G47" s="97"/>
      <c r="H47" s="96"/>
      <c r="I47" s="96"/>
      <c r="J47" s="96"/>
      <c r="K47" s="96">
        <v>1</v>
      </c>
      <c r="L47" s="96"/>
      <c r="M47" s="270">
        <v>1</v>
      </c>
      <c r="N47" s="97" t="s">
        <v>99</v>
      </c>
      <c r="O47" s="97" t="s">
        <v>1187</v>
      </c>
      <c r="P47" s="97" t="s">
        <v>34</v>
      </c>
      <c r="Q47" s="97" t="s">
        <v>31</v>
      </c>
      <c r="R47" s="97">
        <v>2055522671</v>
      </c>
      <c r="S47" s="97" t="s">
        <v>2685</v>
      </c>
      <c r="T47" s="96"/>
      <c r="U47" s="98" t="s">
        <v>353</v>
      </c>
      <c r="V47" s="124" t="s">
        <v>3</v>
      </c>
      <c r="W47" s="97"/>
      <c r="X47" s="393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</row>
    <row r="48" spans="1:42" s="108" customFormat="1" ht="48" customHeight="1">
      <c r="A48" s="494"/>
      <c r="B48" s="498"/>
      <c r="C48" s="94">
        <v>40</v>
      </c>
      <c r="D48" s="468">
        <v>319940</v>
      </c>
      <c r="E48" s="95" t="s">
        <v>2716</v>
      </c>
      <c r="F48" s="96"/>
      <c r="G48" s="97"/>
      <c r="H48" s="96"/>
      <c r="I48" s="96"/>
      <c r="J48" s="96"/>
      <c r="K48" s="96">
        <v>1</v>
      </c>
      <c r="L48" s="96">
        <v>1</v>
      </c>
      <c r="M48" s="270"/>
      <c r="N48" s="97" t="s">
        <v>290</v>
      </c>
      <c r="O48" s="97" t="s">
        <v>2717</v>
      </c>
      <c r="P48" s="97" t="s">
        <v>935</v>
      </c>
      <c r="Q48" s="97" t="s">
        <v>2000</v>
      </c>
      <c r="R48" s="97">
        <v>2055075898</v>
      </c>
      <c r="S48" s="96"/>
      <c r="T48" s="97" t="s">
        <v>2718</v>
      </c>
      <c r="U48" s="98" t="s">
        <v>353</v>
      </c>
      <c r="V48" s="124" t="s">
        <v>3</v>
      </c>
      <c r="W48" s="97"/>
      <c r="X48" s="393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</row>
    <row r="49" spans="1:65" s="108" customFormat="1" ht="48" hidden="1" customHeight="1">
      <c r="A49" s="494"/>
      <c r="B49" s="93"/>
      <c r="C49" s="94">
        <v>41</v>
      </c>
      <c r="D49" s="468">
        <v>1230000</v>
      </c>
      <c r="E49" s="95" t="s">
        <v>2719</v>
      </c>
      <c r="F49" s="96"/>
      <c r="G49" s="97"/>
      <c r="H49" s="96"/>
      <c r="I49" s="96"/>
      <c r="J49" s="96"/>
      <c r="K49" s="96">
        <v>1</v>
      </c>
      <c r="L49" s="96"/>
      <c r="M49" s="270">
        <v>1</v>
      </c>
      <c r="N49" s="97" t="s">
        <v>797</v>
      </c>
      <c r="O49" s="97" t="s">
        <v>798</v>
      </c>
      <c r="P49" s="97" t="s">
        <v>130</v>
      </c>
      <c r="Q49" s="97" t="s">
        <v>31</v>
      </c>
      <c r="R49" s="97">
        <v>2022880606</v>
      </c>
      <c r="S49" s="96"/>
      <c r="T49" s="97" t="s">
        <v>2720</v>
      </c>
      <c r="U49" s="124" t="s">
        <v>353</v>
      </c>
      <c r="V49" s="163" t="s">
        <v>5</v>
      </c>
      <c r="W49" s="97"/>
      <c r="X49" s="393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</row>
    <row r="50" spans="1:65" s="108" customFormat="1" ht="48" customHeight="1">
      <c r="A50" s="494"/>
      <c r="B50" s="498"/>
      <c r="C50" s="94">
        <v>42</v>
      </c>
      <c r="D50" s="469">
        <v>926550</v>
      </c>
      <c r="E50" s="95" t="s">
        <v>2721</v>
      </c>
      <c r="F50" s="96"/>
      <c r="G50" s="97"/>
      <c r="H50" s="96"/>
      <c r="I50" s="96">
        <v>1</v>
      </c>
      <c r="J50" s="96"/>
      <c r="K50" s="96"/>
      <c r="L50" s="96">
        <v>1</v>
      </c>
      <c r="M50" s="270"/>
      <c r="N50" s="97" t="s">
        <v>116</v>
      </c>
      <c r="O50" s="97" t="s">
        <v>478</v>
      </c>
      <c r="P50" s="97" t="s">
        <v>30</v>
      </c>
      <c r="Q50" s="97" t="s">
        <v>31</v>
      </c>
      <c r="R50" s="97">
        <v>2055777274</v>
      </c>
      <c r="S50" s="96"/>
      <c r="T50" s="97" t="s">
        <v>2722</v>
      </c>
      <c r="U50" s="124" t="s">
        <v>2723</v>
      </c>
      <c r="V50" s="163" t="s">
        <v>3</v>
      </c>
      <c r="W50" s="97"/>
      <c r="X50" s="393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</row>
    <row r="51" spans="1:65" s="14" customFormat="1" ht="38.25">
      <c r="A51" s="377"/>
      <c r="B51" s="23"/>
      <c r="C51" s="24"/>
      <c r="D51" s="424">
        <f>SUM(D10:D50)</f>
        <v>50140560</v>
      </c>
      <c r="E51" s="378"/>
      <c r="F51" s="379"/>
      <c r="G51" s="24">
        <f t="shared" ref="G51:M51" si="0">SUM(G9:G50)</f>
        <v>7</v>
      </c>
      <c r="H51" s="24">
        <f t="shared" si="0"/>
        <v>1</v>
      </c>
      <c r="I51" s="24">
        <f t="shared" si="0"/>
        <v>4</v>
      </c>
      <c r="J51" s="24">
        <f t="shared" si="0"/>
        <v>20</v>
      </c>
      <c r="K51" s="24">
        <f t="shared" si="0"/>
        <v>10</v>
      </c>
      <c r="L51" s="380">
        <f t="shared" si="0"/>
        <v>30</v>
      </c>
      <c r="M51" s="380">
        <f t="shared" si="0"/>
        <v>12</v>
      </c>
      <c r="N51" s="24"/>
      <c r="O51" s="24"/>
      <c r="P51" s="24"/>
      <c r="Q51" s="24"/>
      <c r="R51" s="24"/>
      <c r="S51" s="24"/>
      <c r="T51" s="24"/>
      <c r="U51" s="24"/>
      <c r="V51" s="24"/>
      <c r="W51" s="381"/>
      <c r="X51" s="393"/>
      <c r="Y51" s="393"/>
      <c r="Z51" s="393"/>
      <c r="AA51" s="393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</row>
    <row r="52" spans="1:65" s="35" customFormat="1" ht="80.099999999999994" customHeight="1">
      <c r="A52" s="29"/>
      <c r="B52" s="30"/>
      <c r="C52" s="31"/>
      <c r="D52" s="413"/>
      <c r="E52" s="33"/>
      <c r="F52" s="34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99"/>
      <c r="X52" s="393"/>
      <c r="Y52" s="393"/>
      <c r="Z52" s="393"/>
      <c r="AA52" s="393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1:65" s="31" customFormat="1" ht="80.099999999999994" customHeight="1">
      <c r="A53" s="464" t="s">
        <v>41</v>
      </c>
      <c r="B53" s="465"/>
      <c r="C53" s="38"/>
      <c r="D53" s="414"/>
      <c r="F53" s="34"/>
      <c r="H53" s="40"/>
      <c r="S53" s="20" t="s">
        <v>42</v>
      </c>
      <c r="T53" s="20" t="s">
        <v>43</v>
      </c>
      <c r="W53" s="400"/>
      <c r="X53" s="398"/>
      <c r="Y53" s="394"/>
      <c r="Z53" s="394"/>
      <c r="AA53" s="394"/>
      <c r="AB53" s="392"/>
      <c r="AC53" s="392"/>
      <c r="AD53" s="392"/>
      <c r="AE53" s="392"/>
      <c r="AF53" s="392"/>
      <c r="AG53" s="392"/>
      <c r="AH53" s="392"/>
      <c r="AI53" s="392"/>
      <c r="AJ53" s="392"/>
      <c r="AK53" s="392"/>
      <c r="AL53" s="392"/>
      <c r="AM53" s="392"/>
      <c r="AN53" s="392"/>
      <c r="AO53" s="392"/>
      <c r="AP53" s="392"/>
    </row>
    <row r="54" spans="1:65" s="31" customFormat="1" ht="80.099999999999994" customHeight="1">
      <c r="A54" s="41" t="s">
        <v>44</v>
      </c>
      <c r="B54" s="42" t="s">
        <v>45</v>
      </c>
      <c r="C54" s="43" t="s">
        <v>14</v>
      </c>
      <c r="D54" s="415" t="s">
        <v>46</v>
      </c>
      <c r="F54" s="45"/>
      <c r="G54" s="46"/>
      <c r="H54" s="47"/>
      <c r="I54" s="686" t="s">
        <v>47</v>
      </c>
      <c r="J54" s="687"/>
      <c r="K54" s="688"/>
      <c r="M54" s="48" t="s">
        <v>48</v>
      </c>
      <c r="N54" s="48" t="s">
        <v>49</v>
      </c>
      <c r="O54" s="689" t="s">
        <v>50</v>
      </c>
      <c r="P54" s="690"/>
      <c r="Q54" s="49" t="s">
        <v>43</v>
      </c>
      <c r="S54" s="19" t="s">
        <v>36</v>
      </c>
      <c r="T54" s="19">
        <v>3</v>
      </c>
      <c r="V54" s="691" t="s">
        <v>7</v>
      </c>
      <c r="W54" s="692"/>
      <c r="X54" s="394"/>
      <c r="Y54" s="394"/>
      <c r="Z54" s="394"/>
      <c r="AA54" s="394"/>
      <c r="AB54" s="392"/>
      <c r="AC54" s="392"/>
      <c r="AD54" s="392"/>
      <c r="AE54" s="392"/>
      <c r="AF54" s="392"/>
      <c r="AG54" s="392"/>
      <c r="AH54" s="392"/>
      <c r="AI54" s="392"/>
      <c r="AJ54" s="392"/>
      <c r="AK54" s="392"/>
      <c r="AL54" s="392"/>
      <c r="AM54" s="392"/>
      <c r="AN54" s="392"/>
      <c r="AO54" s="392"/>
      <c r="AP54" s="392"/>
    </row>
    <row r="55" spans="1:65" s="31" customFormat="1" ht="80.099999999999994" customHeight="1">
      <c r="A55" s="50" t="s">
        <v>51</v>
      </c>
      <c r="B55" s="51">
        <v>4</v>
      </c>
      <c r="C55" s="51">
        <v>3</v>
      </c>
      <c r="D55" s="52">
        <f>SUM(B55:C55)</f>
        <v>7</v>
      </c>
      <c r="F55" s="53" t="s">
        <v>52</v>
      </c>
      <c r="G55" s="54" t="s">
        <v>5</v>
      </c>
      <c r="H55" s="55" t="s">
        <v>3</v>
      </c>
      <c r="I55" s="55" t="s">
        <v>5</v>
      </c>
      <c r="J55" s="55" t="s">
        <v>3</v>
      </c>
      <c r="K55" s="55" t="s">
        <v>46</v>
      </c>
      <c r="M55" s="56" t="s">
        <v>30</v>
      </c>
      <c r="N55" s="57">
        <v>23</v>
      </c>
      <c r="O55" s="58" t="s">
        <v>1732</v>
      </c>
      <c r="P55" s="59" t="s">
        <v>37</v>
      </c>
      <c r="Q55" s="19">
        <v>1</v>
      </c>
      <c r="S55" s="19" t="s">
        <v>53</v>
      </c>
      <c r="T55" s="19">
        <v>1</v>
      </c>
      <c r="V55" s="57" t="s">
        <v>54</v>
      </c>
      <c r="W55" s="19">
        <v>31</v>
      </c>
      <c r="X55" s="394"/>
      <c r="Y55" s="392"/>
      <c r="Z55" s="392"/>
      <c r="AA55" s="392"/>
      <c r="AB55" s="392"/>
      <c r="AC55" s="392"/>
      <c r="AD55" s="392"/>
      <c r="AE55" s="392"/>
      <c r="AF55" s="392"/>
      <c r="AG55" s="392"/>
      <c r="AH55" s="392"/>
      <c r="AI55" s="392"/>
      <c r="AJ55" s="392"/>
      <c r="AK55" s="392"/>
      <c r="AL55" s="392"/>
      <c r="AM55" s="392"/>
      <c r="AN55" s="392"/>
      <c r="AO55" s="392"/>
      <c r="AP55" s="392"/>
    </row>
    <row r="56" spans="1:65" s="31" customFormat="1" ht="80.099999999999994" customHeight="1">
      <c r="A56" s="50" t="s">
        <v>55</v>
      </c>
      <c r="B56" s="19">
        <v>1</v>
      </c>
      <c r="C56" s="19">
        <v>0</v>
      </c>
      <c r="D56" s="52">
        <f>SUM(B56:C56)</f>
        <v>1</v>
      </c>
      <c r="F56" s="60" t="s">
        <v>31</v>
      </c>
      <c r="G56" s="19">
        <v>16</v>
      </c>
      <c r="H56" s="19">
        <v>10</v>
      </c>
      <c r="I56" s="19">
        <v>9</v>
      </c>
      <c r="J56" s="19">
        <v>1</v>
      </c>
      <c r="K56" s="19">
        <f>SUBTOTAL(9,G56:J56)</f>
        <v>36</v>
      </c>
      <c r="M56" s="56" t="s">
        <v>33</v>
      </c>
      <c r="N56" s="57">
        <v>5</v>
      </c>
      <c r="O56" s="61" t="s">
        <v>275</v>
      </c>
      <c r="P56" s="61" t="s">
        <v>275</v>
      </c>
      <c r="Q56" s="19">
        <v>1</v>
      </c>
      <c r="S56" s="19" t="s">
        <v>35</v>
      </c>
      <c r="T56" s="19">
        <v>5</v>
      </c>
      <c r="V56" s="57" t="s">
        <v>38</v>
      </c>
      <c r="W56" s="19">
        <v>7</v>
      </c>
      <c r="X56" s="394"/>
      <c r="Y56" s="392"/>
      <c r="Z56" s="392"/>
      <c r="AA56" s="392"/>
      <c r="AB56" s="392"/>
      <c r="AC56" s="392"/>
      <c r="AD56" s="392"/>
      <c r="AE56" s="392"/>
      <c r="AF56" s="392"/>
      <c r="AG56" s="392"/>
      <c r="AH56" s="392"/>
      <c r="AI56" s="392"/>
      <c r="AJ56" s="392"/>
      <c r="AK56" s="392"/>
      <c r="AL56" s="392"/>
      <c r="AM56" s="392"/>
      <c r="AN56" s="392"/>
      <c r="AO56" s="392"/>
      <c r="AP56" s="392"/>
    </row>
    <row r="57" spans="1:65" s="31" customFormat="1" ht="80.099999999999994" customHeight="1">
      <c r="A57" s="50" t="s">
        <v>56</v>
      </c>
      <c r="B57" s="51">
        <v>4</v>
      </c>
      <c r="C57" s="51">
        <v>0</v>
      </c>
      <c r="D57" s="52">
        <f>SUM(B57:C57)</f>
        <v>4</v>
      </c>
      <c r="F57" s="60" t="s">
        <v>50</v>
      </c>
      <c r="G57" s="19">
        <v>2</v>
      </c>
      <c r="H57" s="19">
        <v>2</v>
      </c>
      <c r="I57" s="19">
        <v>2</v>
      </c>
      <c r="J57" s="19"/>
      <c r="K57" s="19">
        <f>SUBTOTAL(9,G57:J57)</f>
        <v>6</v>
      </c>
      <c r="M57" s="56" t="s">
        <v>57</v>
      </c>
      <c r="N57" s="57">
        <v>2</v>
      </c>
      <c r="O57" s="19" t="s">
        <v>333</v>
      </c>
      <c r="P57" s="19" t="s">
        <v>37</v>
      </c>
      <c r="Q57" s="19">
        <v>1</v>
      </c>
      <c r="S57" s="19" t="s">
        <v>58</v>
      </c>
      <c r="T57" s="19"/>
      <c r="V57" s="57" t="s">
        <v>40</v>
      </c>
      <c r="W57" s="19">
        <v>4</v>
      </c>
      <c r="X57" s="394"/>
      <c r="Y57" s="392"/>
      <c r="Z57" s="392"/>
      <c r="AA57" s="392"/>
      <c r="AB57" s="392"/>
      <c r="AC57" s="392"/>
      <c r="AD57" s="392"/>
      <c r="AE57" s="392"/>
      <c r="AF57" s="392"/>
      <c r="AG57" s="392"/>
      <c r="AH57" s="392"/>
      <c r="AI57" s="392"/>
      <c r="AJ57" s="392"/>
      <c r="AK57" s="392"/>
      <c r="AL57" s="392"/>
      <c r="AM57" s="392"/>
      <c r="AN57" s="392"/>
      <c r="AO57" s="392"/>
      <c r="AP57" s="392"/>
    </row>
    <row r="58" spans="1:65" s="31" customFormat="1" ht="80.099999999999994" customHeight="1">
      <c r="A58" s="50" t="s">
        <v>59</v>
      </c>
      <c r="B58" s="51">
        <v>16</v>
      </c>
      <c r="C58" s="51">
        <v>4</v>
      </c>
      <c r="D58" s="52">
        <f>SUM(B58:C58)</f>
        <v>20</v>
      </c>
      <c r="F58" s="62" t="s">
        <v>46</v>
      </c>
      <c r="G58" s="63">
        <f>SUM(G56:G57)</f>
        <v>18</v>
      </c>
      <c r="H58" s="63">
        <f>SUM(H56:H57)</f>
        <v>12</v>
      </c>
      <c r="I58" s="63">
        <f>SUM(I56:I57)</f>
        <v>11</v>
      </c>
      <c r="J58" s="63">
        <f>SUM(J56:J57)</f>
        <v>1</v>
      </c>
      <c r="K58" s="63">
        <f>SUM(G58:J58)</f>
        <v>42</v>
      </c>
      <c r="M58" s="57" t="s">
        <v>60</v>
      </c>
      <c r="N58" s="57">
        <v>2</v>
      </c>
      <c r="O58" s="19" t="s">
        <v>275</v>
      </c>
      <c r="P58" s="19" t="s">
        <v>275</v>
      </c>
      <c r="Q58" s="19">
        <v>1</v>
      </c>
      <c r="S58" s="19" t="s">
        <v>61</v>
      </c>
      <c r="T58" s="19">
        <v>2</v>
      </c>
      <c r="V58" s="42" t="s">
        <v>46</v>
      </c>
      <c r="W58" s="19">
        <f>SUM(W55:W57)</f>
        <v>42</v>
      </c>
      <c r="X58" s="394"/>
      <c r="Y58" s="392"/>
      <c r="Z58" s="392"/>
      <c r="AA58" s="392"/>
      <c r="AB58" s="392"/>
      <c r="AC58" s="392"/>
      <c r="AD58" s="392"/>
      <c r="AE58" s="392"/>
      <c r="AF58" s="392"/>
      <c r="AG58" s="392"/>
      <c r="AH58" s="392"/>
      <c r="AI58" s="392"/>
      <c r="AJ58" s="392"/>
      <c r="AK58" s="392"/>
      <c r="AL58" s="392"/>
      <c r="AM58" s="392"/>
      <c r="AN58" s="392"/>
      <c r="AO58" s="392"/>
      <c r="AP58" s="392"/>
    </row>
    <row r="59" spans="1:65" s="31" customFormat="1" ht="80.099999999999994" customHeight="1">
      <c r="A59" s="50" t="s">
        <v>62</v>
      </c>
      <c r="B59" s="51">
        <v>5</v>
      </c>
      <c r="C59" s="51">
        <v>5</v>
      </c>
      <c r="D59" s="52">
        <f>SUM(B59:C59)</f>
        <v>10</v>
      </c>
      <c r="E59" s="31" t="s">
        <v>2</v>
      </c>
      <c r="F59" s="34"/>
      <c r="H59" s="40"/>
      <c r="M59" s="61" t="s">
        <v>34</v>
      </c>
      <c r="N59" s="57">
        <v>2</v>
      </c>
      <c r="O59" s="19" t="s">
        <v>1397</v>
      </c>
      <c r="P59" s="19" t="s">
        <v>2700</v>
      </c>
      <c r="Q59" s="19">
        <v>1</v>
      </c>
      <c r="S59" s="19" t="s">
        <v>63</v>
      </c>
      <c r="T59" s="19">
        <v>1</v>
      </c>
      <c r="W59" s="400"/>
      <c r="X59" s="394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92"/>
      <c r="AL59" s="392"/>
      <c r="AM59" s="392"/>
      <c r="AN59" s="392"/>
      <c r="AO59" s="392"/>
      <c r="AP59" s="392"/>
    </row>
    <row r="60" spans="1:65" s="31" customFormat="1" ht="80.099999999999994" customHeight="1">
      <c r="A60" s="64" t="s">
        <v>46</v>
      </c>
      <c r="B60" s="27">
        <f>SUM(B55:B59)</f>
        <v>30</v>
      </c>
      <c r="C60" s="65">
        <f>SUM(C55:C59)</f>
        <v>12</v>
      </c>
      <c r="D60" s="65">
        <f>SUM(D55:D59)</f>
        <v>42</v>
      </c>
      <c r="F60" s="34"/>
      <c r="H60" s="40"/>
      <c r="M60" s="61" t="s">
        <v>64</v>
      </c>
      <c r="N60" s="57"/>
      <c r="O60" s="19" t="s">
        <v>935</v>
      </c>
      <c r="P60" s="19" t="s">
        <v>2000</v>
      </c>
      <c r="Q60" s="19">
        <v>1</v>
      </c>
      <c r="S60" s="19" t="s">
        <v>37</v>
      </c>
      <c r="T60" s="19"/>
      <c r="V60" s="677" t="s">
        <v>65</v>
      </c>
      <c r="W60" s="678"/>
      <c r="X60" s="394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</row>
    <row r="61" spans="1:65" s="31" customFormat="1" ht="80.099999999999994" customHeight="1">
      <c r="A61" s="66"/>
      <c r="B61" s="30"/>
      <c r="D61" s="416"/>
      <c r="E61" s="68"/>
      <c r="F61" s="69"/>
      <c r="G61" s="70" t="s">
        <v>66</v>
      </c>
      <c r="H61" s="71" t="s">
        <v>67</v>
      </c>
      <c r="I61" s="72" t="s">
        <v>22</v>
      </c>
      <c r="J61" s="679" t="s">
        <v>68</v>
      </c>
      <c r="K61" s="680"/>
      <c r="M61" s="57" t="s">
        <v>32</v>
      </c>
      <c r="N61" s="57"/>
      <c r="O61" s="19"/>
      <c r="P61" s="19"/>
      <c r="Q61" s="19"/>
      <c r="S61" s="19" t="s">
        <v>2547</v>
      </c>
      <c r="T61" s="19"/>
      <c r="V61" s="57" t="s">
        <v>70</v>
      </c>
      <c r="W61" s="19"/>
      <c r="X61" s="394"/>
      <c r="Y61" s="392"/>
      <c r="Z61" s="392"/>
      <c r="AA61" s="392"/>
      <c r="AB61" s="392"/>
      <c r="AC61" s="392"/>
      <c r="AD61" s="392"/>
      <c r="AE61" s="392"/>
      <c r="AF61" s="392"/>
      <c r="AG61" s="392"/>
      <c r="AH61" s="392"/>
      <c r="AI61" s="392"/>
      <c r="AJ61" s="392"/>
      <c r="AK61" s="392"/>
      <c r="AL61" s="392"/>
      <c r="AM61" s="392"/>
      <c r="AN61" s="392"/>
      <c r="AO61" s="392"/>
      <c r="AP61" s="392"/>
    </row>
    <row r="62" spans="1:65" s="76" customFormat="1" ht="80.099999999999994" customHeight="1">
      <c r="A62" s="66"/>
      <c r="B62" s="30"/>
      <c r="C62" s="31"/>
      <c r="D62" s="417"/>
      <c r="E62" s="74" t="s">
        <v>71</v>
      </c>
      <c r="F62" s="75"/>
      <c r="G62" s="19">
        <v>42</v>
      </c>
      <c r="H62" s="19"/>
      <c r="I62" s="19"/>
      <c r="J62" s="681"/>
      <c r="K62" s="682"/>
      <c r="L62" s="31"/>
      <c r="M62" s="57" t="s">
        <v>72</v>
      </c>
      <c r="N62" s="57"/>
      <c r="O62" s="61"/>
      <c r="P62" s="61"/>
      <c r="Q62" s="19"/>
      <c r="R62" s="31"/>
      <c r="S62" s="19" t="s">
        <v>73</v>
      </c>
      <c r="T62" s="19"/>
      <c r="U62" s="31"/>
      <c r="V62" s="19" t="s">
        <v>74</v>
      </c>
      <c r="W62" s="19"/>
      <c r="X62" s="394"/>
      <c r="Y62" s="392"/>
      <c r="Z62" s="392"/>
      <c r="AA62" s="392"/>
      <c r="AB62" s="392"/>
      <c r="AC62" s="392"/>
      <c r="AD62" s="392"/>
      <c r="AE62" s="392"/>
      <c r="AF62" s="392"/>
      <c r="AG62" s="392"/>
      <c r="AH62" s="392"/>
      <c r="AI62" s="392"/>
      <c r="AJ62" s="392"/>
      <c r="AK62" s="392"/>
      <c r="AL62" s="392"/>
      <c r="AM62" s="392"/>
      <c r="AN62" s="392"/>
      <c r="AO62" s="392"/>
      <c r="AP62" s="392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</row>
    <row r="63" spans="1:65" s="76" customFormat="1" ht="162" customHeight="1">
      <c r="A63" s="66"/>
      <c r="B63" s="30"/>
      <c r="C63" s="31"/>
      <c r="D63" s="417"/>
      <c r="E63" s="462" t="s">
        <v>75</v>
      </c>
      <c r="F63" s="78"/>
      <c r="G63" s="19">
        <v>39</v>
      </c>
      <c r="H63" s="19">
        <v>3</v>
      </c>
      <c r="I63" s="79"/>
      <c r="J63" s="683" t="s">
        <v>471</v>
      </c>
      <c r="K63" s="684"/>
      <c r="L63" s="31"/>
      <c r="M63" s="57" t="s">
        <v>76</v>
      </c>
      <c r="N63" s="57">
        <v>2</v>
      </c>
      <c r="O63" s="61"/>
      <c r="P63" s="61"/>
      <c r="Q63" s="19"/>
      <c r="R63" s="31"/>
      <c r="S63" s="19" t="s">
        <v>77</v>
      </c>
      <c r="T63" s="19"/>
      <c r="U63" s="31"/>
      <c r="V63" s="19" t="s">
        <v>78</v>
      </c>
      <c r="W63" s="19"/>
      <c r="X63" s="394"/>
      <c r="Y63" s="392"/>
      <c r="Z63" s="392"/>
      <c r="AA63" s="392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</row>
    <row r="64" spans="1:65" s="31" customFormat="1" ht="115.5" customHeight="1">
      <c r="A64" s="66"/>
      <c r="B64" s="30"/>
      <c r="D64" s="413"/>
      <c r="E64" s="80" t="s">
        <v>79</v>
      </c>
      <c r="F64" s="81"/>
      <c r="G64" s="19">
        <v>42</v>
      </c>
      <c r="H64" s="19"/>
      <c r="I64" s="79"/>
      <c r="J64" s="683"/>
      <c r="K64" s="682"/>
      <c r="M64" s="82"/>
      <c r="N64" s="82">
        <f>SUBTOTAL(9,N55:N63)</f>
        <v>36</v>
      </c>
      <c r="O64" s="82"/>
      <c r="P64" s="82"/>
      <c r="Q64" s="82">
        <f>SUBTOTAL(9,Q55:Q63)</f>
        <v>6</v>
      </c>
      <c r="S64" s="19" t="s">
        <v>46</v>
      </c>
      <c r="T64" s="19">
        <f>SUBTOTAL(9,T54:T63)</f>
        <v>12</v>
      </c>
      <c r="V64" s="19" t="s">
        <v>80</v>
      </c>
      <c r="W64" s="19"/>
      <c r="X64" s="394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42" s="31" customFormat="1" ht="80.099999999999994" customHeight="1">
      <c r="A65" s="66"/>
      <c r="B65" s="30"/>
      <c r="D65" s="416"/>
      <c r="F65" s="34"/>
      <c r="W65" s="400"/>
      <c r="X65" s="394"/>
      <c r="Y65" s="392"/>
      <c r="Z65" s="392"/>
      <c r="AA65" s="392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42" s="14" customFormat="1" ht="48" customHeight="1">
      <c r="A66" s="29"/>
      <c r="B66" s="83"/>
      <c r="C66" s="31"/>
      <c r="D66" s="418"/>
      <c r="E66" s="33"/>
      <c r="F66" s="34"/>
      <c r="G66" s="9"/>
      <c r="H66" s="31"/>
      <c r="I66" s="9"/>
      <c r="J66" s="9"/>
      <c r="K66" s="9"/>
      <c r="L66" s="31"/>
      <c r="M66" s="31"/>
      <c r="N66" s="31"/>
      <c r="O66" s="31"/>
      <c r="P66" s="31"/>
      <c r="Q66" s="31"/>
      <c r="R66" s="31"/>
      <c r="S66" s="31"/>
      <c r="T66" s="9"/>
      <c r="U66" s="31"/>
      <c r="V66" s="31"/>
      <c r="W66" s="399"/>
      <c r="X66" s="393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</row>
    <row r="67" spans="1:42" s="14" customFormat="1" ht="48" customHeight="1">
      <c r="A67" s="31"/>
      <c r="B67" s="83"/>
      <c r="C67" s="31"/>
      <c r="D67" s="419"/>
      <c r="E67" s="33"/>
      <c r="F67" s="34"/>
      <c r="G67" s="9"/>
      <c r="H67" s="87"/>
      <c r="I67" s="9"/>
      <c r="J67" s="9"/>
      <c r="K67" s="9"/>
      <c r="L67" s="31"/>
      <c r="M67" s="31"/>
      <c r="N67" s="31"/>
      <c r="O67" s="31" t="s">
        <v>2</v>
      </c>
      <c r="P67" s="31"/>
      <c r="Q67" s="31"/>
      <c r="R67" s="31"/>
      <c r="S67" s="31"/>
      <c r="T67" s="31"/>
      <c r="U67" s="31"/>
      <c r="V67" s="31"/>
      <c r="W67" s="399"/>
      <c r="X67" s="393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</row>
    <row r="68" spans="1:42" s="14" customFormat="1" ht="48" customHeight="1">
      <c r="B68" s="83"/>
      <c r="C68" s="31"/>
      <c r="D68" s="420"/>
      <c r="E68" s="33"/>
      <c r="F68" s="34"/>
      <c r="G68" s="9"/>
      <c r="H68" s="40"/>
      <c r="I68" s="9"/>
      <c r="J68" s="9"/>
      <c r="K68" s="9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99"/>
      <c r="X68" s="393"/>
    </row>
    <row r="69" spans="1:42" s="14" customFormat="1" ht="48" customHeight="1">
      <c r="B69" s="83"/>
      <c r="C69" s="31"/>
      <c r="D69" s="421"/>
      <c r="E69" s="33"/>
      <c r="F69" s="34"/>
      <c r="G69" s="32"/>
      <c r="H69" s="40"/>
      <c r="I69" s="9"/>
      <c r="J69" s="9"/>
      <c r="K69" s="9"/>
      <c r="L69" s="31"/>
      <c r="M69" s="31"/>
      <c r="N69" s="31"/>
      <c r="O69" s="31"/>
      <c r="P69" s="31"/>
      <c r="Q69" s="31"/>
      <c r="R69" s="31"/>
      <c r="S69" s="9"/>
      <c r="T69" s="9"/>
      <c r="U69" s="31"/>
      <c r="V69" s="31"/>
      <c r="W69" s="399"/>
      <c r="X69" s="393"/>
    </row>
    <row r="70" spans="1:42" s="14" customFormat="1" ht="48" customHeight="1">
      <c r="B70" s="83"/>
      <c r="C70" s="31"/>
      <c r="D70" s="422"/>
      <c r="E70" s="33"/>
      <c r="F70" s="34"/>
      <c r="G70" s="32"/>
      <c r="H70" s="40"/>
      <c r="I70" s="9"/>
      <c r="J70" s="9"/>
      <c r="K70" s="9"/>
      <c r="L70" s="31"/>
      <c r="M70" s="31"/>
      <c r="N70" s="31"/>
      <c r="O70" s="31"/>
      <c r="P70" s="31"/>
      <c r="Q70" s="31"/>
      <c r="R70" s="31"/>
      <c r="S70" s="9"/>
      <c r="T70" s="7"/>
      <c r="U70" s="3"/>
      <c r="V70" s="31"/>
      <c r="W70" s="399"/>
      <c r="X70" s="393"/>
    </row>
    <row r="71" spans="1:42" s="14" customFormat="1" ht="48" customHeight="1">
      <c r="B71" s="2"/>
      <c r="C71" s="3"/>
      <c r="D71" s="411"/>
      <c r="E71" s="5"/>
      <c r="F71" s="6"/>
      <c r="G71" s="3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3"/>
      <c r="V71" s="3"/>
      <c r="W71" s="399"/>
      <c r="X71" s="393"/>
    </row>
    <row r="72" spans="1:42" s="14" customFormat="1" ht="48" customHeight="1">
      <c r="B72" s="2"/>
      <c r="C72" s="7"/>
      <c r="D72" s="423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399"/>
      <c r="X72" s="393"/>
    </row>
    <row r="73" spans="1:42" s="14" customFormat="1" ht="48" customHeight="1">
      <c r="B73" s="2"/>
      <c r="C73" s="7"/>
      <c r="D73" s="423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399"/>
      <c r="X73" s="393"/>
    </row>
    <row r="74" spans="1:42" s="14" customFormat="1" ht="48" customHeight="1">
      <c r="B74" s="2"/>
      <c r="C74" s="7"/>
      <c r="D74" s="423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399"/>
      <c r="X74" s="393"/>
    </row>
    <row r="75" spans="1:42" s="14" customFormat="1" ht="48" customHeight="1">
      <c r="B75" s="2"/>
      <c r="C75" s="7"/>
      <c r="D75" s="423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399"/>
      <c r="X75" s="393"/>
    </row>
    <row r="76" spans="1:42" s="14" customFormat="1" ht="95.25" customHeight="1">
      <c r="B76" s="2"/>
      <c r="C76" s="7"/>
      <c r="D76" s="423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399"/>
      <c r="X76" s="393"/>
    </row>
    <row r="77" spans="1:42" s="14" customFormat="1" ht="209.25" customHeight="1">
      <c r="B77" s="2"/>
      <c r="C77" s="7"/>
      <c r="D77" s="423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399"/>
      <c r="X77" s="393"/>
    </row>
    <row r="78" spans="1:42" s="14" customFormat="1" ht="75.75" customHeight="1">
      <c r="B78" s="2"/>
      <c r="C78" s="7"/>
      <c r="D78" s="423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399"/>
      <c r="X78" s="393"/>
    </row>
    <row r="79" spans="1:42" s="14" customFormat="1" ht="80.25" customHeight="1">
      <c r="B79" s="2"/>
      <c r="C79" s="7"/>
      <c r="D79" s="423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399"/>
      <c r="X79" s="393"/>
    </row>
    <row r="80" spans="1:42" s="14" customFormat="1" ht="48" customHeight="1">
      <c r="B80" s="2"/>
      <c r="C80" s="7"/>
      <c r="D80" s="423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399"/>
      <c r="X80" s="393"/>
    </row>
    <row r="81" spans="1:24" s="14" customFormat="1" ht="48" customHeight="1">
      <c r="B81" s="2"/>
      <c r="C81" s="7"/>
      <c r="D81" s="423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399"/>
      <c r="X81" s="393"/>
    </row>
    <row r="82" spans="1:24" s="14" customFormat="1" ht="48" customHeight="1">
      <c r="B82" s="2"/>
      <c r="C82" s="7"/>
      <c r="D82" s="423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1:24" s="14" customFormat="1" ht="48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1:24" s="14" customFormat="1" ht="48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92" spans="1:24" s="92" customFormat="1" ht="48" customHeight="1">
      <c r="A92" s="1"/>
      <c r="B92" s="2"/>
      <c r="C92" s="7"/>
      <c r="D92" s="423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399"/>
      <c r="X92" s="397"/>
    </row>
  </sheetData>
  <autoFilter ref="A7:W51" xr:uid="{3DB6C0C6-A83A-45A4-B1D7-F0FE58691C44}">
    <filterColumn colId="6" showButton="0"/>
    <filterColumn colId="7" showButton="0"/>
    <filterColumn colId="8" showButton="0"/>
    <filterColumn colId="9" showButton="0"/>
    <filterColumn colId="11">
      <customFilters>
        <customFilter operator="notEqual" val=" "/>
      </customFilters>
    </filterColumn>
    <filterColumn colId="18" showButton="0"/>
  </autoFilter>
  <mergeCells count="28">
    <mergeCell ref="V60:W60"/>
    <mergeCell ref="J61:K61"/>
    <mergeCell ref="J62:K62"/>
    <mergeCell ref="J63:K63"/>
    <mergeCell ref="J64:K64"/>
    <mergeCell ref="A9:A34"/>
    <mergeCell ref="A40:A46"/>
    <mergeCell ref="V7:V8"/>
    <mergeCell ref="W7:W8"/>
    <mergeCell ref="I54:K54"/>
    <mergeCell ref="O54:P54"/>
    <mergeCell ref="V54:W54"/>
    <mergeCell ref="N7:N8"/>
    <mergeCell ref="O7:O8"/>
    <mergeCell ref="P7:P8"/>
    <mergeCell ref="Q7:Q8"/>
    <mergeCell ref="R7:R8"/>
    <mergeCell ref="S7:T7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</mergeCells>
  <conditionalFormatting sqref="D9:D50">
    <cfRule type="duplicateValues" dxfId="59" priority="513"/>
    <cfRule type="duplicateValues" dxfId="58" priority="514"/>
  </conditionalFormatting>
  <pageMargins left="0.7" right="0.7" top="0.75" bottom="0.75" header="0.3" footer="0.3"/>
  <pageSetup paperSize="9" scale="10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D87AA3D-BF0A-45F9-86C5-1B7051843BF3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D46EAD47-0143-4FE9-93DB-69941686ED31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S53:S64 V1:V1048576</xm:sqref>
        </x14:conditionalFormatting>
        <x14:conditionalFormatting xmlns:xm="http://schemas.microsoft.com/office/excel/2006/main">
          <x14:cfRule type="containsText" priority="5" operator="containsText" id="{8757EBE4-517D-4BFE-96A1-10E48BE5E6F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3C32-2AB0-480F-93C7-1A5335AC6319}">
  <dimension ref="A1:BM103"/>
  <sheetViews>
    <sheetView view="pageBreakPreview" topLeftCell="A52" zoomScale="62" zoomScaleNormal="62" zoomScaleSheetLayoutView="62" zoomScalePageLayoutView="55" workbookViewId="0">
      <selection activeCell="E61" sqref="E61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229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115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114" t="s">
        <v>23</v>
      </c>
      <c r="H8" s="16">
        <v>44854</v>
      </c>
      <c r="I8" s="114" t="s">
        <v>24</v>
      </c>
      <c r="J8" s="114" t="s">
        <v>25</v>
      </c>
      <c r="K8" s="114" t="s">
        <v>26</v>
      </c>
      <c r="L8" s="713"/>
      <c r="M8" s="713"/>
      <c r="N8" s="694"/>
      <c r="O8" s="694"/>
      <c r="P8" s="696"/>
      <c r="Q8" s="696"/>
      <c r="R8" s="698"/>
      <c r="S8" s="114" t="s">
        <v>27</v>
      </c>
      <c r="T8" s="114" t="s">
        <v>28</v>
      </c>
      <c r="U8" s="116"/>
      <c r="V8" s="715"/>
      <c r="W8" s="717"/>
    </row>
    <row r="9" spans="1:23" s="14" customFormat="1" ht="48" customHeight="1">
      <c r="A9" s="700" t="s">
        <v>29</v>
      </c>
      <c r="B9" s="93" t="s">
        <v>376</v>
      </c>
      <c r="C9" s="94">
        <v>1</v>
      </c>
      <c r="D9" s="18">
        <v>5108160</v>
      </c>
      <c r="E9" s="95" t="s">
        <v>230</v>
      </c>
      <c r="F9" s="120" t="s">
        <v>377</v>
      </c>
      <c r="G9" s="97"/>
      <c r="H9" s="97"/>
      <c r="I9" s="97"/>
      <c r="J9" s="97"/>
      <c r="K9" s="97">
        <v>1</v>
      </c>
      <c r="L9" s="97"/>
      <c r="M9" s="97">
        <v>1</v>
      </c>
      <c r="N9" s="97" t="s">
        <v>273</v>
      </c>
      <c r="O9" s="124" t="s">
        <v>274</v>
      </c>
      <c r="P9" s="97" t="s">
        <v>275</v>
      </c>
      <c r="Q9" s="125" t="s">
        <v>275</v>
      </c>
      <c r="R9" s="98">
        <v>2058833666</v>
      </c>
      <c r="S9" s="96"/>
      <c r="T9" s="98" t="s">
        <v>276</v>
      </c>
      <c r="U9" s="97" t="s">
        <v>168</v>
      </c>
      <c r="V9" s="97" t="s">
        <v>5</v>
      </c>
      <c r="W9" s="94"/>
    </row>
    <row r="10" spans="1:23" s="14" customFormat="1" ht="48" customHeight="1">
      <c r="A10" s="701"/>
      <c r="B10" s="93" t="s">
        <v>378</v>
      </c>
      <c r="C10" s="94">
        <v>2</v>
      </c>
      <c r="D10" s="18">
        <v>139590</v>
      </c>
      <c r="E10" s="95" t="s">
        <v>231</v>
      </c>
      <c r="F10" s="120" t="s">
        <v>379</v>
      </c>
      <c r="G10" s="97">
        <v>1</v>
      </c>
      <c r="H10" s="97"/>
      <c r="I10" s="97"/>
      <c r="J10" s="97"/>
      <c r="K10" s="97"/>
      <c r="L10" s="97">
        <v>1</v>
      </c>
      <c r="M10" s="97"/>
      <c r="N10" s="124" t="s">
        <v>83</v>
      </c>
      <c r="O10" s="126" t="s">
        <v>96</v>
      </c>
      <c r="P10" s="97" t="s">
        <v>30</v>
      </c>
      <c r="Q10" s="125" t="s">
        <v>31</v>
      </c>
      <c r="R10" s="98">
        <v>2026666923</v>
      </c>
      <c r="S10" s="96" t="s">
        <v>92</v>
      </c>
      <c r="T10" s="98"/>
      <c r="U10" s="97" t="s">
        <v>93</v>
      </c>
      <c r="V10" s="97" t="s">
        <v>5</v>
      </c>
      <c r="W10" s="94"/>
    </row>
    <row r="11" spans="1:23" s="14" customFormat="1" ht="48" customHeight="1">
      <c r="A11" s="701"/>
      <c r="B11" s="93" t="s">
        <v>380</v>
      </c>
      <c r="C11" s="94">
        <v>3</v>
      </c>
      <c r="D11" s="18">
        <v>1607300</v>
      </c>
      <c r="E11" s="95" t="s">
        <v>232</v>
      </c>
      <c r="F11" s="120" t="s">
        <v>381</v>
      </c>
      <c r="G11" s="97"/>
      <c r="H11" s="97"/>
      <c r="I11" s="97"/>
      <c r="J11" s="97"/>
      <c r="K11" s="97">
        <v>1</v>
      </c>
      <c r="L11" s="97">
        <v>1</v>
      </c>
      <c r="M11" s="97"/>
      <c r="N11" s="97" t="s">
        <v>109</v>
      </c>
      <c r="O11" s="124" t="s">
        <v>96</v>
      </c>
      <c r="P11" s="97" t="s">
        <v>30</v>
      </c>
      <c r="Q11" s="125" t="s">
        <v>31</v>
      </c>
      <c r="R11" s="98">
        <v>2057992197</v>
      </c>
      <c r="S11" s="96"/>
      <c r="T11" s="98" t="s">
        <v>155</v>
      </c>
      <c r="U11" s="97" t="s">
        <v>277</v>
      </c>
      <c r="V11" s="97" t="s">
        <v>5</v>
      </c>
      <c r="W11" s="94"/>
    </row>
    <row r="12" spans="1:23" s="14" customFormat="1" ht="48" customHeight="1">
      <c r="A12" s="701"/>
      <c r="B12" s="93" t="s">
        <v>382</v>
      </c>
      <c r="C12" s="94">
        <v>4</v>
      </c>
      <c r="D12" s="18">
        <v>410000</v>
      </c>
      <c r="E12" s="95" t="s">
        <v>233</v>
      </c>
      <c r="F12" s="120" t="s">
        <v>383</v>
      </c>
      <c r="G12" s="97"/>
      <c r="H12" s="97"/>
      <c r="I12" s="97">
        <v>1</v>
      </c>
      <c r="J12" s="97"/>
      <c r="K12" s="97"/>
      <c r="L12" s="97">
        <v>1</v>
      </c>
      <c r="M12" s="97"/>
      <c r="N12" s="97" t="s">
        <v>113</v>
      </c>
      <c r="O12" s="124" t="s">
        <v>278</v>
      </c>
      <c r="P12" s="97" t="s">
        <v>279</v>
      </c>
      <c r="Q12" s="125" t="s">
        <v>280</v>
      </c>
      <c r="R12" s="98">
        <v>2028863299</v>
      </c>
      <c r="S12" s="96"/>
      <c r="T12" s="98" t="s">
        <v>281</v>
      </c>
      <c r="U12" s="97" t="s">
        <v>282</v>
      </c>
      <c r="V12" s="97" t="s">
        <v>5</v>
      </c>
      <c r="W12" s="94"/>
    </row>
    <row r="13" spans="1:23" s="14" customFormat="1" ht="48" customHeight="1">
      <c r="A13" s="701"/>
      <c r="B13" s="93" t="s">
        <v>384</v>
      </c>
      <c r="C13" s="94">
        <v>5</v>
      </c>
      <c r="D13" s="18">
        <v>836000</v>
      </c>
      <c r="E13" s="95" t="s">
        <v>159</v>
      </c>
      <c r="F13" s="120">
        <v>32575</v>
      </c>
      <c r="G13" s="97"/>
      <c r="H13" s="97"/>
      <c r="I13" s="97"/>
      <c r="J13" s="97">
        <v>1</v>
      </c>
      <c r="K13" s="97"/>
      <c r="L13" s="97">
        <v>1</v>
      </c>
      <c r="M13" s="97"/>
      <c r="N13" s="97" t="s">
        <v>116</v>
      </c>
      <c r="O13" s="124" t="s">
        <v>160</v>
      </c>
      <c r="P13" s="97" t="s">
        <v>57</v>
      </c>
      <c r="Q13" s="125" t="s">
        <v>31</v>
      </c>
      <c r="R13" s="98">
        <v>2055573355</v>
      </c>
      <c r="S13" s="96"/>
      <c r="T13" s="98" t="s">
        <v>283</v>
      </c>
      <c r="U13" s="97" t="s">
        <v>169</v>
      </c>
      <c r="V13" s="97" t="s">
        <v>5</v>
      </c>
      <c r="W13" s="94"/>
    </row>
    <row r="14" spans="1:23" s="14" customFormat="1" ht="48" customHeight="1">
      <c r="A14" s="701"/>
      <c r="B14" s="93" t="s">
        <v>417</v>
      </c>
      <c r="C14" s="94">
        <v>6</v>
      </c>
      <c r="D14" s="18">
        <v>479510</v>
      </c>
      <c r="E14" s="95" t="s">
        <v>234</v>
      </c>
      <c r="F14" s="120" t="s">
        <v>418</v>
      </c>
      <c r="G14" s="97"/>
      <c r="H14" s="97"/>
      <c r="I14" s="97">
        <v>1</v>
      </c>
      <c r="J14" s="97"/>
      <c r="K14" s="97"/>
      <c r="L14" s="97">
        <v>1</v>
      </c>
      <c r="M14" s="97"/>
      <c r="N14" s="97" t="s">
        <v>99</v>
      </c>
      <c r="O14" s="126" t="s">
        <v>284</v>
      </c>
      <c r="P14" s="97" t="s">
        <v>30</v>
      </c>
      <c r="Q14" s="125" t="s">
        <v>31</v>
      </c>
      <c r="R14" s="98">
        <v>2029927617</v>
      </c>
      <c r="S14" s="96" t="s">
        <v>285</v>
      </c>
      <c r="T14" s="98"/>
      <c r="U14" s="97" t="s">
        <v>286</v>
      </c>
      <c r="V14" s="97" t="s">
        <v>5</v>
      </c>
      <c r="W14" s="94"/>
    </row>
    <row r="15" spans="1:23" s="14" customFormat="1" ht="48" customHeight="1">
      <c r="A15" s="701"/>
      <c r="B15" s="93" t="s">
        <v>419</v>
      </c>
      <c r="C15" s="94">
        <v>7</v>
      </c>
      <c r="D15" s="18">
        <v>570500</v>
      </c>
      <c r="E15" s="105" t="s">
        <v>235</v>
      </c>
      <c r="F15" s="111" t="s">
        <v>420</v>
      </c>
      <c r="G15" s="107"/>
      <c r="H15" s="107"/>
      <c r="I15" s="107"/>
      <c r="J15" s="107"/>
      <c r="K15" s="107">
        <v>1</v>
      </c>
      <c r="L15" s="107">
        <v>1</v>
      </c>
      <c r="M15" s="107"/>
      <c r="N15" s="107" t="s">
        <v>99</v>
      </c>
      <c r="O15" s="107" t="s">
        <v>287</v>
      </c>
      <c r="P15" s="107" t="s">
        <v>30</v>
      </c>
      <c r="Q15" s="130" t="s">
        <v>31</v>
      </c>
      <c r="R15" s="20">
        <v>2055507641</v>
      </c>
      <c r="S15" s="106"/>
      <c r="T15" s="20" t="s">
        <v>288</v>
      </c>
      <c r="U15" s="107" t="s">
        <v>289</v>
      </c>
      <c r="V15" s="107" t="s">
        <v>3</v>
      </c>
      <c r="W15" s="103" t="s">
        <v>35</v>
      </c>
    </row>
    <row r="16" spans="1:23" s="14" customFormat="1" ht="48" customHeight="1">
      <c r="A16" s="701"/>
      <c r="B16" s="93"/>
      <c r="C16" s="94">
        <v>8</v>
      </c>
      <c r="D16" s="18">
        <v>289000</v>
      </c>
      <c r="E16" s="122" t="s">
        <v>358</v>
      </c>
      <c r="F16" s="136"/>
      <c r="G16" s="137"/>
      <c r="H16" s="137"/>
      <c r="I16" s="137">
        <v>1</v>
      </c>
      <c r="J16" s="137"/>
      <c r="K16" s="137"/>
      <c r="L16" s="137">
        <v>1</v>
      </c>
      <c r="M16" s="137"/>
      <c r="N16" s="137" t="s">
        <v>99</v>
      </c>
      <c r="O16" s="137" t="s">
        <v>373</v>
      </c>
      <c r="P16" s="137" t="s">
        <v>30</v>
      </c>
      <c r="Q16" s="138" t="s">
        <v>31</v>
      </c>
      <c r="R16" s="139" t="s">
        <v>370</v>
      </c>
      <c r="S16" s="140" t="s">
        <v>374</v>
      </c>
      <c r="T16" s="139"/>
      <c r="U16" s="137"/>
      <c r="V16" s="97" t="s">
        <v>3</v>
      </c>
      <c r="W16" s="94"/>
    </row>
    <row r="17" spans="1:23" s="14" customFormat="1" ht="48" customHeight="1">
      <c r="A17" s="701"/>
      <c r="B17" s="93" t="s">
        <v>385</v>
      </c>
      <c r="C17" s="94">
        <v>9</v>
      </c>
      <c r="D17" s="18">
        <v>2552160</v>
      </c>
      <c r="E17" s="112" t="s">
        <v>359</v>
      </c>
      <c r="F17" s="131" t="s">
        <v>370</v>
      </c>
      <c r="G17" s="132"/>
      <c r="H17" s="132"/>
      <c r="I17" s="132"/>
      <c r="J17" s="132">
        <v>1</v>
      </c>
      <c r="K17" s="132"/>
      <c r="L17" s="132">
        <v>1</v>
      </c>
      <c r="M17" s="132"/>
      <c r="N17" s="132" t="s">
        <v>99</v>
      </c>
      <c r="O17" s="132" t="s">
        <v>154</v>
      </c>
      <c r="P17" s="132" t="s">
        <v>30</v>
      </c>
      <c r="Q17" s="133" t="s">
        <v>31</v>
      </c>
      <c r="R17" s="55" t="s">
        <v>370</v>
      </c>
      <c r="S17" s="134"/>
      <c r="T17" s="55" t="s">
        <v>155</v>
      </c>
      <c r="U17" s="132" t="s">
        <v>168</v>
      </c>
      <c r="V17" s="97" t="s">
        <v>3</v>
      </c>
      <c r="W17" s="94"/>
    </row>
    <row r="18" spans="1:23" s="14" customFormat="1" ht="48" customHeight="1">
      <c r="A18" s="701"/>
      <c r="B18" s="93" t="s">
        <v>208</v>
      </c>
      <c r="C18" s="94">
        <v>10</v>
      </c>
      <c r="D18" s="18">
        <v>4768360</v>
      </c>
      <c r="E18" s="112" t="s">
        <v>365</v>
      </c>
      <c r="F18" s="131" t="s">
        <v>209</v>
      </c>
      <c r="G18" s="132"/>
      <c r="H18" s="132"/>
      <c r="I18" s="132"/>
      <c r="J18" s="132"/>
      <c r="K18" s="132">
        <v>1</v>
      </c>
      <c r="L18" s="132">
        <v>1</v>
      </c>
      <c r="M18" s="132"/>
      <c r="N18" s="132" t="s">
        <v>294</v>
      </c>
      <c r="O18" s="135" t="s">
        <v>127</v>
      </c>
      <c r="P18" s="133" t="s">
        <v>39</v>
      </c>
      <c r="Q18" s="135" t="s">
        <v>37</v>
      </c>
      <c r="R18" s="55">
        <v>28282828</v>
      </c>
      <c r="S18" s="134" t="s">
        <v>367</v>
      </c>
      <c r="T18" s="55"/>
      <c r="U18" s="132" t="s">
        <v>165</v>
      </c>
      <c r="V18" s="97" t="s">
        <v>5</v>
      </c>
      <c r="W18" s="94"/>
    </row>
    <row r="19" spans="1:23" s="14" customFormat="1" ht="48" customHeight="1">
      <c r="A19" s="701"/>
      <c r="B19" s="93"/>
      <c r="C19" s="94">
        <v>11</v>
      </c>
      <c r="D19" s="18">
        <v>2706890</v>
      </c>
      <c r="E19" s="112" t="s">
        <v>366</v>
      </c>
      <c r="F19" s="131"/>
      <c r="G19" s="132"/>
      <c r="H19" s="132"/>
      <c r="I19" s="132"/>
      <c r="J19" s="132"/>
      <c r="K19" s="132">
        <v>1</v>
      </c>
      <c r="L19" s="132">
        <v>1</v>
      </c>
      <c r="M19" s="132"/>
      <c r="N19" s="135" t="s">
        <v>290</v>
      </c>
      <c r="O19" s="132" t="s">
        <v>287</v>
      </c>
      <c r="P19" s="132" t="s">
        <v>30</v>
      </c>
      <c r="Q19" s="133" t="s">
        <v>31</v>
      </c>
      <c r="R19" s="55" t="s">
        <v>370</v>
      </c>
      <c r="S19" s="134"/>
      <c r="T19" s="55" t="s">
        <v>144</v>
      </c>
      <c r="U19" s="132" t="s">
        <v>168</v>
      </c>
      <c r="V19" s="97" t="s">
        <v>5</v>
      </c>
      <c r="W19" s="94"/>
    </row>
    <row r="20" spans="1:23" s="14" customFormat="1" ht="48" customHeight="1">
      <c r="A20" s="701"/>
      <c r="B20" s="93"/>
      <c r="C20" s="94">
        <v>12</v>
      </c>
      <c r="D20" s="18">
        <v>370000</v>
      </c>
      <c r="E20" s="122" t="s">
        <v>360</v>
      </c>
      <c r="F20" s="136"/>
      <c r="G20" s="137"/>
      <c r="H20" s="137"/>
      <c r="I20" s="137">
        <v>1</v>
      </c>
      <c r="J20" s="137"/>
      <c r="K20" s="137"/>
      <c r="L20" s="137">
        <v>1</v>
      </c>
      <c r="M20" s="137"/>
      <c r="N20" s="137" t="s">
        <v>99</v>
      </c>
      <c r="O20" s="137" t="s">
        <v>300</v>
      </c>
      <c r="P20" s="137" t="s">
        <v>33</v>
      </c>
      <c r="Q20" s="138" t="s">
        <v>31</v>
      </c>
      <c r="R20" s="139" t="s">
        <v>370</v>
      </c>
      <c r="S20" s="140" t="s">
        <v>367</v>
      </c>
      <c r="T20" s="139"/>
      <c r="U20" s="137"/>
      <c r="V20" s="97" t="s">
        <v>3</v>
      </c>
      <c r="W20" s="94"/>
    </row>
    <row r="21" spans="1:23" s="14" customFormat="1" ht="48" customHeight="1">
      <c r="A21" s="701"/>
      <c r="B21" s="93"/>
      <c r="C21" s="94">
        <v>13</v>
      </c>
      <c r="D21" s="18">
        <v>150870</v>
      </c>
      <c r="E21" s="122" t="s">
        <v>361</v>
      </c>
      <c r="F21" s="136"/>
      <c r="G21" s="137"/>
      <c r="H21" s="137"/>
      <c r="I21" s="137">
        <v>1</v>
      </c>
      <c r="J21" s="137"/>
      <c r="K21" s="137"/>
      <c r="L21" s="137">
        <v>1</v>
      </c>
      <c r="M21" s="137"/>
      <c r="N21" s="137" t="s">
        <v>99</v>
      </c>
      <c r="O21" s="137" t="s">
        <v>375</v>
      </c>
      <c r="P21" s="137" t="s">
        <v>30</v>
      </c>
      <c r="Q21" s="138" t="s">
        <v>31</v>
      </c>
      <c r="R21" s="139" t="s">
        <v>370</v>
      </c>
      <c r="S21" s="140" t="s">
        <v>374</v>
      </c>
      <c r="T21" s="139"/>
      <c r="U21" s="137"/>
      <c r="V21" s="97" t="s">
        <v>3</v>
      </c>
      <c r="W21" s="94"/>
    </row>
    <row r="22" spans="1:23" s="14" customFormat="1" ht="48" customHeight="1">
      <c r="A22" s="701"/>
      <c r="B22" s="93"/>
      <c r="C22" s="94">
        <v>14</v>
      </c>
      <c r="D22" s="18">
        <v>1272070</v>
      </c>
      <c r="E22" s="123" t="s">
        <v>362</v>
      </c>
      <c r="F22" s="111"/>
      <c r="G22" s="107"/>
      <c r="H22" s="107"/>
      <c r="I22" s="107"/>
      <c r="J22" s="107">
        <v>1</v>
      </c>
      <c r="K22" s="107"/>
      <c r="L22" s="107">
        <v>1</v>
      </c>
      <c r="M22" s="107"/>
      <c r="N22" s="107" t="s">
        <v>116</v>
      </c>
      <c r="O22" s="107" t="s">
        <v>117</v>
      </c>
      <c r="P22" s="107" t="s">
        <v>76</v>
      </c>
      <c r="Q22" s="130" t="s">
        <v>31</v>
      </c>
      <c r="R22" s="20">
        <v>2077112345</v>
      </c>
      <c r="S22" s="106"/>
      <c r="T22" s="20" t="s">
        <v>114</v>
      </c>
      <c r="U22" s="107" t="s">
        <v>169</v>
      </c>
      <c r="V22" s="107" t="s">
        <v>5</v>
      </c>
      <c r="W22" s="103" t="s">
        <v>69</v>
      </c>
    </row>
    <row r="23" spans="1:23" s="14" customFormat="1" ht="48" customHeight="1">
      <c r="A23" s="701"/>
      <c r="B23" s="94" t="s">
        <v>219</v>
      </c>
      <c r="C23" s="94">
        <v>15</v>
      </c>
      <c r="D23" s="18">
        <v>1108360</v>
      </c>
      <c r="E23" s="123" t="s">
        <v>363</v>
      </c>
      <c r="F23" s="111">
        <v>43942</v>
      </c>
      <c r="G23" s="107">
        <v>1</v>
      </c>
      <c r="H23" s="107"/>
      <c r="I23" s="107"/>
      <c r="J23" s="107"/>
      <c r="K23" s="107"/>
      <c r="L23" s="107">
        <v>1</v>
      </c>
      <c r="M23" s="107"/>
      <c r="N23" s="107" t="s">
        <v>83</v>
      </c>
      <c r="O23" s="108" t="s">
        <v>368</v>
      </c>
      <c r="P23" s="130" t="s">
        <v>32</v>
      </c>
      <c r="Q23" s="108" t="s">
        <v>31</v>
      </c>
      <c r="R23" s="20">
        <v>28042481</v>
      </c>
      <c r="S23" s="106" t="s">
        <v>196</v>
      </c>
      <c r="T23" s="20"/>
      <c r="U23" s="107" t="s">
        <v>369</v>
      </c>
      <c r="V23" s="107" t="s">
        <v>5</v>
      </c>
      <c r="W23" s="103" t="s">
        <v>357</v>
      </c>
    </row>
    <row r="24" spans="1:23" s="14" customFormat="1" ht="48" customHeight="1">
      <c r="A24" s="701"/>
      <c r="B24" s="93"/>
      <c r="C24" s="94">
        <v>16</v>
      </c>
      <c r="D24" s="18">
        <v>19750000</v>
      </c>
      <c r="E24" s="123" t="s">
        <v>364</v>
      </c>
      <c r="F24" s="141"/>
      <c r="G24" s="142"/>
      <c r="H24" s="142"/>
      <c r="I24" s="142">
        <v>1</v>
      </c>
      <c r="J24" s="142"/>
      <c r="K24" s="142"/>
      <c r="L24" s="142">
        <v>1</v>
      </c>
      <c r="M24" s="142"/>
      <c r="N24" s="142" t="s">
        <v>99</v>
      </c>
      <c r="O24" s="142" t="s">
        <v>100</v>
      </c>
      <c r="P24" s="142" t="s">
        <v>57</v>
      </c>
      <c r="Q24" s="143" t="s">
        <v>31</v>
      </c>
      <c r="R24" s="144" t="s">
        <v>370</v>
      </c>
      <c r="S24" s="145" t="s">
        <v>371</v>
      </c>
      <c r="T24" s="144"/>
      <c r="U24" s="142" t="s">
        <v>372</v>
      </c>
      <c r="V24" s="97" t="s">
        <v>5</v>
      </c>
      <c r="W24" s="94"/>
    </row>
    <row r="25" spans="1:23" s="14" customFormat="1" ht="48" customHeight="1">
      <c r="A25" s="701"/>
      <c r="B25" s="93" t="s">
        <v>421</v>
      </c>
      <c r="C25" s="94">
        <v>17</v>
      </c>
      <c r="D25" s="18">
        <v>682700</v>
      </c>
      <c r="E25" s="95" t="s">
        <v>236</v>
      </c>
      <c r="F25" s="120">
        <v>30599</v>
      </c>
      <c r="G25" s="97"/>
      <c r="H25" s="97"/>
      <c r="I25" s="97"/>
      <c r="J25" s="97">
        <v>1</v>
      </c>
      <c r="K25" s="97"/>
      <c r="L25" s="97">
        <v>1</v>
      </c>
      <c r="M25" s="97"/>
      <c r="N25" s="97" t="s">
        <v>290</v>
      </c>
      <c r="O25" s="97" t="s">
        <v>291</v>
      </c>
      <c r="P25" s="97" t="s">
        <v>32</v>
      </c>
      <c r="Q25" s="125" t="s">
        <v>31</v>
      </c>
      <c r="R25" s="98">
        <v>2023666234</v>
      </c>
      <c r="S25" s="96"/>
      <c r="T25" s="98" t="s">
        <v>292</v>
      </c>
      <c r="U25" s="97" t="s">
        <v>289</v>
      </c>
      <c r="V25" s="97" t="s">
        <v>3</v>
      </c>
      <c r="W25" s="94"/>
    </row>
    <row r="26" spans="1:23" s="14" customFormat="1" ht="48" customHeight="1">
      <c r="A26" s="701"/>
      <c r="B26" s="93" t="s">
        <v>422</v>
      </c>
      <c r="C26" s="94">
        <v>18</v>
      </c>
      <c r="D26" s="18">
        <v>710000</v>
      </c>
      <c r="E26" s="95" t="s">
        <v>237</v>
      </c>
      <c r="F26" s="120" t="s">
        <v>423</v>
      </c>
      <c r="G26" s="97"/>
      <c r="H26" s="97"/>
      <c r="I26" s="97">
        <v>1</v>
      </c>
      <c r="J26" s="97"/>
      <c r="K26" s="97"/>
      <c r="L26" s="97">
        <v>1</v>
      </c>
      <c r="M26" s="97"/>
      <c r="N26" s="97" t="s">
        <v>109</v>
      </c>
      <c r="O26" s="124" t="s">
        <v>293</v>
      </c>
      <c r="P26" s="97" t="s">
        <v>30</v>
      </c>
      <c r="Q26" s="125" t="s">
        <v>31</v>
      </c>
      <c r="R26" s="98">
        <v>2052825040</v>
      </c>
      <c r="S26" s="96"/>
      <c r="T26" s="98" t="s">
        <v>281</v>
      </c>
      <c r="U26" s="97" t="s">
        <v>286</v>
      </c>
      <c r="V26" s="97" t="s">
        <v>3</v>
      </c>
      <c r="W26" s="94"/>
    </row>
    <row r="27" spans="1:23" s="14" customFormat="1" ht="48" customHeight="1">
      <c r="A27" s="701"/>
      <c r="B27" s="93" t="s">
        <v>437</v>
      </c>
      <c r="C27" s="94">
        <v>19</v>
      </c>
      <c r="D27" s="18">
        <v>977500</v>
      </c>
      <c r="E27" s="95" t="s">
        <v>238</v>
      </c>
      <c r="F27" s="120" t="s">
        <v>209</v>
      </c>
      <c r="G27" s="97"/>
      <c r="H27" s="97"/>
      <c r="I27" s="97"/>
      <c r="J27" s="97"/>
      <c r="K27" s="97">
        <v>1</v>
      </c>
      <c r="L27" s="97"/>
      <c r="M27" s="97">
        <v>1</v>
      </c>
      <c r="N27" s="97" t="s">
        <v>294</v>
      </c>
      <c r="O27" s="97" t="s">
        <v>295</v>
      </c>
      <c r="P27" s="97" t="s">
        <v>30</v>
      </c>
      <c r="Q27" s="125" t="s">
        <v>31</v>
      </c>
      <c r="R27" s="98">
        <v>2058797659</v>
      </c>
      <c r="S27" s="96"/>
      <c r="T27" s="98" t="s">
        <v>104</v>
      </c>
      <c r="U27" s="97" t="s">
        <v>296</v>
      </c>
      <c r="V27" s="97" t="s">
        <v>5</v>
      </c>
      <c r="W27" s="94"/>
    </row>
    <row r="28" spans="1:23" s="14" customFormat="1" ht="48" customHeight="1">
      <c r="A28" s="701"/>
      <c r="B28" s="93" t="s">
        <v>424</v>
      </c>
      <c r="C28" s="94">
        <v>20</v>
      </c>
      <c r="D28" s="18">
        <v>1306500</v>
      </c>
      <c r="E28" s="95" t="s">
        <v>239</v>
      </c>
      <c r="F28" s="120" t="s">
        <v>425</v>
      </c>
      <c r="G28" s="97"/>
      <c r="H28" s="97"/>
      <c r="I28" s="97"/>
      <c r="J28" s="97">
        <v>1</v>
      </c>
      <c r="K28" s="97"/>
      <c r="L28" s="97"/>
      <c r="M28" s="97">
        <v>1</v>
      </c>
      <c r="N28" s="97" t="s">
        <v>109</v>
      </c>
      <c r="O28" s="97" t="s">
        <v>110</v>
      </c>
      <c r="P28" s="97" t="s">
        <v>30</v>
      </c>
      <c r="Q28" s="125" t="s">
        <v>31</v>
      </c>
      <c r="R28" s="98">
        <v>2099247622</v>
      </c>
      <c r="S28" s="96"/>
      <c r="T28" s="98" t="s">
        <v>104</v>
      </c>
      <c r="U28" s="97" t="s">
        <v>296</v>
      </c>
      <c r="V28" s="97" t="s">
        <v>5</v>
      </c>
      <c r="W28" s="94"/>
    </row>
    <row r="29" spans="1:23" s="14" customFormat="1" ht="48" customHeight="1">
      <c r="A29" s="701"/>
      <c r="B29" s="93" t="s">
        <v>426</v>
      </c>
      <c r="C29" s="94">
        <v>21</v>
      </c>
      <c r="D29" s="18">
        <v>1139100</v>
      </c>
      <c r="E29" s="95" t="s">
        <v>240</v>
      </c>
      <c r="F29" s="120">
        <v>31083</v>
      </c>
      <c r="G29" s="97"/>
      <c r="H29" s="97"/>
      <c r="I29" s="97"/>
      <c r="J29" s="97">
        <v>1</v>
      </c>
      <c r="K29" s="97"/>
      <c r="L29" s="97">
        <v>1</v>
      </c>
      <c r="M29" s="97"/>
      <c r="N29" s="97" t="s">
        <v>99</v>
      </c>
      <c r="O29" s="97" t="s">
        <v>297</v>
      </c>
      <c r="P29" s="97" t="s">
        <v>30</v>
      </c>
      <c r="Q29" s="125" t="s">
        <v>31</v>
      </c>
      <c r="R29" s="98">
        <v>2077000770</v>
      </c>
      <c r="S29" s="96"/>
      <c r="T29" s="98" t="s">
        <v>144</v>
      </c>
      <c r="U29" s="97" t="s">
        <v>168</v>
      </c>
      <c r="V29" s="97" t="s">
        <v>5</v>
      </c>
      <c r="W29" s="94"/>
    </row>
    <row r="30" spans="1:23" s="14" customFormat="1" ht="48" customHeight="1">
      <c r="A30" s="701"/>
      <c r="B30" s="93" t="s">
        <v>427</v>
      </c>
      <c r="C30" s="94">
        <v>22</v>
      </c>
      <c r="D30" s="18">
        <v>640800</v>
      </c>
      <c r="E30" s="105" t="s">
        <v>241</v>
      </c>
      <c r="F30" s="111" t="s">
        <v>428</v>
      </c>
      <c r="G30" s="107"/>
      <c r="H30" s="107"/>
      <c r="I30" s="107"/>
      <c r="J30" s="107">
        <v>1</v>
      </c>
      <c r="K30" s="107"/>
      <c r="L30" s="107"/>
      <c r="M30" s="107">
        <v>1</v>
      </c>
      <c r="N30" s="107" t="s">
        <v>99</v>
      </c>
      <c r="O30" s="107" t="s">
        <v>298</v>
      </c>
      <c r="P30" s="107" t="s">
        <v>161</v>
      </c>
      <c r="Q30" s="130" t="s">
        <v>31</v>
      </c>
      <c r="R30" s="20">
        <v>2059725152</v>
      </c>
      <c r="S30" s="106"/>
      <c r="T30" s="20" t="s">
        <v>299</v>
      </c>
      <c r="U30" s="107" t="s">
        <v>296</v>
      </c>
      <c r="V30" s="107" t="s">
        <v>3</v>
      </c>
      <c r="W30" s="103" t="s">
        <v>357</v>
      </c>
    </row>
    <row r="31" spans="1:23" s="14" customFormat="1" ht="48" customHeight="1">
      <c r="A31" s="701"/>
      <c r="B31" s="93" t="s">
        <v>429</v>
      </c>
      <c r="C31" s="94">
        <v>23</v>
      </c>
      <c r="D31" s="18">
        <v>855000</v>
      </c>
      <c r="E31" s="95" t="s">
        <v>242</v>
      </c>
      <c r="F31" s="120" t="s">
        <v>430</v>
      </c>
      <c r="G31" s="97"/>
      <c r="H31" s="97"/>
      <c r="I31" s="97"/>
      <c r="J31" s="97">
        <v>1</v>
      </c>
      <c r="K31" s="97"/>
      <c r="L31" s="97">
        <v>1</v>
      </c>
      <c r="M31" s="97"/>
      <c r="N31" s="127" t="s">
        <v>290</v>
      </c>
      <c r="O31" s="126" t="s">
        <v>300</v>
      </c>
      <c r="P31" s="97" t="s">
        <v>33</v>
      </c>
      <c r="Q31" s="125" t="s">
        <v>31</v>
      </c>
      <c r="R31" s="98">
        <v>2055488787</v>
      </c>
      <c r="S31" s="96" t="s">
        <v>301</v>
      </c>
      <c r="T31" s="98"/>
      <c r="U31" s="97" t="s">
        <v>302</v>
      </c>
      <c r="V31" s="97" t="s">
        <v>3</v>
      </c>
      <c r="W31" s="94"/>
    </row>
    <row r="32" spans="1:23" s="14" customFormat="1" ht="48" customHeight="1">
      <c r="A32" s="701"/>
      <c r="B32" s="93" t="s">
        <v>431</v>
      </c>
      <c r="C32" s="94">
        <v>24</v>
      </c>
      <c r="D32" s="18">
        <v>440000</v>
      </c>
      <c r="E32" s="95" t="s">
        <v>243</v>
      </c>
      <c r="F32" s="120">
        <v>37956</v>
      </c>
      <c r="G32" s="97"/>
      <c r="H32" s="97">
        <v>1</v>
      </c>
      <c r="I32" s="97"/>
      <c r="J32" s="97"/>
      <c r="K32" s="97"/>
      <c r="L32" s="97">
        <v>1</v>
      </c>
      <c r="M32" s="97"/>
      <c r="N32" s="127" t="s">
        <v>290</v>
      </c>
      <c r="O32" s="126" t="s">
        <v>303</v>
      </c>
      <c r="P32" s="97" t="s">
        <v>30</v>
      </c>
      <c r="Q32" s="125" t="s">
        <v>31</v>
      </c>
      <c r="R32" s="98">
        <v>2058427670</v>
      </c>
      <c r="S32" s="96" t="s">
        <v>304</v>
      </c>
      <c r="T32" s="98"/>
      <c r="U32" s="97" t="s">
        <v>289</v>
      </c>
      <c r="V32" s="97" t="s">
        <v>5</v>
      </c>
      <c r="W32" s="94"/>
    </row>
    <row r="33" spans="1:23" s="108" customFormat="1" ht="48" customHeight="1">
      <c r="A33" s="701"/>
      <c r="B33" s="93" t="s">
        <v>432</v>
      </c>
      <c r="C33" s="94">
        <v>25</v>
      </c>
      <c r="D33" s="18">
        <v>277000</v>
      </c>
      <c r="E33" s="105" t="s">
        <v>244</v>
      </c>
      <c r="F33" s="111" t="s">
        <v>433</v>
      </c>
      <c r="G33" s="107"/>
      <c r="H33" s="107"/>
      <c r="I33" s="107">
        <v>1</v>
      </c>
      <c r="J33" s="107"/>
      <c r="K33" s="107"/>
      <c r="L33" s="107"/>
      <c r="M33" s="107">
        <v>1</v>
      </c>
      <c r="N33" s="107" t="s">
        <v>99</v>
      </c>
      <c r="O33" s="107" t="s">
        <v>305</v>
      </c>
      <c r="P33" s="107" t="s">
        <v>30</v>
      </c>
      <c r="Q33" s="130" t="s">
        <v>31</v>
      </c>
      <c r="R33" s="20">
        <v>2093532540</v>
      </c>
      <c r="S33" s="106"/>
      <c r="T33" s="20" t="s">
        <v>85</v>
      </c>
      <c r="U33" s="107" t="s">
        <v>169</v>
      </c>
      <c r="V33" s="107" t="s">
        <v>3</v>
      </c>
      <c r="W33" s="103" t="s">
        <v>35</v>
      </c>
    </row>
    <row r="34" spans="1:23" s="14" customFormat="1" ht="48" customHeight="1">
      <c r="A34" s="701"/>
      <c r="B34" s="93" t="s">
        <v>434</v>
      </c>
      <c r="C34" s="94">
        <v>26</v>
      </c>
      <c r="D34" s="18">
        <v>1050000</v>
      </c>
      <c r="E34" s="95" t="s">
        <v>245</v>
      </c>
      <c r="F34" s="120">
        <v>29148</v>
      </c>
      <c r="G34" s="97"/>
      <c r="H34" s="97"/>
      <c r="I34" s="97"/>
      <c r="J34" s="97">
        <v>1</v>
      </c>
      <c r="K34" s="97"/>
      <c r="L34" s="97"/>
      <c r="M34" s="97">
        <v>1</v>
      </c>
      <c r="N34" s="97" t="s">
        <v>273</v>
      </c>
      <c r="O34" s="97" t="s">
        <v>306</v>
      </c>
      <c r="P34" s="97" t="s">
        <v>307</v>
      </c>
      <c r="Q34" s="125" t="s">
        <v>308</v>
      </c>
      <c r="R34" s="121">
        <v>2022112777</v>
      </c>
      <c r="S34" s="121"/>
      <c r="T34" s="121" t="s">
        <v>309</v>
      </c>
      <c r="U34" s="121" t="s">
        <v>296</v>
      </c>
      <c r="V34" s="98" t="s">
        <v>5</v>
      </c>
      <c r="W34" s="94"/>
    </row>
    <row r="35" spans="1:23" s="14" customFormat="1" ht="48" customHeight="1">
      <c r="A35" s="701"/>
      <c r="B35" s="93" t="s">
        <v>435</v>
      </c>
      <c r="C35" s="94">
        <v>27</v>
      </c>
      <c r="D35" s="18">
        <v>795400</v>
      </c>
      <c r="E35" s="95" t="s">
        <v>246</v>
      </c>
      <c r="F35" s="120" t="s">
        <v>436</v>
      </c>
      <c r="G35" s="97">
        <v>1</v>
      </c>
      <c r="H35" s="97"/>
      <c r="I35" s="97"/>
      <c r="J35" s="97"/>
      <c r="K35" s="97"/>
      <c r="L35" s="97"/>
      <c r="M35" s="97">
        <v>1</v>
      </c>
      <c r="N35" s="97" t="s">
        <v>83</v>
      </c>
      <c r="O35" s="97" t="s">
        <v>310</v>
      </c>
      <c r="P35" s="97" t="s">
        <v>130</v>
      </c>
      <c r="Q35" s="125" t="s">
        <v>31</v>
      </c>
      <c r="R35" s="96">
        <v>2054807275</v>
      </c>
      <c r="S35" s="96"/>
      <c r="T35" s="96" t="s">
        <v>144</v>
      </c>
      <c r="U35" s="96" t="s">
        <v>311</v>
      </c>
      <c r="V35" s="98" t="s">
        <v>5</v>
      </c>
      <c r="W35" s="94"/>
    </row>
    <row r="36" spans="1:23" s="14" customFormat="1" ht="48" customHeight="1">
      <c r="A36" s="699" t="s">
        <v>38</v>
      </c>
      <c r="B36" s="93" t="s">
        <v>395</v>
      </c>
      <c r="C36" s="94">
        <v>28</v>
      </c>
      <c r="D36" s="18">
        <v>3390760</v>
      </c>
      <c r="E36" s="95" t="s">
        <v>247</v>
      </c>
      <c r="F36" s="120">
        <v>34767</v>
      </c>
      <c r="G36" s="97"/>
      <c r="H36" s="97"/>
      <c r="I36" s="97"/>
      <c r="J36" s="97">
        <v>1</v>
      </c>
      <c r="K36" s="97"/>
      <c r="L36" s="97"/>
      <c r="M36" s="97">
        <v>1</v>
      </c>
      <c r="N36" s="97" t="s">
        <v>109</v>
      </c>
      <c r="O36" s="97" t="s">
        <v>312</v>
      </c>
      <c r="P36" s="97" t="s">
        <v>30</v>
      </c>
      <c r="Q36" s="125" t="s">
        <v>31</v>
      </c>
      <c r="R36" s="96">
        <v>2054954963</v>
      </c>
      <c r="S36" s="96"/>
      <c r="T36" s="96" t="s">
        <v>313</v>
      </c>
      <c r="U36" s="96" t="s">
        <v>314</v>
      </c>
      <c r="V36" s="98" t="s">
        <v>3</v>
      </c>
      <c r="W36" s="94"/>
    </row>
    <row r="37" spans="1:23" s="14" customFormat="1" ht="48" customHeight="1">
      <c r="A37" s="699"/>
      <c r="B37" s="93" t="s">
        <v>402</v>
      </c>
      <c r="C37" s="94">
        <v>29</v>
      </c>
      <c r="D37" s="18">
        <v>212800</v>
      </c>
      <c r="E37" s="105" t="s">
        <v>248</v>
      </c>
      <c r="F37" s="111">
        <v>31820</v>
      </c>
      <c r="G37" s="107"/>
      <c r="H37" s="107"/>
      <c r="I37" s="107"/>
      <c r="J37" s="107">
        <v>1</v>
      </c>
      <c r="K37" s="107"/>
      <c r="L37" s="107"/>
      <c r="M37" s="107">
        <v>1</v>
      </c>
      <c r="N37" s="107" t="s">
        <v>99</v>
      </c>
      <c r="O37" s="107" t="s">
        <v>287</v>
      </c>
      <c r="P37" s="107" t="s">
        <v>30</v>
      </c>
      <c r="Q37" s="130" t="s">
        <v>31</v>
      </c>
      <c r="R37" s="106">
        <v>2055415655</v>
      </c>
      <c r="S37" s="106"/>
      <c r="T37" s="106" t="s">
        <v>315</v>
      </c>
      <c r="U37" s="106" t="s">
        <v>316</v>
      </c>
      <c r="V37" s="20" t="s">
        <v>5</v>
      </c>
      <c r="W37" s="103" t="s">
        <v>35</v>
      </c>
    </row>
    <row r="38" spans="1:23" s="14" customFormat="1" ht="48" customHeight="1">
      <c r="A38" s="699"/>
      <c r="B38" s="93" t="s">
        <v>403</v>
      </c>
      <c r="C38" s="94">
        <v>30</v>
      </c>
      <c r="D38" s="18">
        <v>818775</v>
      </c>
      <c r="E38" s="95" t="s">
        <v>249</v>
      </c>
      <c r="F38" s="120">
        <v>39856</v>
      </c>
      <c r="G38" s="97"/>
      <c r="H38" s="97">
        <v>1</v>
      </c>
      <c r="I38" s="97"/>
      <c r="J38" s="97"/>
      <c r="K38" s="97"/>
      <c r="L38" s="97">
        <v>1</v>
      </c>
      <c r="M38" s="97"/>
      <c r="N38" s="97" t="s">
        <v>95</v>
      </c>
      <c r="O38" s="128" t="s">
        <v>317</v>
      </c>
      <c r="P38" s="97" t="s">
        <v>33</v>
      </c>
      <c r="Q38" s="125" t="s">
        <v>31</v>
      </c>
      <c r="R38" s="98">
        <v>2055505268</v>
      </c>
      <c r="S38" s="98" t="s">
        <v>318</v>
      </c>
      <c r="T38" s="97"/>
      <c r="U38" s="97" t="s">
        <v>319</v>
      </c>
      <c r="V38" s="97" t="s">
        <v>5</v>
      </c>
      <c r="W38" s="94"/>
    </row>
    <row r="39" spans="1:23" s="14" customFormat="1" ht="48" customHeight="1">
      <c r="A39" s="699"/>
      <c r="B39" s="93" t="s">
        <v>404</v>
      </c>
      <c r="C39" s="94">
        <v>31</v>
      </c>
      <c r="D39" s="18">
        <v>350000</v>
      </c>
      <c r="E39" s="95" t="s">
        <v>250</v>
      </c>
      <c r="F39" s="120">
        <v>30203</v>
      </c>
      <c r="G39" s="97"/>
      <c r="H39" s="97"/>
      <c r="I39" s="97"/>
      <c r="J39" s="97">
        <v>1</v>
      </c>
      <c r="K39" s="97"/>
      <c r="L39" s="97">
        <v>1</v>
      </c>
      <c r="M39" s="97"/>
      <c r="N39" s="97" t="s">
        <v>290</v>
      </c>
      <c r="O39" s="97" t="s">
        <v>87</v>
      </c>
      <c r="P39" s="97" t="s">
        <v>30</v>
      </c>
      <c r="Q39" s="125" t="s">
        <v>31</v>
      </c>
      <c r="R39" s="98">
        <v>2056665664</v>
      </c>
      <c r="S39" s="96"/>
      <c r="T39" s="98" t="s">
        <v>320</v>
      </c>
      <c r="U39" s="97" t="s">
        <v>321</v>
      </c>
      <c r="V39" s="97" t="s">
        <v>5</v>
      </c>
      <c r="W39" s="94"/>
    </row>
    <row r="40" spans="1:23" s="14" customFormat="1" ht="48" customHeight="1">
      <c r="A40" s="699"/>
      <c r="B40" s="93" t="s">
        <v>405</v>
      </c>
      <c r="C40" s="94">
        <v>32</v>
      </c>
      <c r="D40" s="18">
        <v>1494960</v>
      </c>
      <c r="E40" s="95" t="s">
        <v>251</v>
      </c>
      <c r="F40" s="120">
        <v>40759</v>
      </c>
      <c r="G40" s="97"/>
      <c r="H40" s="97">
        <v>1</v>
      </c>
      <c r="I40" s="97"/>
      <c r="J40" s="97"/>
      <c r="K40" s="97"/>
      <c r="L40" s="97">
        <v>1</v>
      </c>
      <c r="M40" s="97"/>
      <c r="N40" s="97" t="s">
        <v>95</v>
      </c>
      <c r="O40" s="97" t="s">
        <v>87</v>
      </c>
      <c r="P40" s="97" t="s">
        <v>30</v>
      </c>
      <c r="Q40" s="125" t="s">
        <v>31</v>
      </c>
      <c r="R40" s="98">
        <v>2028289999</v>
      </c>
      <c r="S40" s="96"/>
      <c r="T40" s="98" t="s">
        <v>322</v>
      </c>
      <c r="U40" s="97" t="s">
        <v>323</v>
      </c>
      <c r="V40" s="97" t="s">
        <v>5</v>
      </c>
      <c r="W40" s="94"/>
    </row>
    <row r="41" spans="1:23" s="108" customFormat="1" ht="48" customHeight="1">
      <c r="A41" s="699"/>
      <c r="B41" s="93" t="s">
        <v>406</v>
      </c>
      <c r="C41" s="94">
        <v>33</v>
      </c>
      <c r="D41" s="18">
        <v>564570</v>
      </c>
      <c r="E41" s="95" t="s">
        <v>252</v>
      </c>
      <c r="F41" s="120" t="s">
        <v>407</v>
      </c>
      <c r="G41" s="97"/>
      <c r="H41" s="97"/>
      <c r="I41" s="97">
        <v>1</v>
      </c>
      <c r="J41" s="97"/>
      <c r="K41" s="97"/>
      <c r="L41" s="97">
        <v>1</v>
      </c>
      <c r="M41" s="97"/>
      <c r="N41" s="97" t="s">
        <v>99</v>
      </c>
      <c r="O41" s="128" t="s">
        <v>324</v>
      </c>
      <c r="P41" s="97" t="s">
        <v>33</v>
      </c>
      <c r="Q41" s="125" t="s">
        <v>31</v>
      </c>
      <c r="R41" s="98">
        <v>2097041444</v>
      </c>
      <c r="S41" s="96" t="s">
        <v>285</v>
      </c>
      <c r="T41" s="98"/>
      <c r="U41" s="97" t="s">
        <v>321</v>
      </c>
      <c r="V41" s="97" t="s">
        <v>5</v>
      </c>
      <c r="W41" s="94"/>
    </row>
    <row r="42" spans="1:23" s="14" customFormat="1" ht="48" customHeight="1">
      <c r="A42" s="699"/>
      <c r="B42" s="93" t="s">
        <v>408</v>
      </c>
      <c r="C42" s="94">
        <v>34</v>
      </c>
      <c r="D42" s="18">
        <v>752000</v>
      </c>
      <c r="E42" s="95" t="s">
        <v>253</v>
      </c>
      <c r="F42" s="120" t="s">
        <v>409</v>
      </c>
      <c r="G42" s="97">
        <v>1</v>
      </c>
      <c r="H42" s="97"/>
      <c r="I42" s="97"/>
      <c r="J42" s="97"/>
      <c r="K42" s="97"/>
      <c r="L42" s="97"/>
      <c r="M42" s="97">
        <v>1</v>
      </c>
      <c r="N42" s="97" t="s">
        <v>83</v>
      </c>
      <c r="O42" s="128" t="s">
        <v>325</v>
      </c>
      <c r="P42" s="97" t="s">
        <v>30</v>
      </c>
      <c r="Q42" s="125" t="s">
        <v>31</v>
      </c>
      <c r="R42" s="98">
        <v>2055154951</v>
      </c>
      <c r="S42" s="96" t="s">
        <v>196</v>
      </c>
      <c r="T42" s="98"/>
      <c r="U42" s="97" t="s">
        <v>326</v>
      </c>
      <c r="V42" s="97" t="s">
        <v>3</v>
      </c>
      <c r="W42" s="94"/>
    </row>
    <row r="43" spans="1:23" s="14" customFormat="1" ht="48" customHeight="1">
      <c r="A43" s="699"/>
      <c r="B43" s="93" t="s">
        <v>410</v>
      </c>
      <c r="C43" s="94">
        <v>35</v>
      </c>
      <c r="D43" s="18">
        <v>850000</v>
      </c>
      <c r="E43" s="95" t="s">
        <v>254</v>
      </c>
      <c r="F43" s="120">
        <v>37444</v>
      </c>
      <c r="G43" s="97"/>
      <c r="H43" s="97"/>
      <c r="I43" s="97">
        <v>1</v>
      </c>
      <c r="J43" s="97"/>
      <c r="K43" s="97"/>
      <c r="L43" s="97"/>
      <c r="M43" s="97">
        <v>1</v>
      </c>
      <c r="N43" s="97" t="s">
        <v>327</v>
      </c>
      <c r="O43" s="97" t="s">
        <v>328</v>
      </c>
      <c r="P43" s="97" t="s">
        <v>32</v>
      </c>
      <c r="Q43" s="125" t="s">
        <v>31</v>
      </c>
      <c r="R43" s="98">
        <v>2029782229</v>
      </c>
      <c r="S43" s="96"/>
      <c r="T43" s="98" t="s">
        <v>329</v>
      </c>
      <c r="U43" s="97" t="s">
        <v>330</v>
      </c>
      <c r="V43" s="97" t="s">
        <v>5</v>
      </c>
      <c r="W43" s="94"/>
    </row>
    <row r="44" spans="1:23" s="108" customFormat="1" ht="48" customHeight="1">
      <c r="A44" s="699"/>
      <c r="B44" s="93" t="s">
        <v>386</v>
      </c>
      <c r="C44" s="94">
        <v>36</v>
      </c>
      <c r="D44" s="18">
        <v>171500</v>
      </c>
      <c r="E44" s="95" t="s">
        <v>255</v>
      </c>
      <c r="F44" s="120" t="s">
        <v>381</v>
      </c>
      <c r="G44" s="97"/>
      <c r="H44" s="97">
        <v>1</v>
      </c>
      <c r="I44" s="97"/>
      <c r="J44" s="97"/>
      <c r="K44" s="97"/>
      <c r="L44" s="97">
        <v>1</v>
      </c>
      <c r="M44" s="97"/>
      <c r="N44" s="97" t="s">
        <v>290</v>
      </c>
      <c r="O44" s="128" t="s">
        <v>84</v>
      </c>
      <c r="P44" s="97" t="s">
        <v>30</v>
      </c>
      <c r="Q44" s="125" t="s">
        <v>31</v>
      </c>
      <c r="R44" s="98"/>
      <c r="S44" s="96" t="s">
        <v>92</v>
      </c>
      <c r="T44" s="98"/>
      <c r="U44" s="97" t="s">
        <v>331</v>
      </c>
      <c r="V44" s="97" t="s">
        <v>5</v>
      </c>
      <c r="W44" s="94"/>
    </row>
    <row r="45" spans="1:23" s="14" customFormat="1" ht="48" customHeight="1">
      <c r="A45" s="699"/>
      <c r="B45" s="93" t="s">
        <v>411</v>
      </c>
      <c r="C45" s="94">
        <v>37</v>
      </c>
      <c r="D45" s="18">
        <v>1611890</v>
      </c>
      <c r="E45" s="95" t="s">
        <v>256</v>
      </c>
      <c r="F45" s="120" t="s">
        <v>412</v>
      </c>
      <c r="G45" s="97"/>
      <c r="H45" s="97"/>
      <c r="I45" s="97">
        <v>1</v>
      </c>
      <c r="J45" s="97"/>
      <c r="K45" s="97"/>
      <c r="L45" s="97"/>
      <c r="M45" s="97">
        <v>1</v>
      </c>
      <c r="N45" s="97" t="s">
        <v>116</v>
      </c>
      <c r="O45" s="97" t="s">
        <v>332</v>
      </c>
      <c r="P45" s="97" t="s">
        <v>333</v>
      </c>
      <c r="Q45" s="125" t="s">
        <v>37</v>
      </c>
      <c r="R45" s="98">
        <v>2056666178</v>
      </c>
      <c r="S45" s="96"/>
      <c r="T45" s="98" t="s">
        <v>334</v>
      </c>
      <c r="U45" s="97" t="s">
        <v>316</v>
      </c>
      <c r="V45" s="97" t="s">
        <v>3</v>
      </c>
      <c r="W45" s="94"/>
    </row>
    <row r="46" spans="1:23" s="14" customFormat="1" ht="48" customHeight="1">
      <c r="A46" s="699"/>
      <c r="B46" s="93" t="s">
        <v>392</v>
      </c>
      <c r="C46" s="94">
        <v>38</v>
      </c>
      <c r="D46" s="18">
        <v>348000</v>
      </c>
      <c r="E46" s="95" t="s">
        <v>257</v>
      </c>
      <c r="F46" s="120" t="s">
        <v>393</v>
      </c>
      <c r="G46" s="97"/>
      <c r="H46" s="97">
        <v>1</v>
      </c>
      <c r="I46" s="97"/>
      <c r="J46" s="97"/>
      <c r="K46" s="97"/>
      <c r="L46" s="97">
        <v>1</v>
      </c>
      <c r="M46" s="97"/>
      <c r="N46" s="97" t="s">
        <v>327</v>
      </c>
      <c r="O46" s="97" t="s">
        <v>84</v>
      </c>
      <c r="P46" s="97" t="s">
        <v>30</v>
      </c>
      <c r="Q46" s="125" t="s">
        <v>31</v>
      </c>
      <c r="R46" s="98">
        <v>2091593973</v>
      </c>
      <c r="S46" s="96"/>
      <c r="T46" s="98" t="s">
        <v>335</v>
      </c>
      <c r="U46" s="97" t="s">
        <v>336</v>
      </c>
      <c r="V46" s="97" t="s">
        <v>3</v>
      </c>
      <c r="W46" s="94"/>
    </row>
    <row r="47" spans="1:23" s="14" customFormat="1" ht="48" customHeight="1">
      <c r="A47" s="699"/>
      <c r="B47" s="93" t="s">
        <v>398</v>
      </c>
      <c r="C47" s="94">
        <v>39</v>
      </c>
      <c r="D47" s="18">
        <v>916970</v>
      </c>
      <c r="E47" s="95" t="s">
        <v>258</v>
      </c>
      <c r="F47" s="120" t="s">
        <v>399</v>
      </c>
      <c r="G47" s="97">
        <v>1</v>
      </c>
      <c r="H47" s="97"/>
      <c r="I47" s="97"/>
      <c r="J47" s="97"/>
      <c r="K47" s="97"/>
      <c r="L47" s="97"/>
      <c r="M47" s="97">
        <v>1</v>
      </c>
      <c r="N47" s="97" t="s">
        <v>83</v>
      </c>
      <c r="O47" s="97" t="s">
        <v>337</v>
      </c>
      <c r="P47" s="97" t="s">
        <v>30</v>
      </c>
      <c r="Q47" s="125" t="s">
        <v>31</v>
      </c>
      <c r="R47" s="98">
        <v>2098797883</v>
      </c>
      <c r="S47" s="96"/>
      <c r="T47" s="98" t="s">
        <v>338</v>
      </c>
      <c r="U47" s="97" t="s">
        <v>319</v>
      </c>
      <c r="V47" s="97" t="s">
        <v>3</v>
      </c>
      <c r="W47" s="94"/>
    </row>
    <row r="48" spans="1:23" s="14" customFormat="1" ht="48" customHeight="1">
      <c r="A48" s="699"/>
      <c r="B48" s="93" t="s">
        <v>396</v>
      </c>
      <c r="C48" s="94">
        <v>40</v>
      </c>
      <c r="D48" s="18">
        <v>1759110</v>
      </c>
      <c r="E48" s="95" t="s">
        <v>259</v>
      </c>
      <c r="F48" s="120" t="s">
        <v>397</v>
      </c>
      <c r="G48" s="97"/>
      <c r="H48" s="97"/>
      <c r="I48" s="97">
        <v>1</v>
      </c>
      <c r="J48" s="97"/>
      <c r="K48" s="97"/>
      <c r="L48" s="97">
        <v>1</v>
      </c>
      <c r="M48" s="97"/>
      <c r="N48" s="97" t="s">
        <v>273</v>
      </c>
      <c r="O48" s="97" t="s">
        <v>137</v>
      </c>
      <c r="P48" s="97" t="s">
        <v>34</v>
      </c>
      <c r="Q48" s="125" t="s">
        <v>31</v>
      </c>
      <c r="R48" s="98">
        <v>2078923235</v>
      </c>
      <c r="S48" s="96"/>
      <c r="T48" s="98" t="s">
        <v>339</v>
      </c>
      <c r="U48" s="97" t="s">
        <v>340</v>
      </c>
      <c r="V48" s="97" t="s">
        <v>3</v>
      </c>
      <c r="W48" s="94"/>
    </row>
    <row r="49" spans="1:65" s="14" customFormat="1" ht="48" customHeight="1">
      <c r="A49" s="699"/>
      <c r="B49" s="93"/>
      <c r="C49" s="94">
        <v>41</v>
      </c>
      <c r="D49" s="18">
        <v>1017000</v>
      </c>
      <c r="E49" s="95" t="s">
        <v>260</v>
      </c>
      <c r="F49" s="120"/>
      <c r="G49" s="97"/>
      <c r="H49" s="97"/>
      <c r="I49" s="97"/>
      <c r="J49" s="97"/>
      <c r="K49" s="97">
        <v>1</v>
      </c>
      <c r="L49" s="97">
        <v>1</v>
      </c>
      <c r="M49" s="97"/>
      <c r="N49" s="97" t="s">
        <v>116</v>
      </c>
      <c r="O49" s="97" t="s">
        <v>341</v>
      </c>
      <c r="P49" s="97" t="s">
        <v>33</v>
      </c>
      <c r="Q49" s="125" t="s">
        <v>31</v>
      </c>
      <c r="R49" s="98">
        <v>2023624639</v>
      </c>
      <c r="S49" s="96"/>
      <c r="T49" s="98" t="s">
        <v>342</v>
      </c>
      <c r="U49" s="97" t="s">
        <v>336</v>
      </c>
      <c r="V49" s="97" t="s">
        <v>3</v>
      </c>
      <c r="W49" s="94"/>
    </row>
    <row r="50" spans="1:65" s="14" customFormat="1" ht="48" customHeight="1">
      <c r="A50" s="699"/>
      <c r="B50" s="93" t="s">
        <v>400</v>
      </c>
      <c r="C50" s="94">
        <v>42</v>
      </c>
      <c r="D50" s="18">
        <v>3413000</v>
      </c>
      <c r="E50" s="95" t="s">
        <v>261</v>
      </c>
      <c r="F50" s="120" t="s">
        <v>401</v>
      </c>
      <c r="G50" s="97"/>
      <c r="H50" s="97"/>
      <c r="I50" s="97"/>
      <c r="J50" s="97"/>
      <c r="K50" s="97">
        <v>1</v>
      </c>
      <c r="L50" s="97">
        <v>1</v>
      </c>
      <c r="M50" s="97"/>
      <c r="N50" s="97" t="s">
        <v>294</v>
      </c>
      <c r="O50" s="97" t="s">
        <v>110</v>
      </c>
      <c r="P50" s="97" t="s">
        <v>30</v>
      </c>
      <c r="Q50" s="125" t="s">
        <v>31</v>
      </c>
      <c r="R50" s="98">
        <v>2055103651</v>
      </c>
      <c r="S50" s="96"/>
      <c r="T50" s="98" t="s">
        <v>342</v>
      </c>
      <c r="U50" s="97" t="s">
        <v>336</v>
      </c>
      <c r="V50" s="97" t="s">
        <v>3</v>
      </c>
      <c r="W50" s="94"/>
    </row>
    <row r="51" spans="1:65" s="14" customFormat="1" ht="48" customHeight="1">
      <c r="A51" s="699"/>
      <c r="B51" s="93" t="s">
        <v>413</v>
      </c>
      <c r="C51" s="94">
        <v>43</v>
      </c>
      <c r="D51" s="18">
        <v>458150</v>
      </c>
      <c r="E51" s="95" t="s">
        <v>262</v>
      </c>
      <c r="F51" s="120">
        <v>33516</v>
      </c>
      <c r="G51" s="97"/>
      <c r="H51" s="97"/>
      <c r="I51" s="97"/>
      <c r="J51" s="97">
        <v>1</v>
      </c>
      <c r="K51" s="97"/>
      <c r="L51" s="97">
        <v>1</v>
      </c>
      <c r="M51" s="97"/>
      <c r="N51" s="97" t="s">
        <v>99</v>
      </c>
      <c r="O51" s="128" t="s">
        <v>135</v>
      </c>
      <c r="P51" s="97" t="s">
        <v>30</v>
      </c>
      <c r="Q51" s="125" t="s">
        <v>31</v>
      </c>
      <c r="R51" s="98">
        <v>2028878824</v>
      </c>
      <c r="S51" s="96" t="s">
        <v>285</v>
      </c>
      <c r="T51" s="98"/>
      <c r="U51" s="97" t="s">
        <v>321</v>
      </c>
      <c r="V51" s="97" t="s">
        <v>5</v>
      </c>
      <c r="W51" s="94"/>
    </row>
    <row r="52" spans="1:65" s="14" customFormat="1" ht="48" customHeight="1">
      <c r="A52" s="699"/>
      <c r="B52" s="93" t="s">
        <v>414</v>
      </c>
      <c r="C52" s="94">
        <v>44</v>
      </c>
      <c r="D52" s="18">
        <v>308030</v>
      </c>
      <c r="E52" s="95" t="s">
        <v>263</v>
      </c>
      <c r="F52" s="120">
        <v>33245</v>
      </c>
      <c r="G52" s="97"/>
      <c r="H52" s="97"/>
      <c r="I52" s="97"/>
      <c r="J52" s="97">
        <v>1</v>
      </c>
      <c r="K52" s="97"/>
      <c r="L52" s="97"/>
      <c r="M52" s="97">
        <v>1</v>
      </c>
      <c r="N52" s="97" t="s">
        <v>99</v>
      </c>
      <c r="O52" s="97" t="s">
        <v>343</v>
      </c>
      <c r="P52" s="97" t="s">
        <v>33</v>
      </c>
      <c r="Q52" s="125" t="s">
        <v>31</v>
      </c>
      <c r="R52" s="98">
        <v>2058383888</v>
      </c>
      <c r="S52" s="96"/>
      <c r="T52" s="98" t="s">
        <v>344</v>
      </c>
      <c r="U52" s="97" t="s">
        <v>336</v>
      </c>
      <c r="V52" s="97" t="s">
        <v>5</v>
      </c>
      <c r="W52" s="94"/>
    </row>
    <row r="53" spans="1:65" s="14" customFormat="1" ht="48" customHeight="1">
      <c r="A53" s="699"/>
      <c r="B53" s="93" t="s">
        <v>190</v>
      </c>
      <c r="C53" s="94">
        <v>45</v>
      </c>
      <c r="D53" s="18">
        <v>267500</v>
      </c>
      <c r="E53" s="95" t="s">
        <v>264</v>
      </c>
      <c r="F53" s="120">
        <v>38764</v>
      </c>
      <c r="G53" s="97"/>
      <c r="H53" s="97">
        <v>1</v>
      </c>
      <c r="I53" s="97"/>
      <c r="J53" s="97"/>
      <c r="K53" s="97"/>
      <c r="L53" s="97"/>
      <c r="M53" s="97">
        <v>1</v>
      </c>
      <c r="N53" s="97" t="s">
        <v>95</v>
      </c>
      <c r="O53" s="97" t="s">
        <v>106</v>
      </c>
      <c r="P53" s="97" t="s">
        <v>30</v>
      </c>
      <c r="Q53" s="125" t="s">
        <v>31</v>
      </c>
      <c r="R53" s="98">
        <v>2055166603</v>
      </c>
      <c r="S53" s="96"/>
      <c r="T53" s="98" t="s">
        <v>345</v>
      </c>
      <c r="U53" s="96" t="s">
        <v>316</v>
      </c>
      <c r="V53" s="96" t="s">
        <v>5</v>
      </c>
      <c r="W53" s="94"/>
    </row>
    <row r="54" spans="1:65" s="14" customFormat="1" ht="48" customHeight="1">
      <c r="A54" s="699"/>
      <c r="B54" s="93"/>
      <c r="C54" s="94">
        <v>46</v>
      </c>
      <c r="D54" s="18">
        <v>955500</v>
      </c>
      <c r="E54" s="95" t="s">
        <v>265</v>
      </c>
      <c r="F54" s="120"/>
      <c r="G54" s="97">
        <v>1</v>
      </c>
      <c r="H54" s="97"/>
      <c r="I54" s="97"/>
      <c r="J54" s="97"/>
      <c r="K54" s="97"/>
      <c r="L54" s="97">
        <v>1</v>
      </c>
      <c r="M54" s="97"/>
      <c r="N54" s="97" t="s">
        <v>83</v>
      </c>
      <c r="O54" s="97" t="s">
        <v>300</v>
      </c>
      <c r="P54" s="97" t="s">
        <v>30</v>
      </c>
      <c r="Q54" s="125" t="s">
        <v>31</v>
      </c>
      <c r="R54" s="98">
        <v>2077226612</v>
      </c>
      <c r="S54" s="96"/>
      <c r="T54" s="98" t="s">
        <v>144</v>
      </c>
      <c r="U54" s="96" t="s">
        <v>346</v>
      </c>
      <c r="V54" s="96" t="s">
        <v>5</v>
      </c>
      <c r="W54" s="94"/>
    </row>
    <row r="55" spans="1:65" s="108" customFormat="1" ht="48" customHeight="1">
      <c r="A55" s="718"/>
      <c r="B55" s="93" t="s">
        <v>390</v>
      </c>
      <c r="C55" s="94">
        <v>47</v>
      </c>
      <c r="D55" s="18">
        <v>1384000</v>
      </c>
      <c r="E55" s="95" t="s">
        <v>266</v>
      </c>
      <c r="F55" s="120" t="s">
        <v>391</v>
      </c>
      <c r="G55" s="97"/>
      <c r="H55" s="97"/>
      <c r="I55" s="97">
        <v>1</v>
      </c>
      <c r="J55" s="97"/>
      <c r="K55" s="97"/>
      <c r="L55" s="97"/>
      <c r="M55" s="97">
        <v>1</v>
      </c>
      <c r="N55" s="97" t="s">
        <v>99</v>
      </c>
      <c r="O55" s="97" t="s">
        <v>347</v>
      </c>
      <c r="P55" s="97" t="s">
        <v>348</v>
      </c>
      <c r="Q55" s="125" t="s">
        <v>154</v>
      </c>
      <c r="R55" s="98">
        <v>2054236716</v>
      </c>
      <c r="S55" s="96"/>
      <c r="T55" s="98" t="s">
        <v>349</v>
      </c>
      <c r="U55" s="96" t="s">
        <v>316</v>
      </c>
      <c r="V55" s="98" t="s">
        <v>3</v>
      </c>
      <c r="W55" s="94"/>
    </row>
    <row r="56" spans="1:65" s="14" customFormat="1" ht="48" customHeight="1">
      <c r="A56" s="718"/>
      <c r="B56" s="93" t="s">
        <v>387</v>
      </c>
      <c r="C56" s="94">
        <v>48</v>
      </c>
      <c r="D56" s="18">
        <v>341200</v>
      </c>
      <c r="E56" s="95" t="s">
        <v>267</v>
      </c>
      <c r="F56" s="120" t="s">
        <v>370</v>
      </c>
      <c r="G56" s="97"/>
      <c r="H56" s="97">
        <v>1</v>
      </c>
      <c r="I56" s="97"/>
      <c r="J56" s="97"/>
      <c r="K56" s="97"/>
      <c r="L56" s="97">
        <v>1</v>
      </c>
      <c r="M56" s="97"/>
      <c r="N56" s="97" t="s">
        <v>327</v>
      </c>
      <c r="O56" s="97" t="s">
        <v>350</v>
      </c>
      <c r="P56" s="97" t="s">
        <v>32</v>
      </c>
      <c r="Q56" s="125" t="s">
        <v>31</v>
      </c>
      <c r="R56" s="98">
        <v>2055518697</v>
      </c>
      <c r="S56" s="96"/>
      <c r="T56" s="98" t="s">
        <v>114</v>
      </c>
      <c r="U56" s="96" t="s">
        <v>351</v>
      </c>
      <c r="V56" s="96" t="s">
        <v>3</v>
      </c>
      <c r="W56" s="94"/>
    </row>
    <row r="57" spans="1:65" s="14" customFormat="1" ht="48" customHeight="1">
      <c r="A57" s="718"/>
      <c r="B57" s="93" t="s">
        <v>388</v>
      </c>
      <c r="C57" s="94">
        <v>49</v>
      </c>
      <c r="D57" s="18">
        <v>282350</v>
      </c>
      <c r="E57" s="95" t="s">
        <v>268</v>
      </c>
      <c r="F57" s="120" t="s">
        <v>389</v>
      </c>
      <c r="G57" s="97"/>
      <c r="H57" s="97"/>
      <c r="I57" s="97">
        <v>1</v>
      </c>
      <c r="J57" s="97"/>
      <c r="K57" s="97"/>
      <c r="L57" s="97"/>
      <c r="M57" s="97">
        <v>1</v>
      </c>
      <c r="N57" s="97" t="s">
        <v>116</v>
      </c>
      <c r="O57" s="97" t="s">
        <v>352</v>
      </c>
      <c r="P57" s="97" t="s">
        <v>33</v>
      </c>
      <c r="Q57" s="125" t="s">
        <v>31</v>
      </c>
      <c r="R57" s="98">
        <v>2095555371</v>
      </c>
      <c r="S57" s="96"/>
      <c r="T57" s="98" t="s">
        <v>283</v>
      </c>
      <c r="U57" s="96" t="s">
        <v>353</v>
      </c>
      <c r="V57" s="96" t="s">
        <v>3</v>
      </c>
      <c r="W57" s="94"/>
    </row>
    <row r="58" spans="1:65" s="14" customFormat="1" ht="48" customHeight="1">
      <c r="A58" s="718"/>
      <c r="B58" s="93" t="s">
        <v>394</v>
      </c>
      <c r="C58" s="94">
        <v>50</v>
      </c>
      <c r="D58" s="18"/>
      <c r="E58" s="129" t="s">
        <v>269</v>
      </c>
      <c r="F58" s="146">
        <v>34704</v>
      </c>
      <c r="G58" s="147"/>
      <c r="H58" s="147"/>
      <c r="I58" s="147">
        <v>1</v>
      </c>
      <c r="J58" s="147"/>
      <c r="K58" s="147"/>
      <c r="L58" s="147">
        <v>1</v>
      </c>
      <c r="M58" s="147"/>
      <c r="N58" s="147" t="s">
        <v>273</v>
      </c>
      <c r="O58" s="147" t="s">
        <v>119</v>
      </c>
      <c r="P58" s="147" t="s">
        <v>30</v>
      </c>
      <c r="Q58" s="148" t="s">
        <v>31</v>
      </c>
      <c r="R58" s="149">
        <v>2095973346</v>
      </c>
      <c r="S58" s="150"/>
      <c r="T58" s="149" t="s">
        <v>144</v>
      </c>
      <c r="U58" s="150" t="s">
        <v>353</v>
      </c>
      <c r="V58" s="96" t="s">
        <v>3</v>
      </c>
      <c r="W58" s="94"/>
    </row>
    <row r="59" spans="1:65" s="14" customFormat="1" ht="48" customHeight="1">
      <c r="A59" s="718"/>
      <c r="B59" s="93" t="s">
        <v>415</v>
      </c>
      <c r="C59" s="94">
        <v>51</v>
      </c>
      <c r="D59" s="18"/>
      <c r="E59" s="129" t="s">
        <v>270</v>
      </c>
      <c r="F59" s="146" t="s">
        <v>209</v>
      </c>
      <c r="G59" s="147"/>
      <c r="H59" s="147"/>
      <c r="I59" s="147"/>
      <c r="J59" s="147">
        <v>1</v>
      </c>
      <c r="K59" s="147"/>
      <c r="L59" s="147">
        <v>1</v>
      </c>
      <c r="M59" s="147"/>
      <c r="N59" s="147" t="s">
        <v>290</v>
      </c>
      <c r="O59" s="147" t="s">
        <v>119</v>
      </c>
      <c r="P59" s="147" t="s">
        <v>30</v>
      </c>
      <c r="Q59" s="148" t="s">
        <v>31</v>
      </c>
      <c r="R59" s="149">
        <v>2095973346</v>
      </c>
      <c r="S59" s="150"/>
      <c r="T59" s="149" t="s">
        <v>144</v>
      </c>
      <c r="U59" s="150" t="s">
        <v>353</v>
      </c>
      <c r="V59" s="96" t="s">
        <v>5</v>
      </c>
      <c r="W59" s="94"/>
    </row>
    <row r="60" spans="1:65" s="14" customFormat="1" ht="48" customHeight="1">
      <c r="A60" s="718"/>
      <c r="B60" s="93"/>
      <c r="C60" s="94">
        <v>52</v>
      </c>
      <c r="D60" s="18"/>
      <c r="E60" s="129" t="s">
        <v>271</v>
      </c>
      <c r="F60" s="146"/>
      <c r="G60" s="147"/>
      <c r="H60" s="147"/>
      <c r="I60" s="147">
        <v>1</v>
      </c>
      <c r="J60" s="147"/>
      <c r="K60" s="147"/>
      <c r="L60" s="147">
        <v>1</v>
      </c>
      <c r="M60" s="147"/>
      <c r="N60" s="147" t="s">
        <v>116</v>
      </c>
      <c r="O60" s="147" t="s">
        <v>354</v>
      </c>
      <c r="P60" s="147" t="s">
        <v>333</v>
      </c>
      <c r="Q60" s="148" t="s">
        <v>37</v>
      </c>
      <c r="R60" s="149">
        <v>2029100011</v>
      </c>
      <c r="S60" s="150"/>
      <c r="T60" s="149" t="s">
        <v>292</v>
      </c>
      <c r="U60" s="150" t="s">
        <v>353</v>
      </c>
      <c r="V60" s="96" t="s">
        <v>3</v>
      </c>
      <c r="W60" s="94"/>
    </row>
    <row r="61" spans="1:65" s="14" customFormat="1" ht="48" customHeight="1">
      <c r="A61" s="719"/>
      <c r="B61" s="93" t="s">
        <v>416</v>
      </c>
      <c r="C61" s="94">
        <v>53</v>
      </c>
      <c r="D61" s="18"/>
      <c r="E61" s="129" t="s">
        <v>272</v>
      </c>
      <c r="F61" s="146">
        <v>43213</v>
      </c>
      <c r="G61" s="147">
        <v>1</v>
      </c>
      <c r="H61" s="147"/>
      <c r="I61" s="147"/>
      <c r="J61" s="147"/>
      <c r="K61" s="147"/>
      <c r="L61" s="147"/>
      <c r="M61" s="147">
        <v>1</v>
      </c>
      <c r="N61" s="147" t="s">
        <v>83</v>
      </c>
      <c r="O61" s="147" t="s">
        <v>354</v>
      </c>
      <c r="P61" s="147" t="s">
        <v>333</v>
      </c>
      <c r="Q61" s="148" t="s">
        <v>37</v>
      </c>
      <c r="R61" s="149">
        <v>2029100011</v>
      </c>
      <c r="S61" s="150"/>
      <c r="T61" s="149" t="s">
        <v>355</v>
      </c>
      <c r="U61" s="150" t="s">
        <v>356</v>
      </c>
      <c r="V61" s="96" t="s">
        <v>5</v>
      </c>
      <c r="W61" s="94"/>
    </row>
    <row r="62" spans="1:65" s="14" customFormat="1" ht="38.25">
      <c r="A62" s="22"/>
      <c r="B62" s="23"/>
      <c r="C62" s="24"/>
      <c r="D62" s="25">
        <f>SUM(D9:D61)</f>
        <v>72660835</v>
      </c>
      <c r="E62" s="101"/>
      <c r="F62" s="26"/>
      <c r="G62" s="27">
        <f t="shared" ref="G62:M62" si="0">SUM(G9:G61)</f>
        <v>7</v>
      </c>
      <c r="H62" s="27">
        <f t="shared" si="0"/>
        <v>7</v>
      </c>
      <c r="I62" s="27">
        <f t="shared" si="0"/>
        <v>16</v>
      </c>
      <c r="J62" s="27">
        <f t="shared" si="0"/>
        <v>15</v>
      </c>
      <c r="K62" s="27">
        <f t="shared" si="0"/>
        <v>8</v>
      </c>
      <c r="L62" s="27">
        <f t="shared" si="0"/>
        <v>35</v>
      </c>
      <c r="M62" s="27">
        <f t="shared" si="0"/>
        <v>18</v>
      </c>
      <c r="N62" s="27"/>
      <c r="O62" s="27"/>
      <c r="P62" s="27"/>
      <c r="Q62" s="27"/>
      <c r="R62" s="27"/>
      <c r="S62" s="27"/>
      <c r="T62" s="27"/>
      <c r="U62" s="101"/>
      <c r="V62" s="27"/>
      <c r="W62" s="28"/>
    </row>
    <row r="63" spans="1:65" s="35" customFormat="1" ht="80.099999999999994" customHeight="1">
      <c r="A63" s="29"/>
      <c r="B63" s="30"/>
      <c r="C63" s="31"/>
      <c r="D63" s="32"/>
      <c r="E63" s="33"/>
      <c r="F63" s="34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3"/>
      <c r="V63" s="31"/>
      <c r="W63" s="9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1:65" s="31" customFormat="1" ht="80.099999999999994" customHeight="1">
      <c r="A64" s="118" t="s">
        <v>41</v>
      </c>
      <c r="B64" s="119"/>
      <c r="C64" s="38"/>
      <c r="D64" s="39"/>
      <c r="F64" s="34"/>
      <c r="H64" s="40"/>
      <c r="S64" s="20" t="s">
        <v>42</v>
      </c>
      <c r="T64" s="20" t="s">
        <v>43</v>
      </c>
      <c r="U64" s="33"/>
    </row>
    <row r="65" spans="1:65" s="31" customFormat="1" ht="80.099999999999994" customHeight="1">
      <c r="A65" s="41" t="s">
        <v>44</v>
      </c>
      <c r="B65" s="42" t="s">
        <v>45</v>
      </c>
      <c r="C65" s="43" t="s">
        <v>14</v>
      </c>
      <c r="D65" s="44" t="s">
        <v>46</v>
      </c>
      <c r="F65" s="45"/>
      <c r="G65" s="46"/>
      <c r="H65" s="47"/>
      <c r="I65" s="686" t="s">
        <v>47</v>
      </c>
      <c r="J65" s="687"/>
      <c r="K65" s="688"/>
      <c r="M65" s="48" t="s">
        <v>48</v>
      </c>
      <c r="N65" s="48" t="s">
        <v>49</v>
      </c>
      <c r="O65" s="689" t="s">
        <v>50</v>
      </c>
      <c r="P65" s="690"/>
      <c r="Q65" s="49" t="s">
        <v>43</v>
      </c>
      <c r="S65" s="19" t="s">
        <v>36</v>
      </c>
      <c r="T65" s="19">
        <v>2</v>
      </c>
      <c r="U65" s="33"/>
      <c r="V65" s="691" t="s">
        <v>7</v>
      </c>
      <c r="W65" s="692"/>
    </row>
    <row r="66" spans="1:65" s="31" customFormat="1" ht="80.099999999999994" customHeight="1">
      <c r="A66" s="50" t="s">
        <v>51</v>
      </c>
      <c r="B66" s="51">
        <v>3</v>
      </c>
      <c r="C66" s="51">
        <v>4</v>
      </c>
      <c r="D66" s="52">
        <f>SUM(B66:C66)</f>
        <v>7</v>
      </c>
      <c r="F66" s="53" t="s">
        <v>52</v>
      </c>
      <c r="G66" s="54" t="s">
        <v>5</v>
      </c>
      <c r="H66" s="55" t="s">
        <v>3</v>
      </c>
      <c r="I66" s="55" t="s">
        <v>5</v>
      </c>
      <c r="J66" s="55" t="s">
        <v>3</v>
      </c>
      <c r="K66" s="55" t="s">
        <v>46</v>
      </c>
      <c r="M66" s="56" t="s">
        <v>30</v>
      </c>
      <c r="N66" s="57">
        <v>28</v>
      </c>
      <c r="O66" s="58" t="s">
        <v>275</v>
      </c>
      <c r="P66" s="59" t="s">
        <v>275</v>
      </c>
      <c r="Q66" s="19">
        <v>1</v>
      </c>
      <c r="S66" s="19" t="s">
        <v>53</v>
      </c>
      <c r="T66" s="19"/>
      <c r="U66" s="33"/>
      <c r="V66" s="57" t="s">
        <v>54</v>
      </c>
      <c r="W66" s="19">
        <v>27</v>
      </c>
    </row>
    <row r="67" spans="1:65" s="31" customFormat="1" ht="80.099999999999994" customHeight="1">
      <c r="A67" s="50" t="s">
        <v>55</v>
      </c>
      <c r="B67" s="19">
        <v>6</v>
      </c>
      <c r="C67" s="19">
        <v>1</v>
      </c>
      <c r="D67" s="52">
        <f>SUM(B67:C67)</f>
        <v>7</v>
      </c>
      <c r="F67" s="60" t="s">
        <v>31</v>
      </c>
      <c r="G67" s="19">
        <v>22</v>
      </c>
      <c r="H67" s="19">
        <v>17</v>
      </c>
      <c r="I67" s="19">
        <v>3</v>
      </c>
      <c r="J67" s="19">
        <v>3</v>
      </c>
      <c r="K67" s="19">
        <f>SUBTOTAL(9,G67:J67)</f>
        <v>45</v>
      </c>
      <c r="M67" s="56" t="s">
        <v>33</v>
      </c>
      <c r="N67" s="57">
        <v>7</v>
      </c>
      <c r="O67" s="61" t="s">
        <v>279</v>
      </c>
      <c r="P67" s="61" t="s">
        <v>280</v>
      </c>
      <c r="Q67" s="19">
        <v>1</v>
      </c>
      <c r="S67" s="19" t="s">
        <v>35</v>
      </c>
      <c r="T67" s="19">
        <v>3</v>
      </c>
      <c r="U67" s="33"/>
      <c r="V67" s="57" t="s">
        <v>38</v>
      </c>
      <c r="W67" s="19">
        <v>19</v>
      </c>
    </row>
    <row r="68" spans="1:65" s="31" customFormat="1" ht="80.099999999999994" customHeight="1">
      <c r="A68" s="50" t="s">
        <v>56</v>
      </c>
      <c r="B68" s="51">
        <v>11</v>
      </c>
      <c r="C68" s="51">
        <v>5</v>
      </c>
      <c r="D68" s="52">
        <f>SUM(B68:C68)</f>
        <v>16</v>
      </c>
      <c r="F68" s="60" t="s">
        <v>50</v>
      </c>
      <c r="G68" s="19">
        <v>5</v>
      </c>
      <c r="H68" s="19">
        <v>3</v>
      </c>
      <c r="I68" s="19">
        <v>0</v>
      </c>
      <c r="J68" s="19">
        <v>0</v>
      </c>
      <c r="K68" s="19">
        <f>SUBTOTAL(9,G68:J68)</f>
        <v>8</v>
      </c>
      <c r="M68" s="56" t="s">
        <v>57</v>
      </c>
      <c r="N68" s="57">
        <v>3</v>
      </c>
      <c r="O68" s="19" t="s">
        <v>39</v>
      </c>
      <c r="P68" s="19" t="s">
        <v>37</v>
      </c>
      <c r="Q68" s="19">
        <v>1</v>
      </c>
      <c r="S68" s="19" t="s">
        <v>58</v>
      </c>
      <c r="T68" s="19"/>
      <c r="U68" s="33"/>
      <c r="V68" s="57" t="s">
        <v>40</v>
      </c>
      <c r="W68" s="19">
        <v>7</v>
      </c>
    </row>
    <row r="69" spans="1:65" s="31" customFormat="1" ht="80.099999999999994" customHeight="1">
      <c r="A69" s="50" t="s">
        <v>59</v>
      </c>
      <c r="B69" s="51">
        <v>9</v>
      </c>
      <c r="C69" s="51">
        <v>6</v>
      </c>
      <c r="D69" s="52">
        <f>SUM(B69:C69)</f>
        <v>15</v>
      </c>
      <c r="F69" s="62" t="s">
        <v>46</v>
      </c>
      <c r="G69" s="63">
        <f>SUM(G67:G68)</f>
        <v>27</v>
      </c>
      <c r="H69" s="63">
        <f>SUM(H67:H68)</f>
        <v>20</v>
      </c>
      <c r="I69" s="63">
        <f>SUM(I67:I68)</f>
        <v>3</v>
      </c>
      <c r="J69" s="63">
        <f>SUM(J67:J68)</f>
        <v>3</v>
      </c>
      <c r="K69" s="63">
        <f>SUM(G69:J69)</f>
        <v>53</v>
      </c>
      <c r="M69" s="57" t="s">
        <v>60</v>
      </c>
      <c r="N69" s="57">
        <v>1</v>
      </c>
      <c r="O69" s="19" t="s">
        <v>307</v>
      </c>
      <c r="P69" s="19" t="s">
        <v>308</v>
      </c>
      <c r="Q69" s="19">
        <v>1</v>
      </c>
      <c r="S69" s="19" t="s">
        <v>61</v>
      </c>
      <c r="T69" s="19"/>
      <c r="U69" s="33"/>
      <c r="V69" s="42" t="s">
        <v>46</v>
      </c>
      <c r="W69" s="19">
        <f>SUM(W66:W68)</f>
        <v>53</v>
      </c>
    </row>
    <row r="70" spans="1:65" s="31" customFormat="1" ht="80.099999999999994" customHeight="1">
      <c r="A70" s="50" t="s">
        <v>62</v>
      </c>
      <c r="B70" s="51">
        <v>6</v>
      </c>
      <c r="C70" s="51">
        <v>2</v>
      </c>
      <c r="D70" s="52">
        <f>SUM(B70:C70)</f>
        <v>8</v>
      </c>
      <c r="E70" s="31" t="s">
        <v>2</v>
      </c>
      <c r="F70" s="34"/>
      <c r="H70" s="40"/>
      <c r="M70" s="61" t="s">
        <v>34</v>
      </c>
      <c r="N70" s="57">
        <v>1</v>
      </c>
      <c r="O70" s="19" t="s">
        <v>333</v>
      </c>
      <c r="P70" s="19" t="s">
        <v>37</v>
      </c>
      <c r="Q70" s="19">
        <v>3</v>
      </c>
      <c r="S70" s="19" t="s">
        <v>63</v>
      </c>
      <c r="T70" s="19"/>
      <c r="U70" s="33"/>
    </row>
    <row r="71" spans="1:65" s="31" customFormat="1" ht="80.099999999999994" customHeight="1">
      <c r="A71" s="64" t="s">
        <v>46</v>
      </c>
      <c r="B71" s="27">
        <f>SUM(B66:B70)</f>
        <v>35</v>
      </c>
      <c r="C71" s="65">
        <f>SUM(C66:C70)</f>
        <v>18</v>
      </c>
      <c r="D71" s="65">
        <f>SUM(D66:D70)</f>
        <v>53</v>
      </c>
      <c r="F71" s="34"/>
      <c r="H71" s="40"/>
      <c r="M71" s="61" t="s">
        <v>64</v>
      </c>
      <c r="N71" s="57"/>
      <c r="O71" s="19" t="s">
        <v>348</v>
      </c>
      <c r="P71" s="19" t="s">
        <v>154</v>
      </c>
      <c r="Q71" s="19">
        <v>1</v>
      </c>
      <c r="S71" s="19" t="s">
        <v>37</v>
      </c>
      <c r="T71" s="19"/>
      <c r="U71" s="33"/>
      <c r="V71" s="677" t="s">
        <v>65</v>
      </c>
      <c r="W71" s="678"/>
    </row>
    <row r="72" spans="1:65" s="31" customFormat="1" ht="80.099999999999994" customHeight="1">
      <c r="A72" s="66"/>
      <c r="B72" s="30"/>
      <c r="D72" s="67"/>
      <c r="E72" s="68"/>
      <c r="F72" s="69"/>
      <c r="G72" s="70" t="s">
        <v>66</v>
      </c>
      <c r="H72" s="71" t="s">
        <v>67</v>
      </c>
      <c r="I72" s="72" t="s">
        <v>22</v>
      </c>
      <c r="J72" s="679" t="s">
        <v>68</v>
      </c>
      <c r="K72" s="680"/>
      <c r="M72" s="57" t="s">
        <v>32</v>
      </c>
      <c r="N72" s="57">
        <v>4</v>
      </c>
      <c r="Q72" s="19"/>
      <c r="S72" s="19" t="s">
        <v>69</v>
      </c>
      <c r="T72" s="19">
        <v>1</v>
      </c>
      <c r="U72" s="33"/>
      <c r="V72" s="57" t="s">
        <v>70</v>
      </c>
      <c r="W72" s="19"/>
    </row>
    <row r="73" spans="1:65" s="76" customFormat="1" ht="80.099999999999994" customHeight="1">
      <c r="A73" s="66"/>
      <c r="B73" s="30"/>
      <c r="C73" s="31"/>
      <c r="D73" s="73"/>
      <c r="E73" s="74" t="s">
        <v>71</v>
      </c>
      <c r="F73" s="75"/>
      <c r="G73" s="19">
        <v>53</v>
      </c>
      <c r="H73" s="19"/>
      <c r="I73" s="19"/>
      <c r="J73" s="681"/>
      <c r="K73" s="682"/>
      <c r="L73" s="31"/>
      <c r="M73" s="57" t="s">
        <v>72</v>
      </c>
      <c r="N73" s="57"/>
      <c r="O73" s="61"/>
      <c r="P73" s="61"/>
      <c r="Q73" s="19"/>
      <c r="R73" s="31"/>
      <c r="S73" s="19" t="s">
        <v>73</v>
      </c>
      <c r="T73" s="19"/>
      <c r="U73" s="33"/>
      <c r="V73" s="19" t="s">
        <v>74</v>
      </c>
      <c r="W73" s="19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</row>
    <row r="74" spans="1:65" s="76" customFormat="1" ht="162" customHeight="1">
      <c r="A74" s="66"/>
      <c r="B74" s="30"/>
      <c r="C74" s="31"/>
      <c r="D74" s="73"/>
      <c r="E74" s="117" t="s">
        <v>75</v>
      </c>
      <c r="F74" s="78"/>
      <c r="G74" s="19">
        <v>50</v>
      </c>
      <c r="H74" s="19">
        <v>3</v>
      </c>
      <c r="I74" s="79"/>
      <c r="J74" s="683" t="s">
        <v>439</v>
      </c>
      <c r="K74" s="684"/>
      <c r="L74" s="31"/>
      <c r="M74" s="57" t="s">
        <v>76</v>
      </c>
      <c r="N74" s="57">
        <v>1</v>
      </c>
      <c r="O74" s="61"/>
      <c r="P74" s="61"/>
      <c r="Q74" s="19"/>
      <c r="R74" s="31"/>
      <c r="S74" s="19" t="s">
        <v>77</v>
      </c>
      <c r="T74" s="19"/>
      <c r="U74" s="33"/>
      <c r="V74" s="19" t="s">
        <v>78</v>
      </c>
      <c r="W74" s="19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</row>
    <row r="75" spans="1:65" s="31" customFormat="1" ht="115.5" customHeight="1">
      <c r="A75" s="66"/>
      <c r="B75" s="30"/>
      <c r="D75" s="32"/>
      <c r="E75" s="80" t="s">
        <v>79</v>
      </c>
      <c r="F75" s="81"/>
      <c r="G75" s="19">
        <v>49</v>
      </c>
      <c r="H75" s="19">
        <v>4</v>
      </c>
      <c r="I75" s="79"/>
      <c r="J75" s="683" t="s">
        <v>438</v>
      </c>
      <c r="K75" s="682"/>
      <c r="M75" s="82"/>
      <c r="N75" s="82">
        <f>SUBTOTAL(9,N66:N74)</f>
        <v>45</v>
      </c>
      <c r="O75" s="82"/>
      <c r="P75" s="82"/>
      <c r="Q75" s="82">
        <f>SUBTOTAL(9,Q66:Q74)</f>
        <v>8</v>
      </c>
      <c r="S75" s="19" t="s">
        <v>46</v>
      </c>
      <c r="T75" s="19">
        <f>SUBTOTAL(9,T65:T74)</f>
        <v>6</v>
      </c>
      <c r="U75" s="33"/>
      <c r="V75" s="19" t="s">
        <v>80</v>
      </c>
      <c r="W75" s="19"/>
    </row>
    <row r="76" spans="1:65" s="31" customFormat="1" ht="80.099999999999994" customHeight="1">
      <c r="A76" s="66"/>
      <c r="B76" s="30"/>
      <c r="D76" s="67"/>
      <c r="F76" s="34"/>
      <c r="U76" s="33"/>
    </row>
    <row r="77" spans="1:65" s="14" customFormat="1" ht="48" customHeight="1">
      <c r="A77" s="29"/>
      <c r="B77" s="83"/>
      <c r="C77" s="31"/>
      <c r="D77" s="84"/>
      <c r="E77" s="33"/>
      <c r="F77" s="34"/>
      <c r="G77" s="9"/>
      <c r="H77" s="31"/>
      <c r="I77" s="9"/>
      <c r="J77" s="9"/>
      <c r="K77" s="9"/>
      <c r="L77" s="31"/>
      <c r="M77" s="31"/>
      <c r="N77" s="31"/>
      <c r="O77" s="31"/>
      <c r="P77" s="31"/>
      <c r="Q77" s="31"/>
      <c r="R77" s="31"/>
      <c r="S77" s="31"/>
      <c r="T77" s="9"/>
      <c r="U77" s="85"/>
      <c r="V77" s="31"/>
      <c r="W77" s="9"/>
    </row>
    <row r="78" spans="1:65" s="14" customFormat="1" ht="48" customHeight="1">
      <c r="A78" s="31"/>
      <c r="B78" s="83"/>
      <c r="C78" s="31"/>
      <c r="D78" s="86"/>
      <c r="E78" s="33"/>
      <c r="F78" s="34"/>
      <c r="G78" s="9"/>
      <c r="H78" s="87"/>
      <c r="I78" s="9"/>
      <c r="J78" s="9"/>
      <c r="K78" s="9"/>
      <c r="L78" s="31"/>
      <c r="M78" s="31"/>
      <c r="N78" s="31"/>
      <c r="O78" s="31" t="s">
        <v>2</v>
      </c>
      <c r="P78" s="31"/>
      <c r="Q78" s="31"/>
      <c r="R78" s="31"/>
      <c r="S78" s="31"/>
      <c r="T78" s="31"/>
      <c r="U78" s="85"/>
      <c r="V78" s="31"/>
      <c r="W78" s="9"/>
    </row>
    <row r="79" spans="1:65" s="14" customFormat="1" ht="48" customHeight="1">
      <c r="B79" s="83"/>
      <c r="C79" s="31"/>
      <c r="D79" s="88"/>
      <c r="E79" s="33"/>
      <c r="F79" s="34"/>
      <c r="G79" s="9"/>
      <c r="H79" s="40"/>
      <c r="I79" s="9"/>
      <c r="J79" s="9"/>
      <c r="K79" s="9"/>
      <c r="L79" s="31"/>
      <c r="M79" s="31"/>
      <c r="N79" s="31"/>
      <c r="O79" s="31"/>
      <c r="P79" s="31"/>
      <c r="Q79" s="31"/>
      <c r="R79" s="31"/>
      <c r="S79" s="31"/>
      <c r="T79" s="31"/>
      <c r="U79" s="85"/>
      <c r="V79" s="31"/>
      <c r="W79" s="9"/>
    </row>
    <row r="80" spans="1:65" s="14" customFormat="1" ht="48" customHeight="1">
      <c r="B80" s="83"/>
      <c r="C80" s="31"/>
      <c r="D80" s="89"/>
      <c r="E80" s="33"/>
      <c r="F80" s="34"/>
      <c r="G80" s="32"/>
      <c r="H80" s="40"/>
      <c r="I80" s="9"/>
      <c r="J80" s="9"/>
      <c r="K80" s="9"/>
      <c r="L80" s="31"/>
      <c r="M80" s="31"/>
      <c r="N80" s="31"/>
      <c r="O80" s="31"/>
      <c r="P80" s="31"/>
      <c r="Q80" s="31"/>
      <c r="R80" s="31"/>
      <c r="S80" s="9"/>
      <c r="T80" s="9"/>
      <c r="U80" s="85"/>
      <c r="V80" s="31"/>
      <c r="W80" s="9"/>
    </row>
    <row r="81" spans="2:23" s="14" customFormat="1" ht="48" customHeight="1">
      <c r="B81" s="83"/>
      <c r="C81" s="31"/>
      <c r="D81" s="90"/>
      <c r="E81" s="33"/>
      <c r="F81" s="34"/>
      <c r="G81" s="32"/>
      <c r="H81" s="40"/>
      <c r="I81" s="9"/>
      <c r="J81" s="9"/>
      <c r="K81" s="9"/>
      <c r="L81" s="31"/>
      <c r="M81" s="31"/>
      <c r="N81" s="31"/>
      <c r="O81" s="31"/>
      <c r="P81" s="31"/>
      <c r="Q81" s="31"/>
      <c r="R81" s="31"/>
      <c r="S81" s="9"/>
      <c r="T81" s="7"/>
      <c r="U81" s="5"/>
      <c r="V81" s="31"/>
      <c r="W81" s="9"/>
    </row>
    <row r="82" spans="2:23" s="14" customFormat="1" ht="48" customHeight="1">
      <c r="B82" s="2"/>
      <c r="C82" s="3"/>
      <c r="D82" s="4"/>
      <c r="E82" s="5"/>
      <c r="F82" s="6"/>
      <c r="G82" s="3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  <row r="83" spans="2:23" s="14" customFormat="1" ht="48" customHeight="1">
      <c r="B83" s="2"/>
      <c r="C83" s="7"/>
      <c r="D83" s="91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5"/>
      <c r="V83" s="3"/>
      <c r="W83" s="9"/>
    </row>
    <row r="84" spans="2:23" s="14" customFormat="1" ht="48" customHeight="1">
      <c r="B84" s="2"/>
      <c r="C84" s="7"/>
      <c r="D84" s="91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5"/>
      <c r="V84" s="3"/>
      <c r="W84" s="9"/>
    </row>
    <row r="85" spans="2:23" s="14" customFormat="1" ht="48" customHeight="1">
      <c r="B85" s="2"/>
      <c r="C85" s="7"/>
      <c r="D85" s="91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5"/>
      <c r="V85" s="3"/>
      <c r="W85" s="9"/>
    </row>
    <row r="86" spans="2:23" s="14" customFormat="1" ht="48" customHeight="1">
      <c r="B86" s="2"/>
      <c r="C86" s="7"/>
      <c r="D86" s="91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5"/>
      <c r="V86" s="3"/>
      <c r="W86" s="9"/>
    </row>
    <row r="87" spans="2:23" s="14" customFormat="1" ht="95.25" customHeight="1">
      <c r="B87" s="2"/>
      <c r="C87" s="7"/>
      <c r="D87" s="91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5"/>
      <c r="V87" s="3"/>
      <c r="W87" s="9"/>
    </row>
    <row r="88" spans="2:23" s="14" customFormat="1" ht="209.25" customHeight="1">
      <c r="B88" s="2"/>
      <c r="C88" s="7"/>
      <c r="D88" s="91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5"/>
      <c r="V88" s="3"/>
      <c r="W88" s="9"/>
    </row>
    <row r="89" spans="2:23" s="14" customFormat="1" ht="75.75" customHeight="1">
      <c r="B89" s="2"/>
      <c r="C89" s="7"/>
      <c r="D89" s="91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5"/>
      <c r="V89" s="3"/>
      <c r="W89" s="9"/>
    </row>
    <row r="90" spans="2:23" s="14" customFormat="1" ht="80.25" customHeight="1">
      <c r="B90" s="2"/>
      <c r="C90" s="7"/>
      <c r="D90" s="91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5"/>
      <c r="V90" s="3"/>
      <c r="W90" s="9"/>
    </row>
    <row r="91" spans="2:23" s="14" customFormat="1" ht="48" customHeight="1">
      <c r="B91" s="2"/>
      <c r="C91" s="7"/>
      <c r="D91" s="91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5"/>
      <c r="V91" s="3"/>
      <c r="W91" s="9"/>
    </row>
    <row r="92" spans="2:23" s="14" customFormat="1" ht="48" customHeight="1">
      <c r="B92" s="2"/>
      <c r="C92" s="7"/>
      <c r="D92" s="91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5"/>
      <c r="V92" s="3"/>
      <c r="W92" s="9"/>
    </row>
    <row r="93" spans="2:23" s="14" customFormat="1" ht="48" customHeight="1">
      <c r="B93" s="2"/>
      <c r="C93" s="7"/>
      <c r="D93" s="91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5"/>
      <c r="V93" s="3"/>
      <c r="W93" s="9"/>
    </row>
    <row r="94" spans="2:23" s="14" customFormat="1" ht="48" customHeight="1">
      <c r="B94" s="2"/>
      <c r="C94" s="7"/>
      <c r="D94" s="91"/>
      <c r="E94" s="5"/>
      <c r="F94" s="6"/>
      <c r="G94" s="7"/>
      <c r="H94" s="8"/>
      <c r="I94" s="7"/>
      <c r="J94" s="7"/>
      <c r="K94" s="7"/>
      <c r="L94" s="3"/>
      <c r="M94" s="3"/>
      <c r="N94" s="3"/>
      <c r="O94" s="3"/>
      <c r="P94" s="3"/>
      <c r="Q94" s="3"/>
      <c r="R94" s="3"/>
      <c r="S94" s="7"/>
      <c r="T94" s="7"/>
      <c r="U94" s="5"/>
      <c r="V94" s="3"/>
      <c r="W94" s="9"/>
    </row>
    <row r="95" spans="2:23" s="14" customFormat="1" ht="48" customHeight="1">
      <c r="B95" s="2"/>
      <c r="C95" s="7"/>
      <c r="D95" s="91"/>
      <c r="E95" s="5"/>
      <c r="F95" s="6"/>
      <c r="G95" s="7"/>
      <c r="H95" s="8"/>
      <c r="I95" s="7"/>
      <c r="J95" s="7"/>
      <c r="K95" s="7"/>
      <c r="L95" s="3"/>
      <c r="M95" s="3"/>
      <c r="N95" s="3"/>
      <c r="O95" s="3"/>
      <c r="P95" s="3"/>
      <c r="Q95" s="3"/>
      <c r="R95" s="3"/>
      <c r="S95" s="7"/>
      <c r="T95" s="7"/>
      <c r="U95" s="5"/>
      <c r="V95" s="3"/>
      <c r="W95" s="9"/>
    </row>
    <row r="103" spans="1:23" s="92" customFormat="1" ht="48" customHeight="1">
      <c r="A103" s="1"/>
      <c r="B103" s="2"/>
      <c r="C103" s="7"/>
      <c r="D103" s="91"/>
      <c r="E103" s="5"/>
      <c r="F103" s="6"/>
      <c r="G103" s="7"/>
      <c r="H103" s="8"/>
      <c r="I103" s="7"/>
      <c r="J103" s="7"/>
      <c r="K103" s="7"/>
      <c r="L103" s="3"/>
      <c r="M103" s="3"/>
      <c r="N103" s="3"/>
      <c r="O103" s="3"/>
      <c r="P103" s="3"/>
      <c r="Q103" s="3"/>
      <c r="R103" s="3"/>
      <c r="S103" s="7"/>
      <c r="T103" s="7"/>
      <c r="U103" s="5"/>
      <c r="V103" s="3"/>
      <c r="W103" s="9"/>
    </row>
  </sheetData>
  <autoFilter ref="A7:W6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V71:W71"/>
    <mergeCell ref="J72:K72"/>
    <mergeCell ref="J73:K73"/>
    <mergeCell ref="J74:K74"/>
    <mergeCell ref="J75:K75"/>
    <mergeCell ref="I65:K65"/>
    <mergeCell ref="O65:P65"/>
    <mergeCell ref="V65:W65"/>
    <mergeCell ref="P7:P8"/>
    <mergeCell ref="Q7:Q8"/>
    <mergeCell ref="R7:R8"/>
    <mergeCell ref="S7:T7"/>
    <mergeCell ref="A55:A61"/>
    <mergeCell ref="A9:A35"/>
    <mergeCell ref="A36:A54"/>
    <mergeCell ref="N7:N8"/>
    <mergeCell ref="O7:O8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</mergeCells>
  <conditionalFormatting sqref="D9:D61">
    <cfRule type="duplicateValues" dxfId="156" priority="24"/>
    <cfRule type="duplicateValues" dxfId="155" priority="25"/>
  </conditionalFormatting>
  <pageMargins left="0.7" right="0.7" top="0.75" bottom="0.75" header="0.3" footer="0.3"/>
  <pageSetup paperSize="9" scale="11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C893FD-D2ED-4A3D-A054-E7677C27B2BB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CB4933E-DA8F-40A5-9420-3A13629764F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S64:S75 V1:V1048576</xm:sqref>
        </x14:conditionalFormatting>
        <x14:conditionalFormatting xmlns:xm="http://schemas.microsoft.com/office/excel/2006/main">
          <x14:cfRule type="containsText" priority="3" operator="containsText" id="{91E66CF9-EE23-4035-966A-686EF5A086A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V62:V1048576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AF4C-1738-451F-8883-AFFE671A3E36}">
  <sheetPr filterMode="1"/>
  <dimension ref="A1:BM93"/>
  <sheetViews>
    <sheetView view="pageBreakPreview" topLeftCell="R52" zoomScale="40" zoomScaleNormal="30" zoomScaleSheetLayoutView="40" zoomScalePageLayoutView="55" workbookViewId="0">
      <selection activeCell="T64" sqref="T64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2800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492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493" t="s">
        <v>23</v>
      </c>
      <c r="H8" s="16">
        <v>44854</v>
      </c>
      <c r="I8" s="493" t="s">
        <v>24</v>
      </c>
      <c r="J8" s="493" t="s">
        <v>25</v>
      </c>
      <c r="K8" s="493" t="s">
        <v>26</v>
      </c>
      <c r="L8" s="713"/>
      <c r="M8" s="713"/>
      <c r="N8" s="694"/>
      <c r="O8" s="694"/>
      <c r="P8" s="696"/>
      <c r="Q8" s="696"/>
      <c r="R8" s="698"/>
      <c r="S8" s="493" t="s">
        <v>27</v>
      </c>
      <c r="T8" s="493" t="s">
        <v>28</v>
      </c>
      <c r="U8" s="493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1"/>
      <c r="B9" s="498" t="s">
        <v>2754</v>
      </c>
      <c r="C9" s="333">
        <v>1</v>
      </c>
      <c r="D9" s="468">
        <v>456510</v>
      </c>
      <c r="E9" s="95" t="s">
        <v>2777</v>
      </c>
      <c r="F9" s="506">
        <v>45082</v>
      </c>
      <c r="G9" s="97">
        <v>1</v>
      </c>
      <c r="H9" s="96"/>
      <c r="I9" s="96"/>
      <c r="J9" s="96"/>
      <c r="K9" s="96"/>
      <c r="L9" s="96"/>
      <c r="M9" s="270">
        <v>1</v>
      </c>
      <c r="N9" s="97" t="s">
        <v>83</v>
      </c>
      <c r="O9" s="97" t="s">
        <v>291</v>
      </c>
      <c r="P9" s="97" t="s">
        <v>32</v>
      </c>
      <c r="Q9" s="97" t="s">
        <v>31</v>
      </c>
      <c r="R9" s="97">
        <v>56788993</v>
      </c>
      <c r="S9" s="96"/>
      <c r="T9" s="97" t="s">
        <v>448</v>
      </c>
      <c r="U9" s="124" t="s">
        <v>369</v>
      </c>
      <c r="V9" s="163" t="s">
        <v>3</v>
      </c>
      <c r="W9" s="97"/>
      <c r="X9" s="393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</row>
    <row r="10" spans="1:42" s="108" customFormat="1" ht="58.5" customHeight="1">
      <c r="A10" s="701"/>
      <c r="B10" s="498" t="s">
        <v>2751</v>
      </c>
      <c r="C10" s="333">
        <v>2</v>
      </c>
      <c r="D10" s="468">
        <v>618270</v>
      </c>
      <c r="E10" s="95" t="s">
        <v>2770</v>
      </c>
      <c r="F10" s="506">
        <v>34957</v>
      </c>
      <c r="G10" s="97"/>
      <c r="H10" s="96"/>
      <c r="I10" s="96">
        <v>1</v>
      </c>
      <c r="J10" s="96"/>
      <c r="K10" s="96"/>
      <c r="L10" s="96">
        <v>1</v>
      </c>
      <c r="M10" s="270"/>
      <c r="N10" s="97" t="s">
        <v>99</v>
      </c>
      <c r="O10" s="97" t="s">
        <v>2248</v>
      </c>
      <c r="P10" s="97" t="s">
        <v>30</v>
      </c>
      <c r="Q10" s="97" t="s">
        <v>31</v>
      </c>
      <c r="R10" s="97">
        <v>78164930</v>
      </c>
      <c r="S10" s="96"/>
      <c r="T10" s="97" t="s">
        <v>1368</v>
      </c>
      <c r="U10" s="124" t="s">
        <v>918</v>
      </c>
      <c r="V10" s="163" t="s">
        <v>3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498" t="s">
        <v>2756</v>
      </c>
      <c r="C11" s="333">
        <v>3</v>
      </c>
      <c r="D11" s="468">
        <v>365560</v>
      </c>
      <c r="E11" s="95" t="s">
        <v>2779</v>
      </c>
      <c r="F11" s="506">
        <v>44980</v>
      </c>
      <c r="G11" s="97">
        <v>1</v>
      </c>
      <c r="H11" s="96"/>
      <c r="I11" s="96"/>
      <c r="J11" s="96"/>
      <c r="K11" s="96"/>
      <c r="L11" s="96"/>
      <c r="M11" s="270">
        <v>1</v>
      </c>
      <c r="N11" s="97" t="s">
        <v>83</v>
      </c>
      <c r="O11" s="97" t="s">
        <v>2471</v>
      </c>
      <c r="P11" s="97" t="s">
        <v>30</v>
      </c>
      <c r="Q11" s="97" t="s">
        <v>31</v>
      </c>
      <c r="R11" s="97" t="s">
        <v>381</v>
      </c>
      <c r="S11" s="96"/>
      <c r="T11" s="97" t="s">
        <v>448</v>
      </c>
      <c r="U11" s="124" t="s">
        <v>369</v>
      </c>
      <c r="V11" s="163" t="s">
        <v>3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498" t="s">
        <v>2757</v>
      </c>
      <c r="C12" s="333">
        <v>5</v>
      </c>
      <c r="D12" s="468">
        <v>922380</v>
      </c>
      <c r="E12" s="95" t="s">
        <v>2780</v>
      </c>
      <c r="F12" s="506">
        <v>34014</v>
      </c>
      <c r="G12" s="97"/>
      <c r="H12" s="96"/>
      <c r="I12" s="96"/>
      <c r="J12" s="96">
        <v>1</v>
      </c>
      <c r="K12" s="96"/>
      <c r="L12" s="96"/>
      <c r="M12" s="270">
        <v>1</v>
      </c>
      <c r="N12" s="97" t="s">
        <v>99</v>
      </c>
      <c r="O12" s="97" t="s">
        <v>2471</v>
      </c>
      <c r="P12" s="97" t="s">
        <v>30</v>
      </c>
      <c r="Q12" s="97" t="s">
        <v>31</v>
      </c>
      <c r="R12" s="97">
        <v>96222902</v>
      </c>
      <c r="S12" s="96"/>
      <c r="T12" s="97" t="s">
        <v>2781</v>
      </c>
      <c r="U12" s="124" t="s">
        <v>165</v>
      </c>
      <c r="V12" s="163" t="s">
        <v>3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498" t="s">
        <v>2758</v>
      </c>
      <c r="C13" s="333">
        <v>6</v>
      </c>
      <c r="D13" s="468">
        <v>908220</v>
      </c>
      <c r="E13" s="95" t="s">
        <v>2782</v>
      </c>
      <c r="F13" s="506">
        <v>36363</v>
      </c>
      <c r="G13" s="97"/>
      <c r="H13" s="96"/>
      <c r="I13" s="96">
        <v>1</v>
      </c>
      <c r="J13" s="96"/>
      <c r="K13" s="96"/>
      <c r="L13" s="96">
        <v>1</v>
      </c>
      <c r="M13" s="270"/>
      <c r="N13" s="97" t="s">
        <v>109</v>
      </c>
      <c r="O13" s="97" t="s">
        <v>154</v>
      </c>
      <c r="P13" s="97" t="s">
        <v>30</v>
      </c>
      <c r="Q13" s="97" t="s">
        <v>31</v>
      </c>
      <c r="R13" s="97">
        <v>93012294</v>
      </c>
      <c r="S13" s="96"/>
      <c r="T13" s="97" t="s">
        <v>2783</v>
      </c>
      <c r="U13" s="124" t="s">
        <v>165</v>
      </c>
      <c r="V13" s="163" t="s">
        <v>3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498" t="s">
        <v>2759</v>
      </c>
      <c r="C14" s="333">
        <v>7</v>
      </c>
      <c r="D14" s="468">
        <v>377330</v>
      </c>
      <c r="E14" s="95" t="s">
        <v>2784</v>
      </c>
      <c r="F14" s="506">
        <v>21551</v>
      </c>
      <c r="G14" s="97"/>
      <c r="H14" s="96"/>
      <c r="I14" s="96"/>
      <c r="J14" s="96"/>
      <c r="K14" s="96">
        <v>1</v>
      </c>
      <c r="L14" s="96"/>
      <c r="M14" s="270">
        <v>1</v>
      </c>
      <c r="N14" s="97" t="s">
        <v>109</v>
      </c>
      <c r="O14" s="97" t="s">
        <v>87</v>
      </c>
      <c r="P14" s="97" t="s">
        <v>30</v>
      </c>
      <c r="Q14" s="97" t="s">
        <v>31</v>
      </c>
      <c r="R14" s="97">
        <v>51779868</v>
      </c>
      <c r="S14" s="96" t="s">
        <v>2785</v>
      </c>
      <c r="T14" s="97"/>
      <c r="U14" s="124" t="s">
        <v>918</v>
      </c>
      <c r="V14" s="163" t="s">
        <v>3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498" t="s">
        <v>2760</v>
      </c>
      <c r="C15" s="333">
        <v>8</v>
      </c>
      <c r="D15" s="468">
        <v>32100</v>
      </c>
      <c r="E15" s="95" t="s">
        <v>2786</v>
      </c>
      <c r="F15" s="506">
        <v>44753</v>
      </c>
      <c r="G15" s="97">
        <v>1</v>
      </c>
      <c r="H15" s="96"/>
      <c r="I15" s="96"/>
      <c r="J15" s="96"/>
      <c r="K15" s="96"/>
      <c r="L15" s="96"/>
      <c r="M15" s="270">
        <v>1</v>
      </c>
      <c r="N15" s="97" t="s">
        <v>83</v>
      </c>
      <c r="O15" s="97" t="s">
        <v>2787</v>
      </c>
      <c r="P15" s="97" t="s">
        <v>76</v>
      </c>
      <c r="Q15" s="97" t="s">
        <v>31</v>
      </c>
      <c r="R15" s="97">
        <v>56905222</v>
      </c>
      <c r="S15" s="96"/>
      <c r="T15" s="97" t="s">
        <v>448</v>
      </c>
      <c r="U15" s="124" t="s">
        <v>1910</v>
      </c>
      <c r="V15" s="163" t="s">
        <v>3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498" t="s">
        <v>2768</v>
      </c>
      <c r="C16" s="333">
        <v>9</v>
      </c>
      <c r="D16" s="468">
        <v>2693070</v>
      </c>
      <c r="E16" s="95" t="s">
        <v>2797</v>
      </c>
      <c r="F16" s="506">
        <v>25130</v>
      </c>
      <c r="G16" s="97"/>
      <c r="H16" s="96"/>
      <c r="I16" s="96"/>
      <c r="J16" s="96"/>
      <c r="K16" s="96">
        <v>1</v>
      </c>
      <c r="L16" s="96">
        <v>1</v>
      </c>
      <c r="M16" s="270"/>
      <c r="N16" s="97" t="s">
        <v>290</v>
      </c>
      <c r="O16" s="97" t="s">
        <v>495</v>
      </c>
      <c r="P16" s="97" t="s">
        <v>33</v>
      </c>
      <c r="Q16" s="97" t="s">
        <v>31</v>
      </c>
      <c r="R16" s="97">
        <v>76056999</v>
      </c>
      <c r="S16" s="96"/>
      <c r="T16" s="97" t="s">
        <v>342</v>
      </c>
      <c r="U16" s="124" t="s">
        <v>918</v>
      </c>
      <c r="V16" s="163" t="s">
        <v>3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498" t="s">
        <v>2805</v>
      </c>
      <c r="C17" s="333">
        <v>10</v>
      </c>
      <c r="D17" s="468">
        <v>1038000</v>
      </c>
      <c r="E17" s="105" t="s">
        <v>2806</v>
      </c>
      <c r="F17" s="507">
        <v>24931</v>
      </c>
      <c r="G17" s="107"/>
      <c r="H17" s="106"/>
      <c r="I17" s="106"/>
      <c r="J17" s="106"/>
      <c r="K17" s="106">
        <v>1</v>
      </c>
      <c r="L17" s="106">
        <v>1</v>
      </c>
      <c r="M17" s="271"/>
      <c r="N17" s="107" t="s">
        <v>290</v>
      </c>
      <c r="O17" s="107" t="s">
        <v>2807</v>
      </c>
      <c r="P17" s="107" t="s">
        <v>33</v>
      </c>
      <c r="Q17" s="107" t="s">
        <v>31</v>
      </c>
      <c r="R17" s="107">
        <v>302241303</v>
      </c>
      <c r="S17" s="106" t="s">
        <v>2489</v>
      </c>
      <c r="T17" s="107"/>
      <c r="U17" s="482" t="s">
        <v>168</v>
      </c>
      <c r="V17" s="163" t="s">
        <v>5</v>
      </c>
      <c r="W17" s="97" t="s">
        <v>2802</v>
      </c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498" t="s">
        <v>2808</v>
      </c>
      <c r="C18" s="333">
        <v>11</v>
      </c>
      <c r="D18" s="468">
        <v>271400</v>
      </c>
      <c r="E18" s="95" t="s">
        <v>2809</v>
      </c>
      <c r="F18" s="506">
        <v>43185</v>
      </c>
      <c r="G18" s="97">
        <v>1</v>
      </c>
      <c r="H18" s="96"/>
      <c r="I18" s="96"/>
      <c r="J18" s="96"/>
      <c r="K18" s="96"/>
      <c r="L18" s="96"/>
      <c r="M18" s="270">
        <v>1</v>
      </c>
      <c r="N18" s="97" t="s">
        <v>83</v>
      </c>
      <c r="O18" s="97" t="s">
        <v>474</v>
      </c>
      <c r="P18" s="97" t="s">
        <v>33</v>
      </c>
      <c r="Q18" s="97" t="s">
        <v>31</v>
      </c>
      <c r="R18" s="97">
        <v>56583355</v>
      </c>
      <c r="S18" s="96" t="s">
        <v>2810</v>
      </c>
      <c r="T18" s="97"/>
      <c r="U18" s="124" t="s">
        <v>165</v>
      </c>
      <c r="V18" s="163" t="s">
        <v>5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498" t="s">
        <v>842</v>
      </c>
      <c r="C19" s="333">
        <v>12</v>
      </c>
      <c r="D19" s="468">
        <v>671200</v>
      </c>
      <c r="E19" s="95" t="s">
        <v>2811</v>
      </c>
      <c r="F19" s="506">
        <v>44443</v>
      </c>
      <c r="G19" s="97">
        <v>1</v>
      </c>
      <c r="H19" s="96"/>
      <c r="I19" s="96"/>
      <c r="J19" s="96"/>
      <c r="K19" s="96"/>
      <c r="L19" s="96"/>
      <c r="M19" s="270">
        <v>1</v>
      </c>
      <c r="N19" s="97" t="s">
        <v>83</v>
      </c>
      <c r="O19" s="97" t="s">
        <v>284</v>
      </c>
      <c r="P19" s="97" t="s">
        <v>30</v>
      </c>
      <c r="Q19" s="97" t="s">
        <v>31</v>
      </c>
      <c r="R19" s="97">
        <v>98239960</v>
      </c>
      <c r="S19" s="96" t="s">
        <v>2812</v>
      </c>
      <c r="T19" s="97"/>
      <c r="U19" s="124" t="s">
        <v>1029</v>
      </c>
      <c r="V19" s="163" t="s">
        <v>5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498" t="s">
        <v>842</v>
      </c>
      <c r="C20" s="333">
        <v>13</v>
      </c>
      <c r="D20" s="468"/>
      <c r="E20" s="95" t="s">
        <v>2811</v>
      </c>
      <c r="F20" s="506">
        <v>44443</v>
      </c>
      <c r="G20" s="97">
        <v>1</v>
      </c>
      <c r="H20" s="96"/>
      <c r="I20" s="96"/>
      <c r="J20" s="96"/>
      <c r="K20" s="96"/>
      <c r="L20" s="96"/>
      <c r="M20" s="270">
        <v>1</v>
      </c>
      <c r="N20" s="97" t="s">
        <v>83</v>
      </c>
      <c r="O20" s="97" t="s">
        <v>284</v>
      </c>
      <c r="P20" s="97" t="s">
        <v>30</v>
      </c>
      <c r="Q20" s="97" t="s">
        <v>31</v>
      </c>
      <c r="R20" s="97">
        <v>98239960</v>
      </c>
      <c r="S20" s="96" t="s">
        <v>2812</v>
      </c>
      <c r="T20" s="97"/>
      <c r="U20" s="124" t="s">
        <v>1029</v>
      </c>
      <c r="V20" s="163" t="s">
        <v>5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498" t="s">
        <v>2813</v>
      </c>
      <c r="C21" s="333">
        <v>14</v>
      </c>
      <c r="D21" s="468">
        <v>949390</v>
      </c>
      <c r="E21" s="95" t="s">
        <v>2814</v>
      </c>
      <c r="F21" s="506">
        <v>44987</v>
      </c>
      <c r="G21" s="97">
        <v>1</v>
      </c>
      <c r="H21" s="96"/>
      <c r="I21" s="96"/>
      <c r="J21" s="96"/>
      <c r="K21" s="96"/>
      <c r="L21" s="96"/>
      <c r="M21" s="270">
        <v>1</v>
      </c>
      <c r="N21" s="97" t="s">
        <v>83</v>
      </c>
      <c r="O21" s="97" t="s">
        <v>1018</v>
      </c>
      <c r="P21" s="97" t="s">
        <v>333</v>
      </c>
      <c r="Q21" s="97" t="s">
        <v>37</v>
      </c>
      <c r="R21" s="97">
        <v>54222261</v>
      </c>
      <c r="S21" s="96"/>
      <c r="T21" s="97" t="s">
        <v>448</v>
      </c>
      <c r="U21" s="124" t="s">
        <v>227</v>
      </c>
      <c r="V21" s="163" t="s">
        <v>5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498" t="s">
        <v>2753</v>
      </c>
      <c r="C22" s="333">
        <v>15</v>
      </c>
      <c r="D22" s="468">
        <v>1318540</v>
      </c>
      <c r="E22" s="95" t="s">
        <v>2775</v>
      </c>
      <c r="F22" s="506">
        <v>44960</v>
      </c>
      <c r="G22" s="97">
        <v>1</v>
      </c>
      <c r="H22" s="96"/>
      <c r="I22" s="96"/>
      <c r="J22" s="96"/>
      <c r="K22" s="96"/>
      <c r="L22" s="96"/>
      <c r="M22" s="270">
        <v>1</v>
      </c>
      <c r="N22" s="97" t="s">
        <v>83</v>
      </c>
      <c r="O22" s="97" t="s">
        <v>1585</v>
      </c>
      <c r="P22" s="97" t="s">
        <v>333</v>
      </c>
      <c r="Q22" s="97" t="s">
        <v>37</v>
      </c>
      <c r="R22" s="97">
        <v>54222261</v>
      </c>
      <c r="S22" s="96"/>
      <c r="T22" s="97" t="s">
        <v>2776</v>
      </c>
      <c r="U22" s="124" t="s">
        <v>801</v>
      </c>
      <c r="V22" s="163" t="s">
        <v>5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498" t="s">
        <v>2815</v>
      </c>
      <c r="C23" s="333">
        <v>16</v>
      </c>
      <c r="D23" s="468">
        <v>389100</v>
      </c>
      <c r="E23" s="95" t="s">
        <v>2816</v>
      </c>
      <c r="F23" s="506">
        <v>44562</v>
      </c>
      <c r="G23" s="97">
        <v>1</v>
      </c>
      <c r="H23" s="96"/>
      <c r="I23" s="96"/>
      <c r="J23" s="96"/>
      <c r="K23" s="96"/>
      <c r="L23" s="96"/>
      <c r="M23" s="270">
        <v>1</v>
      </c>
      <c r="N23" s="97" t="s">
        <v>83</v>
      </c>
      <c r="O23" s="97" t="s">
        <v>2817</v>
      </c>
      <c r="P23" s="97" t="s">
        <v>32</v>
      </c>
      <c r="Q23" s="97" t="s">
        <v>31</v>
      </c>
      <c r="R23" s="97">
        <v>54288848</v>
      </c>
      <c r="S23" s="96" t="s">
        <v>196</v>
      </c>
      <c r="T23" s="97"/>
      <c r="U23" s="124" t="s">
        <v>1022</v>
      </c>
      <c r="V23" s="163" t="s">
        <v>5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498" t="s">
        <v>2818</v>
      </c>
      <c r="C24" s="333">
        <v>17</v>
      </c>
      <c r="D24" s="468">
        <v>386960</v>
      </c>
      <c r="E24" s="95" t="s">
        <v>2819</v>
      </c>
      <c r="F24" s="506" t="s">
        <v>2820</v>
      </c>
      <c r="G24" s="97">
        <v>1</v>
      </c>
      <c r="H24" s="96"/>
      <c r="I24" s="96"/>
      <c r="J24" s="96"/>
      <c r="K24" s="96"/>
      <c r="L24" s="96">
        <v>1</v>
      </c>
      <c r="M24" s="270"/>
      <c r="N24" s="97" t="s">
        <v>83</v>
      </c>
      <c r="O24" s="97" t="s">
        <v>2821</v>
      </c>
      <c r="P24" s="97" t="s">
        <v>33</v>
      </c>
      <c r="Q24" s="97" t="s">
        <v>31</v>
      </c>
      <c r="R24" s="97">
        <v>78797772</v>
      </c>
      <c r="S24" s="96" t="s">
        <v>2822</v>
      </c>
      <c r="T24" s="97"/>
      <c r="U24" s="124" t="s">
        <v>1448</v>
      </c>
      <c r="V24" s="163" t="s">
        <v>5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498" t="s">
        <v>2823</v>
      </c>
      <c r="C25" s="333">
        <v>18</v>
      </c>
      <c r="D25" s="468">
        <v>1792600</v>
      </c>
      <c r="E25" s="95" t="s">
        <v>2824</v>
      </c>
      <c r="F25" s="506">
        <v>27592</v>
      </c>
      <c r="G25" s="97"/>
      <c r="H25" s="96"/>
      <c r="I25" s="96"/>
      <c r="J25" s="96">
        <v>1</v>
      </c>
      <c r="K25" s="96"/>
      <c r="L25" s="96">
        <v>1</v>
      </c>
      <c r="M25" s="270"/>
      <c r="N25" s="97" t="s">
        <v>370</v>
      </c>
      <c r="O25" s="97" t="s">
        <v>2772</v>
      </c>
      <c r="P25" s="97" t="s">
        <v>2773</v>
      </c>
      <c r="Q25" s="97" t="s">
        <v>152</v>
      </c>
      <c r="R25" s="97">
        <v>28285800</v>
      </c>
      <c r="S25" s="96"/>
      <c r="T25" s="97" t="s">
        <v>776</v>
      </c>
      <c r="U25" s="124" t="s">
        <v>1448</v>
      </c>
      <c r="V25" s="163" t="s">
        <v>5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701"/>
      <c r="B26" s="498"/>
      <c r="C26" s="333">
        <v>19</v>
      </c>
      <c r="D26" s="468">
        <v>1845220</v>
      </c>
      <c r="E26" s="123" t="s">
        <v>2716</v>
      </c>
      <c r="F26" s="508" t="s">
        <v>209</v>
      </c>
      <c r="G26" s="142"/>
      <c r="H26" s="145"/>
      <c r="I26" s="145"/>
      <c r="J26" s="145"/>
      <c r="K26" s="145">
        <v>1</v>
      </c>
      <c r="L26" s="145">
        <v>1</v>
      </c>
      <c r="M26" s="509"/>
      <c r="N26" s="142" t="s">
        <v>290</v>
      </c>
      <c r="O26" s="142" t="s">
        <v>2717</v>
      </c>
      <c r="P26" s="142" t="s">
        <v>935</v>
      </c>
      <c r="Q26" s="142" t="s">
        <v>2000</v>
      </c>
      <c r="R26" s="142">
        <v>2055075898</v>
      </c>
      <c r="S26" s="145"/>
      <c r="T26" s="142" t="s">
        <v>2718</v>
      </c>
      <c r="U26" s="510" t="s">
        <v>353</v>
      </c>
      <c r="V26" s="163" t="s">
        <v>5</v>
      </c>
      <c r="W26" s="97"/>
      <c r="X26" s="393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</row>
    <row r="27" spans="1:42" s="108" customFormat="1" ht="48" customHeight="1">
      <c r="A27" s="701"/>
      <c r="B27" s="498"/>
      <c r="C27" s="333">
        <v>20</v>
      </c>
      <c r="D27" s="468">
        <v>988940</v>
      </c>
      <c r="E27" s="95" t="s">
        <v>2801</v>
      </c>
      <c r="F27" s="506" t="s">
        <v>209</v>
      </c>
      <c r="G27" s="97"/>
      <c r="H27" s="96"/>
      <c r="I27" s="96"/>
      <c r="J27" s="96">
        <v>1</v>
      </c>
      <c r="K27" s="96"/>
      <c r="L27" s="96">
        <v>1</v>
      </c>
      <c r="M27" s="270"/>
      <c r="N27" s="97" t="s">
        <v>290</v>
      </c>
      <c r="O27" s="97" t="s">
        <v>2807</v>
      </c>
      <c r="P27" s="97" t="s">
        <v>33</v>
      </c>
      <c r="Q27" s="97" t="s">
        <v>31</v>
      </c>
      <c r="R27" s="97"/>
      <c r="S27" s="96" t="s">
        <v>367</v>
      </c>
      <c r="T27" s="97"/>
      <c r="U27" s="124" t="s">
        <v>353</v>
      </c>
      <c r="V27" s="163" t="s">
        <v>3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701"/>
      <c r="B28" s="498" t="s">
        <v>2825</v>
      </c>
      <c r="C28" s="333">
        <v>21</v>
      </c>
      <c r="D28" s="468">
        <v>1160000</v>
      </c>
      <c r="E28" s="95" t="s">
        <v>2826</v>
      </c>
      <c r="F28" s="506">
        <v>25710</v>
      </c>
      <c r="G28" s="97"/>
      <c r="H28" s="96"/>
      <c r="I28" s="96"/>
      <c r="J28" s="96"/>
      <c r="K28" s="96">
        <v>1</v>
      </c>
      <c r="L28" s="96"/>
      <c r="M28" s="270">
        <v>1</v>
      </c>
      <c r="N28" s="97" t="s">
        <v>370</v>
      </c>
      <c r="O28" s="97" t="s">
        <v>2772</v>
      </c>
      <c r="P28" s="97" t="s">
        <v>2773</v>
      </c>
      <c r="Q28" s="97" t="s">
        <v>152</v>
      </c>
      <c r="R28" s="97">
        <v>28285800</v>
      </c>
      <c r="S28" s="96" t="s">
        <v>2827</v>
      </c>
      <c r="T28" s="97"/>
      <c r="U28" s="124" t="s">
        <v>1448</v>
      </c>
      <c r="V28" s="163" t="s">
        <v>5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customHeight="1">
      <c r="A29" s="701"/>
      <c r="B29" s="498" t="s">
        <v>2755</v>
      </c>
      <c r="C29" s="333">
        <v>22</v>
      </c>
      <c r="D29" s="468">
        <v>2950350</v>
      </c>
      <c r="E29" s="95" t="s">
        <v>2778</v>
      </c>
      <c r="F29" s="506">
        <v>33023</v>
      </c>
      <c r="G29" s="97"/>
      <c r="H29" s="96"/>
      <c r="I29" s="96"/>
      <c r="J29" s="96">
        <v>1</v>
      </c>
      <c r="K29" s="96"/>
      <c r="L29" s="96"/>
      <c r="M29" s="270">
        <v>1</v>
      </c>
      <c r="N29" s="97" t="s">
        <v>99</v>
      </c>
      <c r="O29" s="97" t="s">
        <v>1609</v>
      </c>
      <c r="P29" s="97" t="s">
        <v>307</v>
      </c>
      <c r="Q29" s="97" t="s">
        <v>308</v>
      </c>
      <c r="R29" s="97">
        <v>55114911</v>
      </c>
      <c r="S29" s="96" t="s">
        <v>475</v>
      </c>
      <c r="T29" s="97"/>
      <c r="U29" s="124" t="s">
        <v>165</v>
      </c>
      <c r="V29" s="163" t="s">
        <v>5</v>
      </c>
      <c r="W29" s="97"/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701"/>
      <c r="B30" s="498" t="s">
        <v>2828</v>
      </c>
      <c r="C30" s="333">
        <v>23</v>
      </c>
      <c r="D30" s="468">
        <v>787350</v>
      </c>
      <c r="E30" s="95" t="s">
        <v>2829</v>
      </c>
      <c r="F30" s="506">
        <v>36802</v>
      </c>
      <c r="G30" s="97"/>
      <c r="H30" s="96"/>
      <c r="I30" s="96">
        <v>1</v>
      </c>
      <c r="J30" s="96"/>
      <c r="K30" s="96"/>
      <c r="L30" s="96"/>
      <c r="M30" s="270">
        <v>1</v>
      </c>
      <c r="N30" s="97" t="s">
        <v>99</v>
      </c>
      <c r="O30" s="97" t="s">
        <v>2807</v>
      </c>
      <c r="P30" s="97" t="s">
        <v>33</v>
      </c>
      <c r="Q30" s="97" t="s">
        <v>31</v>
      </c>
      <c r="R30" s="97">
        <v>23006685</v>
      </c>
      <c r="S30" s="96"/>
      <c r="T30" s="97" t="s">
        <v>2830</v>
      </c>
      <c r="U30" s="124" t="s">
        <v>168</v>
      </c>
      <c r="V30" s="163" t="s">
        <v>5</v>
      </c>
      <c r="W30" s="97"/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701"/>
      <c r="B31" s="498" t="s">
        <v>2831</v>
      </c>
      <c r="C31" s="333">
        <v>24</v>
      </c>
      <c r="D31" s="468">
        <v>244900</v>
      </c>
      <c r="E31" s="105" t="s">
        <v>2832</v>
      </c>
      <c r="F31" s="507">
        <v>33239</v>
      </c>
      <c r="G31" s="107"/>
      <c r="H31" s="106"/>
      <c r="I31" s="106"/>
      <c r="J31" s="106">
        <v>1</v>
      </c>
      <c r="K31" s="106"/>
      <c r="L31" s="106"/>
      <c r="M31" s="271">
        <v>1</v>
      </c>
      <c r="N31" s="107" t="s">
        <v>99</v>
      </c>
      <c r="O31" s="107" t="s">
        <v>2833</v>
      </c>
      <c r="P31" s="107" t="s">
        <v>34</v>
      </c>
      <c r="Q31" s="107" t="s">
        <v>31</v>
      </c>
      <c r="R31" s="107">
        <v>76730608</v>
      </c>
      <c r="S31" s="106"/>
      <c r="T31" s="107" t="s">
        <v>2834</v>
      </c>
      <c r="U31" s="482" t="s">
        <v>165</v>
      </c>
      <c r="V31" s="163" t="s">
        <v>5</v>
      </c>
      <c r="W31" s="97" t="s">
        <v>2803</v>
      </c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701"/>
      <c r="B32" s="498" t="s">
        <v>2752</v>
      </c>
      <c r="C32" s="333">
        <v>25</v>
      </c>
      <c r="D32" s="468">
        <v>373300</v>
      </c>
      <c r="E32" s="105" t="s">
        <v>2771</v>
      </c>
      <c r="F32" s="507">
        <v>35923</v>
      </c>
      <c r="G32" s="107"/>
      <c r="H32" s="106"/>
      <c r="I32" s="106">
        <v>1</v>
      </c>
      <c r="J32" s="106"/>
      <c r="K32" s="106"/>
      <c r="L32" s="106"/>
      <c r="M32" s="271">
        <v>1</v>
      </c>
      <c r="N32" s="107" t="s">
        <v>99</v>
      </c>
      <c r="O32" s="107" t="s">
        <v>2772</v>
      </c>
      <c r="P32" s="107" t="s">
        <v>2773</v>
      </c>
      <c r="Q32" s="107" t="s">
        <v>152</v>
      </c>
      <c r="R32" s="107">
        <v>95756557</v>
      </c>
      <c r="S32" s="106"/>
      <c r="T32" s="107" t="s">
        <v>2774</v>
      </c>
      <c r="U32" s="482" t="s">
        <v>918</v>
      </c>
      <c r="V32" s="163" t="s">
        <v>5</v>
      </c>
      <c r="W32" s="97" t="s">
        <v>53</v>
      </c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42" s="108" customFormat="1" ht="48" customHeight="1">
      <c r="A33" s="701"/>
      <c r="B33" s="498" t="s">
        <v>2835</v>
      </c>
      <c r="C33" s="333">
        <v>26</v>
      </c>
      <c r="D33" s="468">
        <v>42800</v>
      </c>
      <c r="E33" s="95" t="s">
        <v>2836</v>
      </c>
      <c r="F33" s="506" t="s">
        <v>2837</v>
      </c>
      <c r="G33" s="97">
        <v>1</v>
      </c>
      <c r="H33" s="96"/>
      <c r="I33" s="96"/>
      <c r="J33" s="96"/>
      <c r="K33" s="96"/>
      <c r="L33" s="96">
        <v>1</v>
      </c>
      <c r="M33" s="270"/>
      <c r="N33" s="97" t="s">
        <v>83</v>
      </c>
      <c r="O33" s="97" t="s">
        <v>940</v>
      </c>
      <c r="P33" s="97" t="s">
        <v>30</v>
      </c>
      <c r="Q33" s="97" t="s">
        <v>31</v>
      </c>
      <c r="R33" s="97">
        <v>22637362</v>
      </c>
      <c r="S33" s="96" t="s">
        <v>196</v>
      </c>
      <c r="T33" s="97"/>
      <c r="U33" s="124" t="s">
        <v>2838</v>
      </c>
      <c r="V33" s="163" t="s">
        <v>5</v>
      </c>
      <c r="W33" s="97"/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42" s="108" customFormat="1" ht="48" customHeight="1">
      <c r="A34" s="701"/>
      <c r="B34" s="498" t="s">
        <v>434</v>
      </c>
      <c r="C34" s="333">
        <v>27</v>
      </c>
      <c r="D34" s="468"/>
      <c r="E34" s="95" t="s">
        <v>2839</v>
      </c>
      <c r="F34" s="506">
        <v>29148</v>
      </c>
      <c r="G34" s="97"/>
      <c r="H34" s="96"/>
      <c r="I34" s="96"/>
      <c r="J34" s="96">
        <v>1</v>
      </c>
      <c r="K34" s="96"/>
      <c r="L34" s="96"/>
      <c r="M34" s="270">
        <v>1</v>
      </c>
      <c r="N34" s="97" t="s">
        <v>109</v>
      </c>
      <c r="O34" s="97" t="s">
        <v>306</v>
      </c>
      <c r="P34" s="97" t="s">
        <v>307</v>
      </c>
      <c r="Q34" s="97" t="s">
        <v>308</v>
      </c>
      <c r="R34" s="97">
        <v>22112777</v>
      </c>
      <c r="S34" s="96"/>
      <c r="T34" s="97" t="s">
        <v>2152</v>
      </c>
      <c r="U34" s="124" t="s">
        <v>664</v>
      </c>
      <c r="V34" s="163" t="s">
        <v>5</v>
      </c>
      <c r="W34" s="97"/>
      <c r="X34" s="393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</row>
    <row r="35" spans="1:42" s="108" customFormat="1" ht="48" customHeight="1">
      <c r="A35" s="701"/>
      <c r="B35" s="498" t="s">
        <v>2840</v>
      </c>
      <c r="C35" s="333">
        <v>28</v>
      </c>
      <c r="D35" s="468">
        <v>191530</v>
      </c>
      <c r="E35" s="358" t="s">
        <v>2841</v>
      </c>
      <c r="F35" s="511" t="s">
        <v>2842</v>
      </c>
      <c r="G35" s="512"/>
      <c r="H35" s="403"/>
      <c r="I35" s="403"/>
      <c r="J35" s="403">
        <v>1</v>
      </c>
      <c r="K35" s="403"/>
      <c r="L35" s="403">
        <v>1</v>
      </c>
      <c r="M35" s="513"/>
      <c r="N35" s="512" t="s">
        <v>99</v>
      </c>
      <c r="O35" s="512" t="s">
        <v>225</v>
      </c>
      <c r="P35" s="512" t="s">
        <v>30</v>
      </c>
      <c r="Q35" s="512" t="s">
        <v>31</v>
      </c>
      <c r="R35" s="512">
        <v>59392949</v>
      </c>
      <c r="S35" s="403"/>
      <c r="T35" s="512" t="s">
        <v>743</v>
      </c>
      <c r="U35" s="514" t="s">
        <v>1448</v>
      </c>
      <c r="V35" s="124" t="s">
        <v>5</v>
      </c>
      <c r="W35" s="97"/>
      <c r="X35" s="393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</row>
    <row r="36" spans="1:42" s="108" customFormat="1" ht="48" customHeight="1">
      <c r="A36" s="701"/>
      <c r="B36" s="498"/>
      <c r="C36" s="333">
        <v>29</v>
      </c>
      <c r="D36" s="468">
        <v>1803340</v>
      </c>
      <c r="E36" s="123" t="s">
        <v>2630</v>
      </c>
      <c r="F36" s="508" t="s">
        <v>370</v>
      </c>
      <c r="G36" s="142"/>
      <c r="H36" s="145"/>
      <c r="I36" s="145"/>
      <c r="J36" s="145"/>
      <c r="K36" s="145">
        <v>1</v>
      </c>
      <c r="L36" s="145">
        <v>1</v>
      </c>
      <c r="M36" s="509"/>
      <c r="N36" s="142" t="s">
        <v>2633</v>
      </c>
      <c r="O36" s="142" t="s">
        <v>2647</v>
      </c>
      <c r="P36" s="142" t="s">
        <v>34</v>
      </c>
      <c r="Q36" s="142" t="s">
        <v>31</v>
      </c>
      <c r="R36" s="142" t="s">
        <v>370</v>
      </c>
      <c r="S36" s="142"/>
      <c r="T36" s="145" t="s">
        <v>2172</v>
      </c>
      <c r="U36" s="144" t="s">
        <v>296</v>
      </c>
      <c r="V36" s="124" t="s">
        <v>5</v>
      </c>
      <c r="W36" s="97"/>
      <c r="X36" s="393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</row>
    <row r="37" spans="1:42" s="108" customFormat="1" ht="48" customHeight="1">
      <c r="A37" s="699" t="s">
        <v>38</v>
      </c>
      <c r="B37" s="498" t="s">
        <v>2761</v>
      </c>
      <c r="C37" s="333">
        <v>30</v>
      </c>
      <c r="D37" s="468">
        <v>344160</v>
      </c>
      <c r="E37" s="95" t="s">
        <v>2788</v>
      </c>
      <c r="F37" s="506">
        <v>44086</v>
      </c>
      <c r="G37" s="97">
        <v>1</v>
      </c>
      <c r="H37" s="96"/>
      <c r="I37" s="96"/>
      <c r="J37" s="96"/>
      <c r="K37" s="96"/>
      <c r="L37" s="96">
        <v>1</v>
      </c>
      <c r="M37" s="270"/>
      <c r="N37" s="97" t="s">
        <v>83</v>
      </c>
      <c r="O37" s="97" t="s">
        <v>300</v>
      </c>
      <c r="P37" s="97" t="s">
        <v>33</v>
      </c>
      <c r="Q37" s="97" t="s">
        <v>31</v>
      </c>
      <c r="R37" s="97">
        <v>55662728</v>
      </c>
      <c r="S37" s="96"/>
      <c r="T37" s="97" t="s">
        <v>448</v>
      </c>
      <c r="U37" s="98" t="s">
        <v>1910</v>
      </c>
      <c r="V37" s="124" t="s">
        <v>3</v>
      </c>
      <c r="W37" s="97"/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42" s="108" customFormat="1" ht="48" customHeight="1">
      <c r="A38" s="699"/>
      <c r="B38" s="498" t="s">
        <v>2762</v>
      </c>
      <c r="C38" s="333">
        <v>31</v>
      </c>
      <c r="D38" s="468">
        <v>333710</v>
      </c>
      <c r="E38" s="95" t="s">
        <v>2789</v>
      </c>
      <c r="F38" s="506">
        <v>32835</v>
      </c>
      <c r="G38" s="97"/>
      <c r="H38" s="96"/>
      <c r="I38" s="96"/>
      <c r="J38" s="96">
        <v>1</v>
      </c>
      <c r="K38" s="96"/>
      <c r="L38" s="96"/>
      <c r="M38" s="270">
        <v>1</v>
      </c>
      <c r="N38" s="97" t="s">
        <v>99</v>
      </c>
      <c r="O38" s="97" t="s">
        <v>291</v>
      </c>
      <c r="P38" s="97" t="s">
        <v>32</v>
      </c>
      <c r="Q38" s="97" t="s">
        <v>31</v>
      </c>
      <c r="R38" s="97">
        <v>55661615</v>
      </c>
      <c r="S38" s="96" t="s">
        <v>2790</v>
      </c>
      <c r="T38" s="97"/>
      <c r="U38" s="98" t="s">
        <v>165</v>
      </c>
      <c r="V38" s="124" t="s">
        <v>3</v>
      </c>
      <c r="W38" s="97"/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42" s="108" customFormat="1" ht="48" customHeight="1">
      <c r="A39" s="699"/>
      <c r="B39" s="498" t="s">
        <v>2763</v>
      </c>
      <c r="C39" s="333">
        <v>32</v>
      </c>
      <c r="D39" s="468">
        <v>2564200</v>
      </c>
      <c r="E39" s="95" t="s">
        <v>2791</v>
      </c>
      <c r="F39" s="506">
        <v>34036</v>
      </c>
      <c r="G39" s="97"/>
      <c r="H39" s="96"/>
      <c r="I39" s="96"/>
      <c r="J39" s="96">
        <v>1</v>
      </c>
      <c r="K39" s="96"/>
      <c r="L39" s="96">
        <v>1</v>
      </c>
      <c r="M39" s="270"/>
      <c r="N39" s="97" t="s">
        <v>99</v>
      </c>
      <c r="O39" s="97" t="s">
        <v>2787</v>
      </c>
      <c r="P39" s="97" t="s">
        <v>76</v>
      </c>
      <c r="Q39" s="97" t="s">
        <v>31</v>
      </c>
      <c r="R39" s="97">
        <v>56905222</v>
      </c>
      <c r="S39" s="96"/>
      <c r="T39" s="97" t="s">
        <v>1892</v>
      </c>
      <c r="U39" s="98" t="s">
        <v>165</v>
      </c>
      <c r="V39" s="124" t="s">
        <v>3</v>
      </c>
      <c r="W39" s="97"/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42" s="108" customFormat="1" ht="48" customHeight="1">
      <c r="A40" s="699"/>
      <c r="B40" s="498" t="s">
        <v>2764</v>
      </c>
      <c r="C40" s="333">
        <v>33</v>
      </c>
      <c r="D40" s="468">
        <v>260000</v>
      </c>
      <c r="E40" s="95" t="s">
        <v>2792</v>
      </c>
      <c r="F40" s="506">
        <v>36422</v>
      </c>
      <c r="G40" s="97"/>
      <c r="H40" s="96"/>
      <c r="I40" s="96">
        <v>1</v>
      </c>
      <c r="J40" s="96"/>
      <c r="K40" s="96"/>
      <c r="L40" s="96">
        <v>1</v>
      </c>
      <c r="M40" s="270"/>
      <c r="N40" s="97" t="s">
        <v>99</v>
      </c>
      <c r="O40" s="97" t="s">
        <v>225</v>
      </c>
      <c r="P40" s="97" t="s">
        <v>30</v>
      </c>
      <c r="Q40" s="97" t="s">
        <v>31</v>
      </c>
      <c r="R40" s="97">
        <v>95003719</v>
      </c>
      <c r="S40" s="96"/>
      <c r="T40" s="97" t="s">
        <v>292</v>
      </c>
      <c r="U40" s="98" t="s">
        <v>165</v>
      </c>
      <c r="V40" s="124" t="s">
        <v>3</v>
      </c>
      <c r="W40" s="97"/>
      <c r="X40" s="393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</row>
    <row r="41" spans="1:42" s="108" customFormat="1" ht="48" customHeight="1">
      <c r="A41" s="699"/>
      <c r="B41" s="498" t="s">
        <v>2765</v>
      </c>
      <c r="C41" s="333">
        <v>34</v>
      </c>
      <c r="D41" s="468">
        <v>318480</v>
      </c>
      <c r="E41" s="95" t="s">
        <v>2793</v>
      </c>
      <c r="F41" s="506">
        <v>32345</v>
      </c>
      <c r="G41" s="97"/>
      <c r="H41" s="96"/>
      <c r="I41" s="96"/>
      <c r="J41" s="96">
        <v>1</v>
      </c>
      <c r="K41" s="96"/>
      <c r="L41" s="96"/>
      <c r="M41" s="270">
        <v>1</v>
      </c>
      <c r="N41" s="97" t="s">
        <v>99</v>
      </c>
      <c r="O41" s="97" t="s">
        <v>2794</v>
      </c>
      <c r="P41" s="97" t="s">
        <v>34</v>
      </c>
      <c r="Q41" s="97" t="s">
        <v>31</v>
      </c>
      <c r="R41" s="97">
        <v>78988799</v>
      </c>
      <c r="S41" s="96" t="s">
        <v>367</v>
      </c>
      <c r="T41" s="97"/>
      <c r="U41" s="98" t="s">
        <v>165</v>
      </c>
      <c r="V41" s="124" t="s">
        <v>3</v>
      </c>
      <c r="W41" s="97"/>
      <c r="X41" s="393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</row>
    <row r="42" spans="1:42" s="108" customFormat="1" ht="48" customHeight="1">
      <c r="A42" s="699"/>
      <c r="B42" s="498" t="s">
        <v>2766</v>
      </c>
      <c r="C42" s="333">
        <v>35</v>
      </c>
      <c r="D42" s="468">
        <v>415850</v>
      </c>
      <c r="E42" s="95" t="s">
        <v>2795</v>
      </c>
      <c r="F42" s="506">
        <v>32943</v>
      </c>
      <c r="G42" s="97"/>
      <c r="H42" s="96"/>
      <c r="I42" s="96"/>
      <c r="J42" s="96">
        <v>1</v>
      </c>
      <c r="K42" s="96"/>
      <c r="L42" s="96"/>
      <c r="M42" s="270">
        <v>1</v>
      </c>
      <c r="N42" s="97" t="s">
        <v>109</v>
      </c>
      <c r="O42" s="97" t="s">
        <v>135</v>
      </c>
      <c r="P42" s="97" t="s">
        <v>30</v>
      </c>
      <c r="Q42" s="97" t="s">
        <v>31</v>
      </c>
      <c r="R42" s="97">
        <v>99991929</v>
      </c>
      <c r="S42" s="96" t="s">
        <v>304</v>
      </c>
      <c r="T42" s="97"/>
      <c r="U42" s="98" t="s">
        <v>165</v>
      </c>
      <c r="V42" s="124" t="s">
        <v>3</v>
      </c>
      <c r="W42" s="97"/>
      <c r="X42" s="393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</row>
    <row r="43" spans="1:42" s="108" customFormat="1" ht="48" customHeight="1">
      <c r="A43" s="699"/>
      <c r="B43" s="498" t="s">
        <v>2843</v>
      </c>
      <c r="C43" s="333">
        <v>36</v>
      </c>
      <c r="D43" s="468">
        <v>470670</v>
      </c>
      <c r="E43" s="105" t="s">
        <v>2844</v>
      </c>
      <c r="F43" s="507">
        <v>43444</v>
      </c>
      <c r="G43" s="107">
        <v>1</v>
      </c>
      <c r="H43" s="106"/>
      <c r="I43" s="106"/>
      <c r="J43" s="106"/>
      <c r="K43" s="106"/>
      <c r="L43" s="106">
        <v>1</v>
      </c>
      <c r="M43" s="271"/>
      <c r="N43" s="107" t="s">
        <v>83</v>
      </c>
      <c r="O43" s="107" t="s">
        <v>225</v>
      </c>
      <c r="P43" s="107" t="s">
        <v>30</v>
      </c>
      <c r="Q43" s="107" t="s">
        <v>31</v>
      </c>
      <c r="R43" s="107">
        <v>55424646</v>
      </c>
      <c r="S43" s="106" t="s">
        <v>318</v>
      </c>
      <c r="T43" s="107"/>
      <c r="U43" s="20" t="s">
        <v>1029</v>
      </c>
      <c r="V43" s="124" t="s">
        <v>5</v>
      </c>
      <c r="W43" s="97" t="s">
        <v>174</v>
      </c>
      <c r="X43" s="393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</row>
    <row r="44" spans="1:42" s="108" customFormat="1" ht="48" customHeight="1">
      <c r="A44" s="699"/>
      <c r="B44" s="498" t="s">
        <v>2369</v>
      </c>
      <c r="C44" s="333">
        <v>37</v>
      </c>
      <c r="D44" s="468">
        <v>970600</v>
      </c>
      <c r="E44" s="105" t="s">
        <v>2385</v>
      </c>
      <c r="F44" s="507" t="s">
        <v>2386</v>
      </c>
      <c r="G44" s="107"/>
      <c r="H44" s="106"/>
      <c r="I44" s="106"/>
      <c r="J44" s="106">
        <v>1</v>
      </c>
      <c r="K44" s="106"/>
      <c r="L44" s="106">
        <v>1</v>
      </c>
      <c r="M44" s="271"/>
      <c r="N44" s="107" t="s">
        <v>290</v>
      </c>
      <c r="O44" s="107" t="s">
        <v>1923</v>
      </c>
      <c r="P44" s="107" t="s">
        <v>33</v>
      </c>
      <c r="Q44" s="107" t="s">
        <v>31</v>
      </c>
      <c r="R44" s="107">
        <v>58858861</v>
      </c>
      <c r="S44" s="106"/>
      <c r="T44" s="107" t="s">
        <v>1500</v>
      </c>
      <c r="U44" s="20" t="s">
        <v>801</v>
      </c>
      <c r="V44" s="124" t="s">
        <v>5</v>
      </c>
      <c r="W44" s="97" t="s">
        <v>2804</v>
      </c>
      <c r="X44" s="393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</row>
    <row r="45" spans="1:42" s="108" customFormat="1" ht="48" customHeight="1">
      <c r="A45" s="699"/>
      <c r="B45" s="498" t="s">
        <v>2590</v>
      </c>
      <c r="C45" s="333">
        <v>38</v>
      </c>
      <c r="D45" s="468">
        <v>360460</v>
      </c>
      <c r="E45" s="105" t="s">
        <v>2845</v>
      </c>
      <c r="F45" s="507">
        <v>19725</v>
      </c>
      <c r="G45" s="107"/>
      <c r="H45" s="106"/>
      <c r="I45" s="106"/>
      <c r="J45" s="106"/>
      <c r="K45" s="106">
        <v>1</v>
      </c>
      <c r="L45" s="106"/>
      <c r="M45" s="271">
        <v>1</v>
      </c>
      <c r="N45" s="107" t="s">
        <v>99</v>
      </c>
      <c r="O45" s="107" t="s">
        <v>135</v>
      </c>
      <c r="P45" s="107" t="s">
        <v>30</v>
      </c>
      <c r="Q45" s="107" t="s">
        <v>31</v>
      </c>
      <c r="R45" s="107" t="s">
        <v>2631</v>
      </c>
      <c r="S45" s="106"/>
      <c r="T45" s="107" t="s">
        <v>2632</v>
      </c>
      <c r="U45" s="20" t="s">
        <v>296</v>
      </c>
      <c r="V45" s="124" t="s">
        <v>5</v>
      </c>
      <c r="W45" s="97" t="s">
        <v>2009</v>
      </c>
      <c r="X45" s="393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</row>
    <row r="46" spans="1:42" s="108" customFormat="1" ht="48" customHeight="1">
      <c r="A46" s="699"/>
      <c r="B46" s="498" t="s">
        <v>2846</v>
      </c>
      <c r="C46" s="333">
        <v>39</v>
      </c>
      <c r="D46" s="468">
        <v>942290</v>
      </c>
      <c r="E46" s="95" t="s">
        <v>2847</v>
      </c>
      <c r="F46" s="506">
        <v>26832</v>
      </c>
      <c r="G46" s="97"/>
      <c r="H46" s="96"/>
      <c r="I46" s="96"/>
      <c r="J46" s="96"/>
      <c r="K46" s="96">
        <v>1</v>
      </c>
      <c r="L46" s="96"/>
      <c r="M46" s="270">
        <v>1</v>
      </c>
      <c r="N46" s="97" t="s">
        <v>273</v>
      </c>
      <c r="O46" s="97" t="s">
        <v>135</v>
      </c>
      <c r="P46" s="97" t="s">
        <v>30</v>
      </c>
      <c r="Q46" s="97" t="s">
        <v>31</v>
      </c>
      <c r="R46" s="97">
        <v>77811777</v>
      </c>
      <c r="S46" s="96"/>
      <c r="T46" s="97" t="s">
        <v>2848</v>
      </c>
      <c r="U46" s="98" t="s">
        <v>296</v>
      </c>
      <c r="V46" s="124" t="s">
        <v>5</v>
      </c>
      <c r="W46" s="97"/>
      <c r="X46" s="393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42" s="108" customFormat="1" ht="48" customHeight="1">
      <c r="A47" s="699"/>
      <c r="B47" s="498" t="s">
        <v>862</v>
      </c>
      <c r="C47" s="333">
        <v>40</v>
      </c>
      <c r="D47" s="468">
        <v>632635</v>
      </c>
      <c r="E47" s="95" t="s">
        <v>2849</v>
      </c>
      <c r="F47" s="506" t="s">
        <v>863</v>
      </c>
      <c r="G47" s="97"/>
      <c r="H47" s="96"/>
      <c r="I47" s="96"/>
      <c r="J47" s="96">
        <v>1</v>
      </c>
      <c r="K47" s="96"/>
      <c r="L47" s="96">
        <v>1</v>
      </c>
      <c r="M47" s="270"/>
      <c r="N47" s="97" t="s">
        <v>116</v>
      </c>
      <c r="O47" s="97" t="s">
        <v>305</v>
      </c>
      <c r="P47" s="97" t="s">
        <v>30</v>
      </c>
      <c r="Q47" s="97" t="s">
        <v>31</v>
      </c>
      <c r="R47" s="97">
        <v>57891624</v>
      </c>
      <c r="S47" s="96"/>
      <c r="T47" s="97" t="s">
        <v>506</v>
      </c>
      <c r="U47" s="98" t="s">
        <v>168</v>
      </c>
      <c r="V47" s="124" t="s">
        <v>5</v>
      </c>
      <c r="W47" s="97"/>
      <c r="X47" s="393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</row>
    <row r="48" spans="1:42" s="108" customFormat="1" ht="48" customHeight="1">
      <c r="A48" s="494"/>
      <c r="B48" s="498" t="s">
        <v>2767</v>
      </c>
      <c r="C48" s="333">
        <v>41</v>
      </c>
      <c r="D48" s="468"/>
      <c r="E48" s="95" t="s">
        <v>2796</v>
      </c>
      <c r="F48" s="506">
        <v>43665</v>
      </c>
      <c r="G48" s="97">
        <v>1</v>
      </c>
      <c r="H48" s="96"/>
      <c r="I48" s="96"/>
      <c r="J48" s="96"/>
      <c r="K48" s="96"/>
      <c r="L48" s="96"/>
      <c r="M48" s="270">
        <v>1</v>
      </c>
      <c r="N48" s="97" t="s">
        <v>83</v>
      </c>
      <c r="O48" s="97" t="s">
        <v>164</v>
      </c>
      <c r="P48" s="97" t="s">
        <v>30</v>
      </c>
      <c r="Q48" s="97" t="s">
        <v>31</v>
      </c>
      <c r="R48" s="97">
        <v>55195666</v>
      </c>
      <c r="S48" s="96"/>
      <c r="T48" s="97" t="s">
        <v>743</v>
      </c>
      <c r="U48" s="98" t="s">
        <v>1910</v>
      </c>
      <c r="V48" s="124" t="s">
        <v>3</v>
      </c>
      <c r="W48" s="97"/>
      <c r="X48" s="393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</row>
    <row r="49" spans="1:65" s="108" customFormat="1" ht="48" customHeight="1">
      <c r="A49" s="494"/>
      <c r="B49" s="498" t="s">
        <v>2769</v>
      </c>
      <c r="C49" s="333">
        <v>42</v>
      </c>
      <c r="D49" s="468"/>
      <c r="E49" s="95" t="s">
        <v>2798</v>
      </c>
      <c r="F49" s="506">
        <v>35737</v>
      </c>
      <c r="G49" s="97"/>
      <c r="H49" s="96"/>
      <c r="I49" s="96">
        <v>1</v>
      </c>
      <c r="J49" s="96"/>
      <c r="K49" s="96"/>
      <c r="L49" s="96"/>
      <c r="M49" s="270">
        <v>1</v>
      </c>
      <c r="N49" s="97" t="s">
        <v>99</v>
      </c>
      <c r="O49" s="97" t="s">
        <v>1299</v>
      </c>
      <c r="P49" s="97" t="s">
        <v>30</v>
      </c>
      <c r="Q49" s="97" t="s">
        <v>31</v>
      </c>
      <c r="R49" s="97">
        <v>77264027</v>
      </c>
      <c r="S49" s="96"/>
      <c r="T49" s="97" t="s">
        <v>2799</v>
      </c>
      <c r="U49" s="98" t="s">
        <v>165</v>
      </c>
      <c r="V49" s="124" t="s">
        <v>3</v>
      </c>
      <c r="W49" s="97"/>
      <c r="X49" s="393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</row>
    <row r="50" spans="1:65" s="108" customFormat="1" ht="48" customHeight="1">
      <c r="A50" s="494"/>
      <c r="B50" s="498" t="s">
        <v>2850</v>
      </c>
      <c r="C50" s="333">
        <v>42</v>
      </c>
      <c r="D50" s="468">
        <v>1675450</v>
      </c>
      <c r="E50" s="95" t="s">
        <v>2851</v>
      </c>
      <c r="F50" s="506">
        <v>41710</v>
      </c>
      <c r="G50" s="97">
        <v>1</v>
      </c>
      <c r="H50" s="96"/>
      <c r="I50" s="96"/>
      <c r="J50" s="96"/>
      <c r="K50" s="96"/>
      <c r="L50" s="96"/>
      <c r="M50" s="270">
        <v>1</v>
      </c>
      <c r="N50" s="97" t="s">
        <v>83</v>
      </c>
      <c r="O50" s="97" t="s">
        <v>2852</v>
      </c>
      <c r="P50" s="97" t="s">
        <v>57</v>
      </c>
      <c r="Q50" s="97" t="s">
        <v>31</v>
      </c>
      <c r="R50" s="97" t="s">
        <v>2853</v>
      </c>
      <c r="S50" s="96" t="s">
        <v>1631</v>
      </c>
      <c r="T50" s="97"/>
      <c r="U50" s="98" t="s">
        <v>1029</v>
      </c>
      <c r="V50" s="124" t="s">
        <v>5</v>
      </c>
      <c r="W50" s="97"/>
      <c r="X50" s="393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</row>
    <row r="51" spans="1:65" s="108" customFormat="1" ht="48" customHeight="1">
      <c r="A51" s="494"/>
      <c r="B51" s="498" t="s">
        <v>2563</v>
      </c>
      <c r="C51" s="333">
        <v>43</v>
      </c>
      <c r="D51" s="468"/>
      <c r="E51" s="95" t="s">
        <v>2854</v>
      </c>
      <c r="F51" s="506">
        <v>35797</v>
      </c>
      <c r="G51" s="97"/>
      <c r="H51" s="96"/>
      <c r="I51" s="96">
        <v>1</v>
      </c>
      <c r="J51" s="96"/>
      <c r="K51" s="96"/>
      <c r="L51" s="96"/>
      <c r="M51" s="270">
        <v>1</v>
      </c>
      <c r="N51" s="97" t="s">
        <v>99</v>
      </c>
      <c r="O51" s="97" t="s">
        <v>2500</v>
      </c>
      <c r="P51" s="97" t="s">
        <v>33</v>
      </c>
      <c r="Q51" s="97" t="s">
        <v>31</v>
      </c>
      <c r="R51" s="97">
        <v>98277131</v>
      </c>
      <c r="S51" s="96"/>
      <c r="T51" s="97" t="s">
        <v>2855</v>
      </c>
      <c r="U51" s="98" t="s">
        <v>2346</v>
      </c>
      <c r="V51" s="124" t="s">
        <v>5</v>
      </c>
      <c r="W51" s="97"/>
      <c r="X51" s="393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</row>
    <row r="52" spans="1:65" s="14" customFormat="1" ht="38.25">
      <c r="A52" s="377"/>
      <c r="B52" s="23"/>
      <c r="C52" s="24"/>
      <c r="D52" s="424">
        <f>SUM(D9:D51)</f>
        <v>32866865</v>
      </c>
      <c r="E52" s="378"/>
      <c r="F52" s="379"/>
      <c r="G52" s="24">
        <f t="shared" ref="G52:M52" si="0">SUM(G9:G51)</f>
        <v>15</v>
      </c>
      <c r="H52" s="24">
        <f t="shared" si="0"/>
        <v>0</v>
      </c>
      <c r="I52" s="24">
        <f t="shared" si="0"/>
        <v>7</v>
      </c>
      <c r="J52" s="24">
        <f t="shared" si="0"/>
        <v>13</v>
      </c>
      <c r="K52" s="24">
        <f t="shared" si="0"/>
        <v>8</v>
      </c>
      <c r="L52" s="380">
        <f t="shared" si="0"/>
        <v>17</v>
      </c>
      <c r="M52" s="380">
        <f t="shared" si="0"/>
        <v>26</v>
      </c>
      <c r="N52" s="24"/>
      <c r="O52" s="24"/>
      <c r="P52" s="24"/>
      <c r="Q52" s="24"/>
      <c r="R52" s="24"/>
      <c r="S52" s="24"/>
      <c r="T52" s="24"/>
      <c r="U52" s="24"/>
      <c r="V52" s="24"/>
      <c r="W52" s="381"/>
      <c r="X52" s="393"/>
      <c r="Y52" s="393"/>
      <c r="Z52" s="393"/>
      <c r="AA52" s="393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</row>
    <row r="53" spans="1:65" s="35" customFormat="1" ht="80.099999999999994" customHeight="1">
      <c r="A53" s="29"/>
      <c r="B53" s="30"/>
      <c r="C53" s="31"/>
      <c r="D53" s="413"/>
      <c r="E53" s="33"/>
      <c r="F53" s="34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99"/>
      <c r="X53" s="393"/>
      <c r="Y53" s="393"/>
      <c r="Z53" s="393"/>
      <c r="AA53" s="393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1:65" s="31" customFormat="1" ht="80.099999999999994" customHeight="1">
      <c r="A54" s="489" t="s">
        <v>41</v>
      </c>
      <c r="B54" s="490"/>
      <c r="C54" s="38"/>
      <c r="D54" s="414"/>
      <c r="F54" s="34"/>
      <c r="H54" s="40"/>
      <c r="S54" s="20" t="s">
        <v>42</v>
      </c>
      <c r="T54" s="20" t="s">
        <v>43</v>
      </c>
      <c r="W54" s="400"/>
      <c r="X54" s="398"/>
      <c r="Y54" s="394"/>
      <c r="Z54" s="394"/>
      <c r="AA54" s="394"/>
      <c r="AB54" s="392"/>
      <c r="AC54" s="392"/>
      <c r="AD54" s="392"/>
      <c r="AE54" s="392"/>
      <c r="AF54" s="392"/>
      <c r="AG54" s="392"/>
      <c r="AH54" s="392"/>
      <c r="AI54" s="392"/>
      <c r="AJ54" s="392"/>
      <c r="AK54" s="392"/>
      <c r="AL54" s="392"/>
      <c r="AM54" s="392"/>
      <c r="AN54" s="392"/>
      <c r="AO54" s="392"/>
      <c r="AP54" s="392"/>
    </row>
    <row r="55" spans="1:65" s="31" customFormat="1" ht="80.099999999999994" customHeight="1">
      <c r="A55" s="41" t="s">
        <v>44</v>
      </c>
      <c r="B55" s="42" t="s">
        <v>45</v>
      </c>
      <c r="C55" s="43" t="s">
        <v>14</v>
      </c>
      <c r="D55" s="415" t="s">
        <v>46</v>
      </c>
      <c r="F55" s="45"/>
      <c r="G55" s="46"/>
      <c r="H55" s="47"/>
      <c r="I55" s="686" t="s">
        <v>47</v>
      </c>
      <c r="J55" s="687"/>
      <c r="K55" s="688"/>
      <c r="M55" s="48" t="s">
        <v>48</v>
      </c>
      <c r="N55" s="48" t="s">
        <v>49</v>
      </c>
      <c r="O55" s="689" t="s">
        <v>50</v>
      </c>
      <c r="P55" s="690"/>
      <c r="Q55" s="49" t="s">
        <v>43</v>
      </c>
      <c r="S55" s="19" t="s">
        <v>36</v>
      </c>
      <c r="T55" s="19">
        <v>1</v>
      </c>
      <c r="V55" s="691" t="s">
        <v>7</v>
      </c>
      <c r="W55" s="692"/>
      <c r="X55" s="394"/>
      <c r="Y55" s="394"/>
      <c r="Z55" s="394"/>
      <c r="AA55" s="394"/>
      <c r="AB55" s="392"/>
      <c r="AC55" s="392"/>
      <c r="AD55" s="392"/>
      <c r="AE55" s="392"/>
      <c r="AF55" s="392"/>
      <c r="AG55" s="392"/>
      <c r="AH55" s="392"/>
      <c r="AI55" s="392"/>
      <c r="AJ55" s="392"/>
      <c r="AK55" s="392"/>
      <c r="AL55" s="392"/>
      <c r="AM55" s="392"/>
      <c r="AN55" s="392"/>
      <c r="AO55" s="392"/>
      <c r="AP55" s="392"/>
    </row>
    <row r="56" spans="1:65" s="31" customFormat="1" ht="80.099999999999994" customHeight="1">
      <c r="A56" s="50" t="s">
        <v>51</v>
      </c>
      <c r="B56" s="51">
        <v>4</v>
      </c>
      <c r="C56" s="51">
        <v>11</v>
      </c>
      <c r="D56" s="52">
        <f>SUM(B56:C56)</f>
        <v>15</v>
      </c>
      <c r="F56" s="53" t="s">
        <v>52</v>
      </c>
      <c r="G56" s="54" t="s">
        <v>5</v>
      </c>
      <c r="H56" s="55" t="s">
        <v>3</v>
      </c>
      <c r="I56" s="55" t="s">
        <v>5</v>
      </c>
      <c r="J56" s="55" t="s">
        <v>3</v>
      </c>
      <c r="K56" s="55" t="s">
        <v>46</v>
      </c>
      <c r="M56" s="56" t="s">
        <v>30</v>
      </c>
      <c r="N56" s="57">
        <v>17</v>
      </c>
      <c r="O56" s="58" t="s">
        <v>307</v>
      </c>
      <c r="P56" s="59" t="s">
        <v>308</v>
      </c>
      <c r="Q56" s="19">
        <v>2</v>
      </c>
      <c r="S56" s="19" t="s">
        <v>53</v>
      </c>
      <c r="T56" s="19">
        <v>2</v>
      </c>
      <c r="V56" s="57" t="s">
        <v>54</v>
      </c>
      <c r="W56" s="19">
        <v>29</v>
      </c>
      <c r="X56" s="394"/>
      <c r="Y56" s="392"/>
      <c r="Z56" s="392"/>
      <c r="AA56" s="392"/>
      <c r="AB56" s="392"/>
      <c r="AC56" s="392"/>
      <c r="AD56" s="392"/>
      <c r="AE56" s="392"/>
      <c r="AF56" s="392"/>
      <c r="AG56" s="392"/>
      <c r="AH56" s="392"/>
      <c r="AI56" s="392"/>
      <c r="AJ56" s="392"/>
      <c r="AK56" s="392"/>
      <c r="AL56" s="392"/>
      <c r="AM56" s="392"/>
      <c r="AN56" s="392"/>
      <c r="AO56" s="392"/>
      <c r="AP56" s="392"/>
    </row>
    <row r="57" spans="1:65" s="31" customFormat="1" ht="80.099999999999994" customHeight="1">
      <c r="A57" s="50" t="s">
        <v>55</v>
      </c>
      <c r="B57" s="19">
        <v>0</v>
      </c>
      <c r="C57" s="19">
        <v>0</v>
      </c>
      <c r="D57" s="52">
        <f>SUM(B57:C57)</f>
        <v>0</v>
      </c>
      <c r="F57" s="60" t="s">
        <v>31</v>
      </c>
      <c r="G57" s="19">
        <v>13</v>
      </c>
      <c r="H57" s="19">
        <v>17</v>
      </c>
      <c r="I57" s="19">
        <v>5</v>
      </c>
      <c r="J57" s="19"/>
      <c r="K57" s="19">
        <f>SUBTOTAL(9,G57:J57)</f>
        <v>35</v>
      </c>
      <c r="M57" s="56" t="s">
        <v>33</v>
      </c>
      <c r="N57" s="57">
        <v>9</v>
      </c>
      <c r="O57" s="61" t="s">
        <v>2773</v>
      </c>
      <c r="P57" s="61" t="s">
        <v>152</v>
      </c>
      <c r="Q57" s="19">
        <v>3</v>
      </c>
      <c r="S57" s="19" t="s">
        <v>35</v>
      </c>
      <c r="T57" s="19">
        <v>1</v>
      </c>
      <c r="V57" s="57" t="s">
        <v>38</v>
      </c>
      <c r="W57" s="19">
        <v>10</v>
      </c>
      <c r="X57" s="394"/>
      <c r="Y57" s="392"/>
      <c r="Z57" s="392"/>
      <c r="AA57" s="392"/>
      <c r="AB57" s="392"/>
      <c r="AC57" s="392"/>
      <c r="AD57" s="392"/>
      <c r="AE57" s="392"/>
      <c r="AF57" s="392"/>
      <c r="AG57" s="392"/>
      <c r="AH57" s="392"/>
      <c r="AI57" s="392"/>
      <c r="AJ57" s="392"/>
      <c r="AK57" s="392"/>
      <c r="AL57" s="392"/>
      <c r="AM57" s="392"/>
      <c r="AN57" s="392"/>
      <c r="AO57" s="392"/>
      <c r="AP57" s="392"/>
    </row>
    <row r="58" spans="1:65" s="31" customFormat="1" ht="80.099999999999994" customHeight="1">
      <c r="A58" s="50" t="s">
        <v>56</v>
      </c>
      <c r="B58" s="51">
        <v>2</v>
      </c>
      <c r="C58" s="51">
        <v>5</v>
      </c>
      <c r="D58" s="52">
        <f>SUM(B58:C58)</f>
        <v>7</v>
      </c>
      <c r="F58" s="60" t="s">
        <v>50</v>
      </c>
      <c r="G58" s="19">
        <v>7</v>
      </c>
      <c r="H58" s="19"/>
      <c r="I58" s="19">
        <v>1</v>
      </c>
      <c r="J58" s="19"/>
      <c r="K58" s="19">
        <f>SUBTOTAL(9,G58:J58)</f>
        <v>8</v>
      </c>
      <c r="M58" s="56" t="s">
        <v>57</v>
      </c>
      <c r="N58" s="57">
        <v>1</v>
      </c>
      <c r="O58" s="19" t="s">
        <v>333</v>
      </c>
      <c r="P58" s="19" t="s">
        <v>37</v>
      </c>
      <c r="Q58" s="19">
        <v>2</v>
      </c>
      <c r="S58" s="19" t="s">
        <v>58</v>
      </c>
      <c r="T58" s="19"/>
      <c r="V58" s="57" t="s">
        <v>40</v>
      </c>
      <c r="W58" s="19">
        <v>4</v>
      </c>
      <c r="X58" s="394"/>
      <c r="Y58" s="392"/>
      <c r="Z58" s="392"/>
      <c r="AA58" s="392"/>
      <c r="AB58" s="392"/>
      <c r="AC58" s="392"/>
      <c r="AD58" s="392"/>
      <c r="AE58" s="392"/>
      <c r="AF58" s="392"/>
      <c r="AG58" s="392"/>
      <c r="AH58" s="392"/>
      <c r="AI58" s="392"/>
      <c r="AJ58" s="392"/>
      <c r="AK58" s="392"/>
      <c r="AL58" s="392"/>
      <c r="AM58" s="392"/>
      <c r="AN58" s="392"/>
      <c r="AO58" s="392"/>
      <c r="AP58" s="392"/>
    </row>
    <row r="59" spans="1:65" s="31" customFormat="1" ht="80.099999999999994" customHeight="1">
      <c r="A59" s="50" t="s">
        <v>59</v>
      </c>
      <c r="B59" s="51">
        <v>6</v>
      </c>
      <c r="C59" s="51">
        <v>7</v>
      </c>
      <c r="D59" s="52">
        <f>SUM(B59:C59)</f>
        <v>13</v>
      </c>
      <c r="F59" s="62" t="s">
        <v>46</v>
      </c>
      <c r="G59" s="63">
        <f>SUM(G57:G58)</f>
        <v>20</v>
      </c>
      <c r="H59" s="63">
        <f>SUM(H57:H58)</f>
        <v>17</v>
      </c>
      <c r="I59" s="63">
        <f>SUM(I57:I58)</f>
        <v>6</v>
      </c>
      <c r="J59" s="63">
        <f>SUM(J57:J58)</f>
        <v>0</v>
      </c>
      <c r="K59" s="63">
        <f>SUM(G59:J59)</f>
        <v>43</v>
      </c>
      <c r="M59" s="57" t="s">
        <v>60</v>
      </c>
      <c r="N59" s="57"/>
      <c r="O59" s="19" t="s">
        <v>935</v>
      </c>
      <c r="P59" s="19" t="s">
        <v>2000</v>
      </c>
      <c r="Q59" s="19">
        <v>1</v>
      </c>
      <c r="S59" s="19" t="s">
        <v>61</v>
      </c>
      <c r="T59" s="19">
        <v>1</v>
      </c>
      <c r="V59" s="42" t="s">
        <v>46</v>
      </c>
      <c r="W59" s="19">
        <f>SUM(W56:W58)</f>
        <v>43</v>
      </c>
      <c r="X59" s="394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92"/>
      <c r="AL59" s="392"/>
      <c r="AM59" s="392"/>
      <c r="AN59" s="392"/>
      <c r="AO59" s="392"/>
      <c r="AP59" s="392"/>
    </row>
    <row r="60" spans="1:65" s="31" customFormat="1" ht="80.099999999999994" customHeight="1">
      <c r="A60" s="50" t="s">
        <v>62</v>
      </c>
      <c r="B60" s="51">
        <v>4</v>
      </c>
      <c r="C60" s="51">
        <v>4</v>
      </c>
      <c r="D60" s="52">
        <f>SUM(B60:C60)</f>
        <v>8</v>
      </c>
      <c r="E60" s="31" t="s">
        <v>2</v>
      </c>
      <c r="F60" s="34"/>
      <c r="H60" s="40"/>
      <c r="M60" s="61" t="s">
        <v>34</v>
      </c>
      <c r="N60" s="57">
        <v>3</v>
      </c>
      <c r="O60" s="19"/>
      <c r="P60" s="19"/>
      <c r="Q60" s="19"/>
      <c r="S60" s="19" t="s">
        <v>63</v>
      </c>
      <c r="T60" s="19"/>
      <c r="W60" s="400"/>
      <c r="X60" s="394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</row>
    <row r="61" spans="1:65" s="31" customFormat="1" ht="80.099999999999994" customHeight="1">
      <c r="A61" s="64" t="s">
        <v>46</v>
      </c>
      <c r="B61" s="27">
        <f>SUM(B56:B60)</f>
        <v>16</v>
      </c>
      <c r="C61" s="65">
        <f>SUM(C56:C60)</f>
        <v>27</v>
      </c>
      <c r="D61" s="65">
        <f>SUM(D56:D60)</f>
        <v>43</v>
      </c>
      <c r="F61" s="34"/>
      <c r="H61" s="40"/>
      <c r="M61" s="61" t="s">
        <v>64</v>
      </c>
      <c r="N61" s="57"/>
      <c r="O61" s="19"/>
      <c r="P61" s="19"/>
      <c r="Q61" s="19"/>
      <c r="S61" s="19" t="s">
        <v>37</v>
      </c>
      <c r="T61" s="19"/>
      <c r="V61" s="677" t="s">
        <v>65</v>
      </c>
      <c r="W61" s="678"/>
      <c r="X61" s="394"/>
      <c r="Y61" s="392"/>
      <c r="Z61" s="392"/>
      <c r="AA61" s="392"/>
      <c r="AB61" s="392"/>
      <c r="AC61" s="392"/>
      <c r="AD61" s="392"/>
      <c r="AE61" s="392"/>
      <c r="AF61" s="392"/>
      <c r="AG61" s="392"/>
      <c r="AH61" s="392"/>
      <c r="AI61" s="392"/>
      <c r="AJ61" s="392"/>
      <c r="AK61" s="392"/>
      <c r="AL61" s="392"/>
      <c r="AM61" s="392"/>
      <c r="AN61" s="392"/>
      <c r="AO61" s="392"/>
      <c r="AP61" s="392"/>
    </row>
    <row r="62" spans="1:65" s="31" customFormat="1" ht="80.099999999999994" customHeight="1">
      <c r="A62" s="66"/>
      <c r="B62" s="30"/>
      <c r="D62" s="416"/>
      <c r="E62" s="68"/>
      <c r="F62" s="69"/>
      <c r="G62" s="70" t="s">
        <v>66</v>
      </c>
      <c r="H62" s="71" t="s">
        <v>67</v>
      </c>
      <c r="I62" s="72" t="s">
        <v>22</v>
      </c>
      <c r="J62" s="679" t="s">
        <v>68</v>
      </c>
      <c r="K62" s="680"/>
      <c r="M62" s="57" t="s">
        <v>32</v>
      </c>
      <c r="N62" s="57">
        <v>3</v>
      </c>
      <c r="O62" s="19"/>
      <c r="P62" s="19"/>
      <c r="Q62" s="19"/>
      <c r="S62" s="19" t="s">
        <v>2547</v>
      </c>
      <c r="T62" s="19"/>
      <c r="V62" s="57" t="s">
        <v>70</v>
      </c>
      <c r="W62" s="19"/>
      <c r="X62" s="394"/>
      <c r="Y62" s="392"/>
      <c r="Z62" s="392"/>
      <c r="AA62" s="392"/>
      <c r="AB62" s="392"/>
      <c r="AC62" s="392"/>
      <c r="AD62" s="392"/>
      <c r="AE62" s="392"/>
      <c r="AF62" s="392"/>
      <c r="AG62" s="392"/>
      <c r="AH62" s="392"/>
      <c r="AI62" s="392"/>
      <c r="AJ62" s="392"/>
      <c r="AK62" s="392"/>
      <c r="AL62" s="392"/>
      <c r="AM62" s="392"/>
      <c r="AN62" s="392"/>
      <c r="AO62" s="392"/>
      <c r="AP62" s="392"/>
    </row>
    <row r="63" spans="1:65" s="76" customFormat="1" ht="80.099999999999994" customHeight="1">
      <c r="A63" s="66"/>
      <c r="B63" s="30"/>
      <c r="C63" s="31"/>
      <c r="D63" s="417"/>
      <c r="E63" s="74" t="s">
        <v>71</v>
      </c>
      <c r="F63" s="75"/>
      <c r="G63" s="19">
        <v>43</v>
      </c>
      <c r="H63" s="19"/>
      <c r="I63" s="19"/>
      <c r="J63" s="681"/>
      <c r="K63" s="682"/>
      <c r="L63" s="31"/>
      <c r="M63" s="57" t="s">
        <v>72</v>
      </c>
      <c r="N63" s="57"/>
      <c r="O63" s="61"/>
      <c r="P63" s="61"/>
      <c r="Q63" s="19"/>
      <c r="R63" s="31"/>
      <c r="S63" s="19" t="s">
        <v>174</v>
      </c>
      <c r="T63" s="19">
        <v>1</v>
      </c>
      <c r="U63" s="31"/>
      <c r="V63" s="19" t="s">
        <v>74</v>
      </c>
      <c r="W63" s="19"/>
      <c r="X63" s="394"/>
      <c r="Y63" s="392"/>
      <c r="Z63" s="392"/>
      <c r="AA63" s="392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</row>
    <row r="64" spans="1:65" s="76" customFormat="1" ht="162" customHeight="1">
      <c r="A64" s="66"/>
      <c r="B64" s="30"/>
      <c r="C64" s="31"/>
      <c r="D64" s="417"/>
      <c r="E64" s="491" t="s">
        <v>75</v>
      </c>
      <c r="F64" s="78"/>
      <c r="G64" s="19">
        <v>40</v>
      </c>
      <c r="H64" s="19">
        <v>3</v>
      </c>
      <c r="I64" s="79" t="s">
        <v>2856</v>
      </c>
      <c r="J64" s="683" t="s">
        <v>2857</v>
      </c>
      <c r="K64" s="684"/>
      <c r="L64" s="31"/>
      <c r="M64" s="57" t="s">
        <v>76</v>
      </c>
      <c r="N64" s="57">
        <v>2</v>
      </c>
      <c r="O64" s="61"/>
      <c r="P64" s="61"/>
      <c r="Q64" s="19"/>
      <c r="R64" s="31"/>
      <c r="S64" s="19" t="s">
        <v>77</v>
      </c>
      <c r="T64" s="19"/>
      <c r="U64" s="31"/>
      <c r="V64" s="19" t="s">
        <v>78</v>
      </c>
      <c r="W64" s="19"/>
      <c r="X64" s="394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</row>
    <row r="65" spans="1:42" s="31" customFormat="1" ht="115.5" customHeight="1">
      <c r="A65" s="66"/>
      <c r="B65" s="30"/>
      <c r="D65" s="413"/>
      <c r="E65" s="80" t="s">
        <v>79</v>
      </c>
      <c r="F65" s="81"/>
      <c r="G65" s="19">
        <v>44</v>
      </c>
      <c r="H65" s="19"/>
      <c r="I65" s="79"/>
      <c r="J65" s="683"/>
      <c r="K65" s="682"/>
      <c r="M65" s="82"/>
      <c r="N65" s="82">
        <f>SUBTOTAL(9,N56:N64)</f>
        <v>35</v>
      </c>
      <c r="O65" s="82"/>
      <c r="P65" s="82"/>
      <c r="Q65" s="82">
        <f>SUBTOTAL(9,Q56:Q64)</f>
        <v>8</v>
      </c>
      <c r="S65" s="19" t="s">
        <v>46</v>
      </c>
      <c r="T65" s="19">
        <f>SUBTOTAL(9,T55:T64)</f>
        <v>6</v>
      </c>
      <c r="V65" s="19" t="s">
        <v>80</v>
      </c>
      <c r="W65" s="19"/>
      <c r="X65" s="394"/>
      <c r="Y65" s="392"/>
      <c r="Z65" s="392"/>
      <c r="AA65" s="392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42" s="31" customFormat="1" ht="80.099999999999994" customHeight="1">
      <c r="A66" s="66"/>
      <c r="B66" s="30"/>
      <c r="D66" s="416"/>
      <c r="F66" s="34"/>
      <c r="W66" s="400"/>
      <c r="X66" s="394"/>
      <c r="Y66" s="392"/>
      <c r="Z66" s="392"/>
      <c r="AA66" s="392"/>
      <c r="AB66" s="392"/>
      <c r="AC66" s="392"/>
      <c r="AD66" s="392"/>
      <c r="AE66" s="392"/>
      <c r="AF66" s="392"/>
      <c r="AG66" s="392"/>
      <c r="AH66" s="392"/>
      <c r="AI66" s="392"/>
      <c r="AJ66" s="392"/>
      <c r="AK66" s="392"/>
      <c r="AL66" s="392"/>
      <c r="AM66" s="392"/>
      <c r="AN66" s="392"/>
      <c r="AO66" s="392"/>
      <c r="AP66" s="392"/>
    </row>
    <row r="67" spans="1:42" s="14" customFormat="1" ht="48" customHeight="1">
      <c r="A67" s="29"/>
      <c r="B67" s="83"/>
      <c r="C67" s="31"/>
      <c r="D67" s="418"/>
      <c r="E67" s="33"/>
      <c r="F67" s="34"/>
      <c r="G67" s="9"/>
      <c r="H67" s="31"/>
      <c r="I67" s="9"/>
      <c r="J67" s="9"/>
      <c r="K67" s="9"/>
      <c r="L67" s="31"/>
      <c r="M67" s="31"/>
      <c r="N67" s="31"/>
      <c r="O67" s="31"/>
      <c r="P67" s="31"/>
      <c r="Q67" s="31"/>
      <c r="R67" s="31"/>
      <c r="S67" s="31"/>
      <c r="T67" s="9"/>
      <c r="U67" s="31"/>
      <c r="V67" s="31"/>
      <c r="W67" s="399"/>
      <c r="X67" s="393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</row>
    <row r="68" spans="1:42" s="14" customFormat="1" ht="48" customHeight="1">
      <c r="A68" s="31"/>
      <c r="B68" s="83"/>
      <c r="C68" s="31"/>
      <c r="D68" s="419"/>
      <c r="E68" s="33"/>
      <c r="F68" s="34"/>
      <c r="G68" s="9"/>
      <c r="H68" s="87"/>
      <c r="I68" s="9"/>
      <c r="J68" s="9"/>
      <c r="K68" s="9"/>
      <c r="L68" s="31"/>
      <c r="M68" s="31"/>
      <c r="N68" s="31"/>
      <c r="O68" s="31" t="s">
        <v>2</v>
      </c>
      <c r="P68" s="31"/>
      <c r="Q68" s="31"/>
      <c r="R68" s="31"/>
      <c r="S68" s="31"/>
      <c r="T68" s="31"/>
      <c r="U68" s="31"/>
      <c r="V68" s="31"/>
      <c r="W68" s="399"/>
      <c r="X68" s="393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</row>
    <row r="69" spans="1:42" s="14" customFormat="1" ht="48" customHeight="1">
      <c r="B69" s="83"/>
      <c r="C69" s="31"/>
      <c r="D69" s="420"/>
      <c r="E69" s="33"/>
      <c r="F69" s="34"/>
      <c r="G69" s="9"/>
      <c r="H69" s="40"/>
      <c r="I69" s="9"/>
      <c r="J69" s="9"/>
      <c r="K69" s="9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99"/>
      <c r="X69" s="393"/>
    </row>
    <row r="70" spans="1:42" s="14" customFormat="1" ht="48" customHeight="1">
      <c r="B70" s="83"/>
      <c r="C70" s="31"/>
      <c r="D70" s="421"/>
      <c r="E70" s="33"/>
      <c r="F70" s="34"/>
      <c r="G70" s="32"/>
      <c r="H70" s="40"/>
      <c r="I70" s="9"/>
      <c r="J70" s="9"/>
      <c r="K70" s="9"/>
      <c r="L70" s="31"/>
      <c r="M70" s="31"/>
      <c r="N70" s="31"/>
      <c r="O70" s="31"/>
      <c r="P70" s="31"/>
      <c r="Q70" s="31"/>
      <c r="R70" s="31"/>
      <c r="S70" s="9"/>
      <c r="T70" s="9"/>
      <c r="U70" s="31"/>
      <c r="V70" s="31"/>
      <c r="W70" s="399"/>
      <c r="X70" s="393"/>
    </row>
    <row r="71" spans="1:42" s="14" customFormat="1" ht="48" customHeight="1">
      <c r="B71" s="83"/>
      <c r="C71" s="31"/>
      <c r="D71" s="422"/>
      <c r="E71" s="33"/>
      <c r="F71" s="34"/>
      <c r="G71" s="32"/>
      <c r="H71" s="40"/>
      <c r="I71" s="9"/>
      <c r="J71" s="9"/>
      <c r="K71" s="9"/>
      <c r="L71" s="31"/>
      <c r="M71" s="31"/>
      <c r="N71" s="31"/>
      <c r="O71" s="31"/>
      <c r="P71" s="31"/>
      <c r="Q71" s="31"/>
      <c r="R71" s="31"/>
      <c r="S71" s="9"/>
      <c r="T71" s="7"/>
      <c r="U71" s="3"/>
      <c r="V71" s="31"/>
      <c r="W71" s="399"/>
      <c r="X71" s="393"/>
    </row>
    <row r="72" spans="1:42" s="14" customFormat="1" ht="48" customHeight="1">
      <c r="B72" s="2"/>
      <c r="C72" s="3"/>
      <c r="D72" s="411"/>
      <c r="E72" s="5"/>
      <c r="F72" s="6"/>
      <c r="G72" s="3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3"/>
      <c r="V72" s="3"/>
      <c r="W72" s="399"/>
      <c r="X72" s="393"/>
    </row>
    <row r="73" spans="1:42" s="14" customFormat="1" ht="48" customHeight="1">
      <c r="B73" s="2"/>
      <c r="C73" s="7"/>
      <c r="D73" s="423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3"/>
      <c r="V73" s="3"/>
      <c r="W73" s="399"/>
      <c r="X73" s="393"/>
    </row>
    <row r="74" spans="1:42" s="14" customFormat="1" ht="48" customHeight="1">
      <c r="B74" s="2"/>
      <c r="C74" s="7"/>
      <c r="D74" s="423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3"/>
      <c r="V74" s="3"/>
      <c r="W74" s="399"/>
      <c r="X74" s="393"/>
    </row>
    <row r="75" spans="1:42" s="14" customFormat="1" ht="48" customHeight="1">
      <c r="B75" s="2"/>
      <c r="C75" s="7"/>
      <c r="D75" s="423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399"/>
      <c r="X75" s="393"/>
    </row>
    <row r="76" spans="1:42" s="14" customFormat="1" ht="48" customHeight="1">
      <c r="B76" s="2"/>
      <c r="C76" s="7"/>
      <c r="D76" s="423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399"/>
      <c r="X76" s="393"/>
    </row>
    <row r="77" spans="1:42" s="14" customFormat="1" ht="95.25" customHeight="1">
      <c r="B77" s="2"/>
      <c r="C77" s="7"/>
      <c r="D77" s="423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399"/>
      <c r="X77" s="393"/>
    </row>
    <row r="78" spans="1:42" s="14" customFormat="1" ht="209.25" customHeight="1">
      <c r="B78" s="2"/>
      <c r="C78" s="7"/>
      <c r="D78" s="423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399"/>
      <c r="X78" s="393"/>
    </row>
    <row r="79" spans="1:42" s="14" customFormat="1" ht="75.75" customHeight="1">
      <c r="B79" s="2"/>
      <c r="C79" s="7"/>
      <c r="D79" s="423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399"/>
      <c r="X79" s="393"/>
    </row>
    <row r="80" spans="1:42" s="14" customFormat="1" ht="80.25" customHeight="1">
      <c r="B80" s="2"/>
      <c r="C80" s="7"/>
      <c r="D80" s="423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399"/>
      <c r="X80" s="393"/>
    </row>
    <row r="81" spans="1:24" s="14" customFormat="1" ht="48" customHeight="1">
      <c r="B81" s="2"/>
      <c r="C81" s="7"/>
      <c r="D81" s="423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399"/>
      <c r="X81" s="393"/>
    </row>
    <row r="82" spans="1:24" s="14" customFormat="1" ht="48" customHeight="1">
      <c r="B82" s="2"/>
      <c r="C82" s="7"/>
      <c r="D82" s="423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1:24" s="14" customFormat="1" ht="48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1:24" s="14" customFormat="1" ht="48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85" spans="1:24" s="14" customFormat="1" ht="48" customHeight="1">
      <c r="B85" s="2"/>
      <c r="C85" s="7"/>
      <c r="D85" s="423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399"/>
      <c r="X85" s="393"/>
    </row>
    <row r="93" spans="1:24" s="92" customFormat="1" ht="48" customHeight="1">
      <c r="A93" s="1"/>
      <c r="B93" s="2"/>
      <c r="C93" s="7"/>
      <c r="D93" s="423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399"/>
      <c r="X93" s="397"/>
    </row>
  </sheetData>
  <autoFilter ref="A7:W52" xr:uid="{3DB6C0C6-A83A-45A4-B1D7-F0FE58691C44}">
    <filterColumn colId="6" showButton="0"/>
    <filterColumn colId="7" showButton="0"/>
    <filterColumn colId="8" showButton="0"/>
    <filterColumn colId="9" showButton="0"/>
    <filterColumn colId="11">
      <customFilters>
        <customFilter operator="notEqual" val=" "/>
      </customFilters>
    </filterColumn>
    <filterColumn colId="18" showButton="0"/>
  </autoFilter>
  <mergeCells count="28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A9:A36"/>
    <mergeCell ref="A37:A47"/>
    <mergeCell ref="I55:K55"/>
    <mergeCell ref="O55:P55"/>
    <mergeCell ref="V55:W55"/>
    <mergeCell ref="J64:K64"/>
    <mergeCell ref="J65:K65"/>
    <mergeCell ref="R7:R8"/>
    <mergeCell ref="S7:T7"/>
    <mergeCell ref="V61:W61"/>
    <mergeCell ref="J62:K62"/>
    <mergeCell ref="J63:K63"/>
  </mergeCells>
  <conditionalFormatting sqref="D9:D51">
    <cfRule type="duplicateValues" dxfId="54" priority="851"/>
    <cfRule type="duplicateValues" dxfId="53" priority="852"/>
  </conditionalFormatting>
  <pageMargins left="0.7" right="0.7" top="0.75" bottom="0.75" header="0.3" footer="0.3"/>
  <pageSetup paperSize="9" scale="17" orientation="landscape" horizontalDpi="4294967293" r:id="rId1"/>
  <rowBreaks count="1" manualBreakCount="1">
    <brk id="52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47966A-0D2B-49B8-9022-A341CBA9F47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946788E-995F-4DCA-9604-D8EEC43076B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3" operator="containsText" id="{3B728C0B-67D1-470D-9EBB-DABF45BD9D8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C599-7FF0-4C1F-8B19-92EB88E6FC3B}">
  <dimension ref="A1:BM103"/>
  <sheetViews>
    <sheetView view="pageBreakPreview" topLeftCell="J64" zoomScale="40" zoomScaleNormal="30" zoomScaleSheetLayoutView="40" zoomScalePageLayoutView="55" workbookViewId="0">
      <selection activeCell="I16" sqref="I16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2858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502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501" t="s">
        <v>23</v>
      </c>
      <c r="H8" s="16">
        <v>44854</v>
      </c>
      <c r="I8" s="501" t="s">
        <v>24</v>
      </c>
      <c r="J8" s="501" t="s">
        <v>25</v>
      </c>
      <c r="K8" s="501" t="s">
        <v>26</v>
      </c>
      <c r="L8" s="713"/>
      <c r="M8" s="713"/>
      <c r="N8" s="694"/>
      <c r="O8" s="694"/>
      <c r="P8" s="696"/>
      <c r="Q8" s="696"/>
      <c r="R8" s="698"/>
      <c r="S8" s="501" t="s">
        <v>27</v>
      </c>
      <c r="T8" s="501" t="s">
        <v>28</v>
      </c>
      <c r="U8" s="501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1" t="s">
        <v>54</v>
      </c>
      <c r="B9" s="521" t="s">
        <v>2769</v>
      </c>
      <c r="C9" s="94">
        <v>1</v>
      </c>
      <c r="D9" s="522">
        <v>1026370</v>
      </c>
      <c r="E9" s="523" t="s">
        <v>2798</v>
      </c>
      <c r="F9" s="507">
        <v>35737</v>
      </c>
      <c r="G9" s="107"/>
      <c r="H9" s="106"/>
      <c r="I9" s="106">
        <v>1</v>
      </c>
      <c r="J9" s="106"/>
      <c r="K9" s="106"/>
      <c r="L9" s="106"/>
      <c r="M9" s="271">
        <v>1</v>
      </c>
      <c r="N9" s="107" t="s">
        <v>99</v>
      </c>
      <c r="O9" s="107" t="s">
        <v>1299</v>
      </c>
      <c r="P9" s="107" t="s">
        <v>30</v>
      </c>
      <c r="Q9" s="107" t="s">
        <v>31</v>
      </c>
      <c r="R9" s="107">
        <v>77264027</v>
      </c>
      <c r="S9" s="106"/>
      <c r="T9" s="107" t="s">
        <v>2799</v>
      </c>
      <c r="U9" s="482" t="s">
        <v>165</v>
      </c>
      <c r="V9" s="524" t="s">
        <v>2989</v>
      </c>
      <c r="W9" s="107" t="s">
        <v>35</v>
      </c>
      <c r="X9" s="429"/>
    </row>
    <row r="10" spans="1:42" s="108" customFormat="1" ht="58.5" customHeight="1">
      <c r="A10" s="701"/>
      <c r="B10" s="515" t="s">
        <v>2859</v>
      </c>
      <c r="C10" s="94">
        <v>2</v>
      </c>
      <c r="D10" s="468">
        <v>1957150</v>
      </c>
      <c r="E10" s="95" t="s">
        <v>2882</v>
      </c>
      <c r="F10" s="506">
        <v>19353</v>
      </c>
      <c r="G10" s="97"/>
      <c r="H10" s="96"/>
      <c r="I10" s="96"/>
      <c r="J10" s="96"/>
      <c r="K10" s="96">
        <v>1</v>
      </c>
      <c r="L10" s="96"/>
      <c r="M10" s="270">
        <v>1</v>
      </c>
      <c r="N10" s="97" t="s">
        <v>109</v>
      </c>
      <c r="O10" s="97" t="s">
        <v>2883</v>
      </c>
      <c r="P10" s="97" t="s">
        <v>1498</v>
      </c>
      <c r="Q10" s="97" t="s">
        <v>275</v>
      </c>
      <c r="R10" s="97">
        <v>97763044</v>
      </c>
      <c r="S10" s="96" t="s">
        <v>2884</v>
      </c>
      <c r="T10" s="97"/>
      <c r="U10" s="124" t="s">
        <v>296</v>
      </c>
      <c r="V10" s="524" t="s">
        <v>2989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2860</v>
      </c>
      <c r="C11" s="94">
        <v>3</v>
      </c>
      <c r="D11" s="468">
        <v>913510</v>
      </c>
      <c r="E11" s="95" t="s">
        <v>2885</v>
      </c>
      <c r="F11" s="506">
        <v>45049</v>
      </c>
      <c r="G11" s="97">
        <v>1</v>
      </c>
      <c r="H11" s="96"/>
      <c r="I11" s="96"/>
      <c r="J11" s="96"/>
      <c r="K11" s="96"/>
      <c r="L11" s="96">
        <v>1</v>
      </c>
      <c r="M11" s="270"/>
      <c r="N11" s="97" t="s">
        <v>83</v>
      </c>
      <c r="O11" s="97" t="s">
        <v>119</v>
      </c>
      <c r="P11" s="97" t="s">
        <v>30</v>
      </c>
      <c r="Q11" s="97" t="s">
        <v>31</v>
      </c>
      <c r="R11" s="97">
        <v>56955659</v>
      </c>
      <c r="S11" s="96"/>
      <c r="T11" s="97" t="s">
        <v>355</v>
      </c>
      <c r="U11" s="124" t="s">
        <v>311</v>
      </c>
      <c r="V11" s="524" t="s">
        <v>2989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2861</v>
      </c>
      <c r="C12" s="94">
        <v>4</v>
      </c>
      <c r="D12" s="468">
        <v>856640</v>
      </c>
      <c r="E12" s="95" t="s">
        <v>2886</v>
      </c>
      <c r="F12" s="506">
        <v>31879</v>
      </c>
      <c r="G12" s="97"/>
      <c r="H12" s="96"/>
      <c r="I12" s="96"/>
      <c r="J12" s="96">
        <v>1</v>
      </c>
      <c r="K12" s="96"/>
      <c r="L12" s="96"/>
      <c r="M12" s="270">
        <v>1</v>
      </c>
      <c r="N12" s="97" t="s">
        <v>99</v>
      </c>
      <c r="O12" s="97" t="s">
        <v>747</v>
      </c>
      <c r="P12" s="97" t="s">
        <v>33</v>
      </c>
      <c r="Q12" s="97" t="s">
        <v>31</v>
      </c>
      <c r="R12" s="97">
        <v>92823007</v>
      </c>
      <c r="S12" s="96"/>
      <c r="T12" s="97" t="s">
        <v>124</v>
      </c>
      <c r="U12" s="124" t="s">
        <v>296</v>
      </c>
      <c r="V12" s="524" t="s">
        <v>2989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15" t="s">
        <v>2862</v>
      </c>
      <c r="C13" s="94">
        <v>5</v>
      </c>
      <c r="D13" s="468">
        <v>1536890</v>
      </c>
      <c r="E13" s="95" t="s">
        <v>2887</v>
      </c>
      <c r="F13" s="506">
        <v>27516</v>
      </c>
      <c r="G13" s="97"/>
      <c r="H13" s="96"/>
      <c r="I13" s="96"/>
      <c r="J13" s="96">
        <v>1</v>
      </c>
      <c r="K13" s="96"/>
      <c r="L13" s="96"/>
      <c r="M13" s="270">
        <v>1</v>
      </c>
      <c r="N13" s="97" t="s">
        <v>273</v>
      </c>
      <c r="O13" s="97" t="s">
        <v>328</v>
      </c>
      <c r="P13" s="97" t="s">
        <v>32</v>
      </c>
      <c r="Q13" s="97" t="s">
        <v>31</v>
      </c>
      <c r="R13" s="97">
        <v>55444196</v>
      </c>
      <c r="S13" s="96"/>
      <c r="T13" s="97" t="s">
        <v>104</v>
      </c>
      <c r="U13" s="124" t="s">
        <v>296</v>
      </c>
      <c r="V13" s="524" t="s">
        <v>2989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515" t="s">
        <v>2863</v>
      </c>
      <c r="C14" s="94">
        <v>6</v>
      </c>
      <c r="D14" s="468">
        <v>1181400</v>
      </c>
      <c r="E14" s="95" t="s">
        <v>2888</v>
      </c>
      <c r="F14" s="506">
        <v>36968</v>
      </c>
      <c r="G14" s="97"/>
      <c r="H14" s="96"/>
      <c r="I14" s="96">
        <v>1</v>
      </c>
      <c r="J14" s="96"/>
      <c r="K14" s="96"/>
      <c r="L14" s="96"/>
      <c r="M14" s="270">
        <v>1</v>
      </c>
      <c r="N14" s="97" t="s">
        <v>99</v>
      </c>
      <c r="O14" s="97" t="s">
        <v>373</v>
      </c>
      <c r="P14" s="97" t="s">
        <v>30</v>
      </c>
      <c r="Q14" s="97" t="s">
        <v>31</v>
      </c>
      <c r="R14" s="97">
        <v>99398889</v>
      </c>
      <c r="S14" s="96"/>
      <c r="T14" s="97" t="s">
        <v>448</v>
      </c>
      <c r="U14" s="124" t="s">
        <v>227</v>
      </c>
      <c r="V14" s="524" t="s">
        <v>2989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2864</v>
      </c>
      <c r="C15" s="94">
        <v>7</v>
      </c>
      <c r="D15" s="468">
        <v>380000</v>
      </c>
      <c r="E15" s="95" t="s">
        <v>2889</v>
      </c>
      <c r="F15" s="506">
        <v>34999</v>
      </c>
      <c r="G15" s="97"/>
      <c r="H15" s="96"/>
      <c r="I15" s="96">
        <v>1</v>
      </c>
      <c r="J15" s="96"/>
      <c r="K15" s="96"/>
      <c r="L15" s="96"/>
      <c r="M15" s="270">
        <v>1</v>
      </c>
      <c r="N15" s="97" t="s">
        <v>370</v>
      </c>
      <c r="O15" s="97" t="s">
        <v>2890</v>
      </c>
      <c r="P15" s="97" t="s">
        <v>34</v>
      </c>
      <c r="Q15" s="97" t="s">
        <v>31</v>
      </c>
      <c r="R15" s="97">
        <v>54021300</v>
      </c>
      <c r="S15" s="96"/>
      <c r="T15" s="97" t="s">
        <v>124</v>
      </c>
      <c r="U15" s="124" t="s">
        <v>227</v>
      </c>
      <c r="V15" s="524" t="s">
        <v>2989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15" t="s">
        <v>2865</v>
      </c>
      <c r="C16" s="94">
        <v>8</v>
      </c>
      <c r="D16" s="468">
        <v>1992000</v>
      </c>
      <c r="E16" s="95" t="s">
        <v>2891</v>
      </c>
      <c r="F16" s="506">
        <v>1945</v>
      </c>
      <c r="G16" s="97"/>
      <c r="H16" s="96"/>
      <c r="I16" s="96"/>
      <c r="J16" s="96"/>
      <c r="K16" s="96">
        <v>1</v>
      </c>
      <c r="L16" s="96">
        <v>1</v>
      </c>
      <c r="M16" s="270"/>
      <c r="N16" s="97" t="s">
        <v>294</v>
      </c>
      <c r="O16" s="97" t="s">
        <v>87</v>
      </c>
      <c r="P16" s="97" t="s">
        <v>30</v>
      </c>
      <c r="Q16" s="97" t="s">
        <v>31</v>
      </c>
      <c r="R16" s="97">
        <v>56665664</v>
      </c>
      <c r="S16" s="96"/>
      <c r="T16" s="97" t="s">
        <v>2892</v>
      </c>
      <c r="U16" s="124" t="s">
        <v>296</v>
      </c>
      <c r="V16" s="524" t="s">
        <v>2989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515" t="s">
        <v>2866</v>
      </c>
      <c r="C17" s="94">
        <v>9</v>
      </c>
      <c r="D17" s="468">
        <v>875850</v>
      </c>
      <c r="E17" s="95" t="s">
        <v>2893</v>
      </c>
      <c r="F17" s="506">
        <v>42908</v>
      </c>
      <c r="G17" s="97">
        <v>1</v>
      </c>
      <c r="H17" s="96"/>
      <c r="I17" s="96"/>
      <c r="J17" s="96"/>
      <c r="K17" s="96"/>
      <c r="L17" s="96"/>
      <c r="M17" s="270">
        <v>1</v>
      </c>
      <c r="N17" s="97" t="s">
        <v>786</v>
      </c>
      <c r="O17" s="97" t="s">
        <v>30</v>
      </c>
      <c r="P17" s="97" t="s">
        <v>32</v>
      </c>
      <c r="Q17" s="97" t="s">
        <v>31</v>
      </c>
      <c r="R17" s="97">
        <v>54488788</v>
      </c>
      <c r="S17" s="96"/>
      <c r="T17" s="97" t="s">
        <v>355</v>
      </c>
      <c r="U17" s="124" t="s">
        <v>311</v>
      </c>
      <c r="V17" s="524" t="s">
        <v>2989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521" t="s">
        <v>2867</v>
      </c>
      <c r="C18" s="94">
        <v>10</v>
      </c>
      <c r="D18" s="522">
        <v>565850</v>
      </c>
      <c r="E18" s="105" t="s">
        <v>2894</v>
      </c>
      <c r="F18" s="507">
        <v>28785</v>
      </c>
      <c r="G18" s="107"/>
      <c r="H18" s="106"/>
      <c r="I18" s="106"/>
      <c r="J18" s="106">
        <v>1</v>
      </c>
      <c r="K18" s="106"/>
      <c r="L18" s="106">
        <v>1</v>
      </c>
      <c r="M18" s="271"/>
      <c r="N18" s="107" t="s">
        <v>99</v>
      </c>
      <c r="O18" s="107" t="s">
        <v>1891</v>
      </c>
      <c r="P18" s="107" t="s">
        <v>60</v>
      </c>
      <c r="Q18" s="107" t="s">
        <v>31</v>
      </c>
      <c r="R18" s="107">
        <v>59369198</v>
      </c>
      <c r="S18" s="106"/>
      <c r="T18" s="107" t="s">
        <v>448</v>
      </c>
      <c r="U18" s="482" t="s">
        <v>227</v>
      </c>
      <c r="V18" s="524" t="s">
        <v>2989</v>
      </c>
      <c r="W18" s="107" t="s">
        <v>35</v>
      </c>
      <c r="X18" s="429"/>
    </row>
    <row r="19" spans="1:42" s="108" customFormat="1" ht="48" customHeight="1">
      <c r="A19" s="701"/>
      <c r="B19" s="515" t="s">
        <v>2868</v>
      </c>
      <c r="C19" s="94">
        <v>11</v>
      </c>
      <c r="D19" s="468">
        <v>496100</v>
      </c>
      <c r="E19" s="95" t="s">
        <v>2895</v>
      </c>
      <c r="F19" s="506">
        <v>44603</v>
      </c>
      <c r="G19" s="97"/>
      <c r="H19" s="96"/>
      <c r="I19" s="96">
        <v>1</v>
      </c>
      <c r="J19" s="96"/>
      <c r="K19" s="96"/>
      <c r="L19" s="96">
        <v>1</v>
      </c>
      <c r="M19" s="270"/>
      <c r="N19" s="97" t="s">
        <v>327</v>
      </c>
      <c r="O19" s="97" t="s">
        <v>135</v>
      </c>
      <c r="P19" s="97" t="s">
        <v>30</v>
      </c>
      <c r="Q19" s="97" t="s">
        <v>31</v>
      </c>
      <c r="R19" s="97">
        <v>97764100</v>
      </c>
      <c r="S19" s="96"/>
      <c r="T19" s="97" t="s">
        <v>448</v>
      </c>
      <c r="U19" s="124" t="s">
        <v>227</v>
      </c>
      <c r="V19" s="524" t="s">
        <v>2989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515" t="s">
        <v>2869</v>
      </c>
      <c r="C20" s="94">
        <v>12</v>
      </c>
      <c r="D20" s="468">
        <v>1113720</v>
      </c>
      <c r="E20" s="95" t="s">
        <v>2896</v>
      </c>
      <c r="F20" s="506">
        <v>34313</v>
      </c>
      <c r="G20" s="97"/>
      <c r="H20" s="96"/>
      <c r="I20" s="96"/>
      <c r="J20" s="96">
        <v>1</v>
      </c>
      <c r="K20" s="96"/>
      <c r="L20" s="96"/>
      <c r="M20" s="270">
        <v>1</v>
      </c>
      <c r="N20" s="97" t="s">
        <v>99</v>
      </c>
      <c r="O20" s="97" t="s">
        <v>200</v>
      </c>
      <c r="P20" s="97" t="s">
        <v>30</v>
      </c>
      <c r="Q20" s="97" t="s">
        <v>31</v>
      </c>
      <c r="R20" s="97">
        <v>92997792</v>
      </c>
      <c r="S20" s="96"/>
      <c r="T20" s="97" t="s">
        <v>2897</v>
      </c>
      <c r="U20" s="124" t="s">
        <v>296</v>
      </c>
      <c r="V20" s="524" t="s">
        <v>2989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515" t="s">
        <v>2870</v>
      </c>
      <c r="C21" s="94">
        <v>13</v>
      </c>
      <c r="D21" s="468">
        <v>1176190</v>
      </c>
      <c r="E21" s="95" t="s">
        <v>2898</v>
      </c>
      <c r="F21" s="506">
        <v>44906</v>
      </c>
      <c r="G21" s="97">
        <v>1</v>
      </c>
      <c r="H21" s="96"/>
      <c r="I21" s="96"/>
      <c r="J21" s="96"/>
      <c r="K21" s="96"/>
      <c r="L21" s="96"/>
      <c r="M21" s="270">
        <v>1</v>
      </c>
      <c r="N21" s="97" t="s">
        <v>370</v>
      </c>
      <c r="O21" s="97" t="s">
        <v>739</v>
      </c>
      <c r="P21" s="97" t="s">
        <v>30</v>
      </c>
      <c r="Q21" s="97" t="s">
        <v>31</v>
      </c>
      <c r="R21" s="97">
        <v>99514452</v>
      </c>
      <c r="S21" s="96"/>
      <c r="T21" s="97" t="s">
        <v>2899</v>
      </c>
      <c r="U21" s="124" t="s">
        <v>311</v>
      </c>
      <c r="V21" s="524" t="s">
        <v>2989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521" t="s">
        <v>2871</v>
      </c>
      <c r="C22" s="94">
        <v>14</v>
      </c>
      <c r="D22" s="522">
        <v>606310</v>
      </c>
      <c r="E22" s="105" t="s">
        <v>2900</v>
      </c>
      <c r="F22" s="507" t="s">
        <v>2901</v>
      </c>
      <c r="G22" s="107">
        <v>1</v>
      </c>
      <c r="H22" s="106"/>
      <c r="I22" s="106"/>
      <c r="J22" s="106"/>
      <c r="K22" s="106"/>
      <c r="L22" s="106">
        <v>1</v>
      </c>
      <c r="M22" s="271"/>
      <c r="N22" s="107" t="s">
        <v>83</v>
      </c>
      <c r="O22" s="107" t="s">
        <v>923</v>
      </c>
      <c r="P22" s="107" t="s">
        <v>30</v>
      </c>
      <c r="Q22" s="107" t="s">
        <v>31</v>
      </c>
      <c r="R22" s="107">
        <v>55506409</v>
      </c>
      <c r="S22" s="106"/>
      <c r="T22" s="107" t="s">
        <v>144</v>
      </c>
      <c r="U22" s="482" t="s">
        <v>311</v>
      </c>
      <c r="V22" s="524" t="s">
        <v>2989</v>
      </c>
      <c r="W22" s="107" t="s">
        <v>175</v>
      </c>
      <c r="X22" s="429"/>
    </row>
    <row r="23" spans="1:42" s="108" customFormat="1" ht="48" customHeight="1">
      <c r="A23" s="701"/>
      <c r="B23" s="515" t="s">
        <v>2875</v>
      </c>
      <c r="C23" s="94">
        <v>15</v>
      </c>
      <c r="D23" s="468">
        <v>2141530</v>
      </c>
      <c r="E23" s="95" t="s">
        <v>2909</v>
      </c>
      <c r="F23" s="506">
        <v>28864</v>
      </c>
      <c r="G23" s="97"/>
      <c r="H23" s="96"/>
      <c r="I23" s="96"/>
      <c r="J23" s="96">
        <v>1</v>
      </c>
      <c r="K23" s="96"/>
      <c r="L23" s="96">
        <v>1</v>
      </c>
      <c r="M23" s="270"/>
      <c r="N23" s="97" t="s">
        <v>370</v>
      </c>
      <c r="O23" s="97" t="s">
        <v>2910</v>
      </c>
      <c r="P23" s="97" t="s">
        <v>34</v>
      </c>
      <c r="Q23" s="97" t="s">
        <v>31</v>
      </c>
      <c r="R23" s="97">
        <v>55828138</v>
      </c>
      <c r="S23" s="96"/>
      <c r="T23" s="97" t="s">
        <v>2911</v>
      </c>
      <c r="U23" s="124" t="s">
        <v>227</v>
      </c>
      <c r="V23" s="524" t="s">
        <v>2989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515" t="s">
        <v>2876</v>
      </c>
      <c r="C24" s="94">
        <v>16</v>
      </c>
      <c r="D24" s="468">
        <v>1718110</v>
      </c>
      <c r="E24" s="95" t="s">
        <v>2912</v>
      </c>
      <c r="F24" s="506" t="s">
        <v>209</v>
      </c>
      <c r="G24" s="97"/>
      <c r="H24" s="96"/>
      <c r="I24" s="96"/>
      <c r="J24" s="96">
        <v>1</v>
      </c>
      <c r="K24" s="96"/>
      <c r="L24" s="96"/>
      <c r="M24" s="270">
        <v>1</v>
      </c>
      <c r="N24" s="97" t="s">
        <v>99</v>
      </c>
      <c r="O24" s="97" t="s">
        <v>84</v>
      </c>
      <c r="P24" s="97" t="s">
        <v>30</v>
      </c>
      <c r="Q24" s="97" t="s">
        <v>31</v>
      </c>
      <c r="R24" s="97">
        <v>55080801</v>
      </c>
      <c r="S24" s="96"/>
      <c r="T24" s="97" t="s">
        <v>104</v>
      </c>
      <c r="U24" s="124" t="s">
        <v>227</v>
      </c>
      <c r="V24" s="524" t="s">
        <v>2989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498" t="s">
        <v>2952</v>
      </c>
      <c r="C25" s="94">
        <v>17</v>
      </c>
      <c r="D25" s="468">
        <v>1649100</v>
      </c>
      <c r="E25" s="95" t="s">
        <v>2924</v>
      </c>
      <c r="F25" s="506">
        <v>27005</v>
      </c>
      <c r="G25" s="97"/>
      <c r="H25" s="96"/>
      <c r="I25" s="96"/>
      <c r="J25" s="96">
        <v>1</v>
      </c>
      <c r="K25" s="96"/>
      <c r="L25" s="96"/>
      <c r="M25" s="97">
        <v>1</v>
      </c>
      <c r="N25" s="121" t="s">
        <v>109</v>
      </c>
      <c r="O25" s="97" t="s">
        <v>2717</v>
      </c>
      <c r="P25" s="97" t="s">
        <v>34</v>
      </c>
      <c r="Q25" s="97" t="s">
        <v>31</v>
      </c>
      <c r="R25" s="97">
        <v>22224831</v>
      </c>
      <c r="S25" s="96"/>
      <c r="T25" s="97" t="s">
        <v>2152</v>
      </c>
      <c r="U25" s="124" t="s">
        <v>227</v>
      </c>
      <c r="V25" s="163" t="s">
        <v>5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701"/>
      <c r="B26" s="500" t="s">
        <v>2590</v>
      </c>
      <c r="C26" s="94">
        <v>18</v>
      </c>
      <c r="D26" s="522">
        <v>374370</v>
      </c>
      <c r="E26" s="105" t="s">
        <v>2925</v>
      </c>
      <c r="F26" s="507">
        <v>19725</v>
      </c>
      <c r="G26" s="107"/>
      <c r="H26" s="106"/>
      <c r="I26" s="106"/>
      <c r="J26" s="106"/>
      <c r="K26" s="106">
        <v>1</v>
      </c>
      <c r="L26" s="106"/>
      <c r="M26" s="271">
        <v>1</v>
      </c>
      <c r="N26" s="107" t="s">
        <v>99</v>
      </c>
      <c r="O26" s="107" t="s">
        <v>135</v>
      </c>
      <c r="P26" s="107" t="s">
        <v>30</v>
      </c>
      <c r="Q26" s="107" t="s">
        <v>31</v>
      </c>
      <c r="R26" s="107" t="s">
        <v>2631</v>
      </c>
      <c r="S26" s="106"/>
      <c r="T26" s="107" t="s">
        <v>2632</v>
      </c>
      <c r="U26" s="482" t="s">
        <v>296</v>
      </c>
      <c r="V26" s="163" t="s">
        <v>5</v>
      </c>
      <c r="W26" s="107" t="s">
        <v>2009</v>
      </c>
      <c r="X26" s="429"/>
    </row>
    <row r="27" spans="1:42" s="108" customFormat="1" ht="48" customHeight="1">
      <c r="A27" s="701"/>
      <c r="B27" s="498" t="s">
        <v>2953</v>
      </c>
      <c r="C27" s="94">
        <v>19</v>
      </c>
      <c r="D27" s="468">
        <v>1225850</v>
      </c>
      <c r="E27" s="95" t="s">
        <v>2927</v>
      </c>
      <c r="F27" s="506">
        <v>44606</v>
      </c>
      <c r="G27" s="97">
        <v>1</v>
      </c>
      <c r="H27" s="96"/>
      <c r="I27" s="96"/>
      <c r="J27" s="96"/>
      <c r="K27" s="96"/>
      <c r="L27" s="96"/>
      <c r="M27" s="270">
        <v>1</v>
      </c>
      <c r="N27" s="97" t="s">
        <v>83</v>
      </c>
      <c r="O27" s="97" t="s">
        <v>2456</v>
      </c>
      <c r="P27" s="97" t="s">
        <v>33</v>
      </c>
      <c r="Q27" s="97" t="s">
        <v>31</v>
      </c>
      <c r="R27" s="97">
        <v>22229900</v>
      </c>
      <c r="S27" s="96"/>
      <c r="T27" s="97" t="s">
        <v>2954</v>
      </c>
      <c r="U27" s="124" t="s">
        <v>2955</v>
      </c>
      <c r="V27" s="163" t="s">
        <v>5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701"/>
      <c r="B28" s="498" t="s">
        <v>2956</v>
      </c>
      <c r="C28" s="94">
        <v>20</v>
      </c>
      <c r="D28" s="468">
        <v>1175840</v>
      </c>
      <c r="E28" s="95" t="s">
        <v>2928</v>
      </c>
      <c r="F28" s="506">
        <v>43121</v>
      </c>
      <c r="G28" s="97">
        <v>1</v>
      </c>
      <c r="H28" s="96"/>
      <c r="I28" s="96"/>
      <c r="J28" s="96"/>
      <c r="K28" s="96"/>
      <c r="L28" s="96"/>
      <c r="M28" s="270">
        <v>1</v>
      </c>
      <c r="N28" s="97" t="s">
        <v>83</v>
      </c>
      <c r="O28" s="97" t="s">
        <v>110</v>
      </c>
      <c r="P28" s="97" t="s">
        <v>30</v>
      </c>
      <c r="Q28" s="97" t="s">
        <v>31</v>
      </c>
      <c r="R28" s="97">
        <v>99247622</v>
      </c>
      <c r="S28" s="96"/>
      <c r="T28" s="97" t="s">
        <v>448</v>
      </c>
      <c r="U28" s="124" t="s">
        <v>227</v>
      </c>
      <c r="V28" s="163" t="s">
        <v>5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customHeight="1">
      <c r="A29" s="701"/>
      <c r="B29" s="498" t="s">
        <v>2957</v>
      </c>
      <c r="C29" s="94">
        <v>21</v>
      </c>
      <c r="D29" s="468">
        <v>378400</v>
      </c>
      <c r="E29" s="95" t="s">
        <v>2929</v>
      </c>
      <c r="F29" s="506">
        <v>42831</v>
      </c>
      <c r="G29" s="97">
        <v>1</v>
      </c>
      <c r="H29" s="96"/>
      <c r="I29" s="96"/>
      <c r="J29" s="96"/>
      <c r="K29" s="96"/>
      <c r="L29" s="96"/>
      <c r="M29" s="270">
        <v>1</v>
      </c>
      <c r="N29" s="97" t="s">
        <v>83</v>
      </c>
      <c r="O29" s="97" t="s">
        <v>274</v>
      </c>
      <c r="P29" s="97" t="s">
        <v>33</v>
      </c>
      <c r="Q29" s="97" t="s">
        <v>31</v>
      </c>
      <c r="R29" s="97">
        <v>99627222</v>
      </c>
      <c r="S29" s="96"/>
      <c r="T29" s="97" t="s">
        <v>1347</v>
      </c>
      <c r="U29" s="163" t="s">
        <v>2958</v>
      </c>
      <c r="V29" s="163" t="s">
        <v>5</v>
      </c>
      <c r="W29" s="97"/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701"/>
      <c r="B30" s="498" t="s">
        <v>2959</v>
      </c>
      <c r="C30" s="94">
        <v>22</v>
      </c>
      <c r="D30" s="468">
        <v>1094750</v>
      </c>
      <c r="E30" s="95" t="s">
        <v>2931</v>
      </c>
      <c r="F30" s="506" t="s">
        <v>2960</v>
      </c>
      <c r="G30" s="97">
        <v>1</v>
      </c>
      <c r="H30" s="96"/>
      <c r="I30" s="96"/>
      <c r="J30" s="96"/>
      <c r="K30" s="96"/>
      <c r="L30" s="96">
        <v>1</v>
      </c>
      <c r="M30" s="270"/>
      <c r="N30" s="97" t="s">
        <v>83</v>
      </c>
      <c r="O30" s="97" t="s">
        <v>734</v>
      </c>
      <c r="P30" s="97" t="s">
        <v>33</v>
      </c>
      <c r="Q30" s="97" t="s">
        <v>31</v>
      </c>
      <c r="R30" s="97">
        <v>54545229</v>
      </c>
      <c r="S30" s="96"/>
      <c r="T30" s="97" t="s">
        <v>2961</v>
      </c>
      <c r="U30" s="124" t="s">
        <v>2962</v>
      </c>
      <c r="V30" s="163" t="s">
        <v>5</v>
      </c>
      <c r="W30" s="97"/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701"/>
      <c r="B31" s="498" t="s">
        <v>2963</v>
      </c>
      <c r="C31" s="94">
        <v>23</v>
      </c>
      <c r="D31" s="468">
        <v>932110</v>
      </c>
      <c r="E31" s="95" t="s">
        <v>2932</v>
      </c>
      <c r="F31" s="506">
        <v>44323</v>
      </c>
      <c r="G31" s="97">
        <v>1</v>
      </c>
      <c r="H31" s="96"/>
      <c r="I31" s="96"/>
      <c r="J31" s="96"/>
      <c r="K31" s="96"/>
      <c r="L31" s="96">
        <v>1</v>
      </c>
      <c r="M31" s="270"/>
      <c r="N31" s="97" t="s">
        <v>83</v>
      </c>
      <c r="O31" s="97" t="s">
        <v>110</v>
      </c>
      <c r="P31" s="97" t="s">
        <v>30</v>
      </c>
      <c r="Q31" s="97" t="s">
        <v>31</v>
      </c>
      <c r="R31" s="97">
        <v>91998926</v>
      </c>
      <c r="S31" s="96"/>
      <c r="T31" s="124" t="s">
        <v>107</v>
      </c>
      <c r="U31" s="108" t="s">
        <v>311</v>
      </c>
      <c r="V31" s="163" t="s">
        <v>5</v>
      </c>
      <c r="W31" s="97"/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701"/>
      <c r="B32" s="498" t="s">
        <v>2964</v>
      </c>
      <c r="C32" s="94">
        <v>24</v>
      </c>
      <c r="D32" s="468">
        <v>1313250</v>
      </c>
      <c r="E32" s="95" t="s">
        <v>2933</v>
      </c>
      <c r="F32" s="506">
        <v>34229</v>
      </c>
      <c r="G32" s="97"/>
      <c r="H32" s="96"/>
      <c r="I32" s="96">
        <v>1</v>
      </c>
      <c r="J32" s="96"/>
      <c r="K32" s="96"/>
      <c r="L32" s="96">
        <v>1</v>
      </c>
      <c r="M32" s="270"/>
      <c r="N32" s="97" t="s">
        <v>99</v>
      </c>
      <c r="O32" s="97" t="s">
        <v>137</v>
      </c>
      <c r="P32" s="97" t="s">
        <v>34</v>
      </c>
      <c r="Q32" s="97" t="s">
        <v>31</v>
      </c>
      <c r="R32" s="97">
        <v>55579959</v>
      </c>
      <c r="S32" s="96" t="s">
        <v>475</v>
      </c>
      <c r="T32" s="97"/>
      <c r="U32" s="124" t="s">
        <v>2965</v>
      </c>
      <c r="V32" s="163" t="s">
        <v>5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42" s="108" customFormat="1" ht="48" customHeight="1">
      <c r="A33" s="701"/>
      <c r="B33" s="498" t="s">
        <v>2966</v>
      </c>
      <c r="C33" s="94">
        <v>25</v>
      </c>
      <c r="D33" s="468">
        <v>2798800</v>
      </c>
      <c r="E33" s="95" t="s">
        <v>2934</v>
      </c>
      <c r="F33" s="506">
        <v>23389</v>
      </c>
      <c r="G33" s="97"/>
      <c r="H33" s="96"/>
      <c r="I33" s="96"/>
      <c r="J33" s="96"/>
      <c r="K33" s="96">
        <v>1</v>
      </c>
      <c r="L33" s="96">
        <v>1</v>
      </c>
      <c r="M33" s="270"/>
      <c r="N33" s="97" t="s">
        <v>290</v>
      </c>
      <c r="O33" s="97" t="s">
        <v>1382</v>
      </c>
      <c r="P33" s="97" t="s">
        <v>60</v>
      </c>
      <c r="Q33" s="97" t="s">
        <v>31</v>
      </c>
      <c r="R33" s="97">
        <v>55604316</v>
      </c>
      <c r="S33" s="96" t="s">
        <v>2967</v>
      </c>
      <c r="T33" s="97"/>
      <c r="U33" s="124" t="s">
        <v>165</v>
      </c>
      <c r="V33" s="163" t="s">
        <v>5</v>
      </c>
      <c r="W33" s="97"/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42" s="108" customFormat="1" ht="48" customHeight="1">
      <c r="A34" s="701"/>
      <c r="B34" s="498" t="s">
        <v>2968</v>
      </c>
      <c r="C34" s="94">
        <v>26</v>
      </c>
      <c r="D34" s="468">
        <v>1430950</v>
      </c>
      <c r="E34" s="95" t="s">
        <v>2935</v>
      </c>
      <c r="F34" s="506" t="s">
        <v>370</v>
      </c>
      <c r="G34" s="97"/>
      <c r="H34" s="96"/>
      <c r="I34" s="96"/>
      <c r="J34" s="96">
        <v>1</v>
      </c>
      <c r="K34" s="96"/>
      <c r="L34" s="96">
        <v>1</v>
      </c>
      <c r="M34" s="270"/>
      <c r="N34" s="97" t="s">
        <v>370</v>
      </c>
      <c r="O34" s="97" t="s">
        <v>135</v>
      </c>
      <c r="P34" s="97" t="s">
        <v>30</v>
      </c>
      <c r="Q34" s="97" t="s">
        <v>31</v>
      </c>
      <c r="R34" s="97">
        <v>55196658</v>
      </c>
      <c r="S34" s="96" t="s">
        <v>196</v>
      </c>
      <c r="T34" s="97"/>
      <c r="U34" s="124" t="s">
        <v>168</v>
      </c>
      <c r="V34" s="163" t="s">
        <v>5</v>
      </c>
      <c r="W34" s="97"/>
      <c r="X34" s="393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</row>
    <row r="35" spans="1:42" s="108" customFormat="1" ht="48" customHeight="1">
      <c r="A35" s="701"/>
      <c r="B35" s="498"/>
      <c r="C35" s="94">
        <v>27</v>
      </c>
      <c r="D35" s="468">
        <v>102720</v>
      </c>
      <c r="E35" s="523" t="s">
        <v>2937</v>
      </c>
      <c r="F35" s="506"/>
      <c r="G35" s="97"/>
      <c r="H35" s="96"/>
      <c r="I35" s="96"/>
      <c r="J35" s="96">
        <v>1</v>
      </c>
      <c r="K35" s="96"/>
      <c r="L35" s="96">
        <v>1</v>
      </c>
      <c r="M35" s="270"/>
      <c r="N35" s="97"/>
      <c r="O35" s="97" t="s">
        <v>545</v>
      </c>
      <c r="P35" s="97" t="s">
        <v>30</v>
      </c>
      <c r="Q35" s="97" t="s">
        <v>31</v>
      </c>
      <c r="R35" s="97"/>
      <c r="S35" s="97" t="s">
        <v>374</v>
      </c>
      <c r="T35" s="121"/>
      <c r="U35" s="124"/>
      <c r="V35" s="163" t="s">
        <v>5</v>
      </c>
      <c r="W35" s="97"/>
      <c r="X35" s="393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</row>
    <row r="36" spans="1:42" s="108" customFormat="1" ht="48" customHeight="1">
      <c r="A36" s="701"/>
      <c r="B36" s="498" t="s">
        <v>2969</v>
      </c>
      <c r="C36" s="94">
        <v>28</v>
      </c>
      <c r="D36" s="468">
        <v>64200</v>
      </c>
      <c r="E36" s="95" t="s">
        <v>2938</v>
      </c>
      <c r="F36" s="506">
        <v>27917</v>
      </c>
      <c r="G36" s="97"/>
      <c r="H36" s="96"/>
      <c r="I36" s="96"/>
      <c r="J36" s="96">
        <v>1</v>
      </c>
      <c r="K36" s="96"/>
      <c r="L36" s="96">
        <v>1</v>
      </c>
      <c r="M36" s="270"/>
      <c r="N36" s="97" t="s">
        <v>116</v>
      </c>
      <c r="O36" s="97" t="s">
        <v>2500</v>
      </c>
      <c r="P36" s="97" t="s">
        <v>33</v>
      </c>
      <c r="Q36" s="97" t="s">
        <v>31</v>
      </c>
      <c r="R36" s="97">
        <v>55506409</v>
      </c>
      <c r="S36" s="96" t="s">
        <v>1211</v>
      </c>
      <c r="T36" s="97"/>
      <c r="U36" s="124" t="s">
        <v>656</v>
      </c>
      <c r="V36" s="163" t="s">
        <v>5</v>
      </c>
      <c r="W36" s="97"/>
      <c r="X36" s="393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</row>
    <row r="37" spans="1:42" s="108" customFormat="1" ht="48" customHeight="1">
      <c r="A37" s="701"/>
      <c r="B37" s="498" t="s">
        <v>2970</v>
      </c>
      <c r="C37" s="94">
        <v>29</v>
      </c>
      <c r="D37" s="468">
        <v>321000</v>
      </c>
      <c r="E37" s="95" t="s">
        <v>2939</v>
      </c>
      <c r="F37" s="506" t="s">
        <v>2971</v>
      </c>
      <c r="G37" s="97"/>
      <c r="H37" s="96"/>
      <c r="I37" s="96"/>
      <c r="J37" s="96"/>
      <c r="K37" s="96">
        <v>1</v>
      </c>
      <c r="L37" s="96"/>
      <c r="M37" s="270">
        <v>1</v>
      </c>
      <c r="N37" s="97" t="s">
        <v>294</v>
      </c>
      <c r="O37" s="97" t="s">
        <v>164</v>
      </c>
      <c r="P37" s="97" t="s">
        <v>30</v>
      </c>
      <c r="Q37" s="97" t="s">
        <v>31</v>
      </c>
      <c r="R37" s="97">
        <v>29802621</v>
      </c>
      <c r="S37" s="96" t="s">
        <v>2296</v>
      </c>
      <c r="T37" s="97"/>
      <c r="U37" s="124" t="s">
        <v>2972</v>
      </c>
      <c r="V37" s="163" t="s">
        <v>5</v>
      </c>
      <c r="W37" s="97"/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42" s="108" customFormat="1" ht="48" customHeight="1">
      <c r="A38" s="701"/>
      <c r="B38" s="498" t="s">
        <v>434</v>
      </c>
      <c r="C38" s="94">
        <v>30</v>
      </c>
      <c r="D38" s="468">
        <v>814270</v>
      </c>
      <c r="E38" s="95" t="s">
        <v>245</v>
      </c>
      <c r="F38" s="506">
        <v>29148</v>
      </c>
      <c r="G38" s="97"/>
      <c r="H38" s="96"/>
      <c r="I38" s="96"/>
      <c r="J38" s="96">
        <v>1</v>
      </c>
      <c r="K38" s="96"/>
      <c r="L38" s="96"/>
      <c r="M38" s="270">
        <v>1</v>
      </c>
      <c r="N38" s="97" t="s">
        <v>109</v>
      </c>
      <c r="O38" s="97" t="s">
        <v>306</v>
      </c>
      <c r="P38" s="97" t="s">
        <v>307</v>
      </c>
      <c r="Q38" s="97" t="s">
        <v>308</v>
      </c>
      <c r="R38" s="97">
        <v>22112777</v>
      </c>
      <c r="S38" s="96" t="s">
        <v>196</v>
      </c>
      <c r="T38" s="97"/>
      <c r="U38" s="124" t="s">
        <v>664</v>
      </c>
      <c r="V38" s="163" t="s">
        <v>5</v>
      </c>
      <c r="W38" s="97"/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42" s="108" customFormat="1" ht="48" customHeight="1">
      <c r="A39" s="701"/>
      <c r="B39" s="498" t="s">
        <v>2846</v>
      </c>
      <c r="C39" s="94">
        <v>31</v>
      </c>
      <c r="D39" s="468">
        <v>218280</v>
      </c>
      <c r="E39" s="523" t="s">
        <v>2940</v>
      </c>
      <c r="F39" s="506">
        <v>26832</v>
      </c>
      <c r="G39" s="97"/>
      <c r="H39" s="96"/>
      <c r="I39" s="96"/>
      <c r="J39" s="96"/>
      <c r="K39" s="96">
        <v>1</v>
      </c>
      <c r="L39" s="96"/>
      <c r="M39" s="270">
        <v>1</v>
      </c>
      <c r="N39" s="97" t="s">
        <v>273</v>
      </c>
      <c r="O39" s="97" t="s">
        <v>135</v>
      </c>
      <c r="P39" s="97" t="s">
        <v>30</v>
      </c>
      <c r="Q39" s="97" t="s">
        <v>31</v>
      </c>
      <c r="R39" s="97">
        <v>77811777</v>
      </c>
      <c r="S39" s="96"/>
      <c r="T39" s="97"/>
      <c r="U39" s="124" t="s">
        <v>296</v>
      </c>
      <c r="V39" s="163" t="s">
        <v>5</v>
      </c>
      <c r="W39" s="97"/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42" s="108" customFormat="1" ht="48" customHeight="1">
      <c r="A40" s="701"/>
      <c r="B40" s="498" t="s">
        <v>2973</v>
      </c>
      <c r="C40" s="94">
        <v>32</v>
      </c>
      <c r="D40" s="468">
        <v>930790</v>
      </c>
      <c r="E40" s="95" t="s">
        <v>2941</v>
      </c>
      <c r="F40" s="506" t="s">
        <v>209</v>
      </c>
      <c r="G40" s="97"/>
      <c r="H40" s="96"/>
      <c r="I40" s="96"/>
      <c r="J40" s="96"/>
      <c r="K40" s="96">
        <v>1</v>
      </c>
      <c r="L40" s="96">
        <v>1</v>
      </c>
      <c r="M40" s="270"/>
      <c r="N40" s="97" t="s">
        <v>661</v>
      </c>
      <c r="O40" s="97" t="s">
        <v>1382</v>
      </c>
      <c r="P40" s="97" t="s">
        <v>60</v>
      </c>
      <c r="Q40" s="97" t="s">
        <v>31</v>
      </c>
      <c r="R40" s="97">
        <v>55819955</v>
      </c>
      <c r="S40" s="96" t="s">
        <v>2296</v>
      </c>
      <c r="T40" s="97"/>
      <c r="U40" s="124" t="s">
        <v>1304</v>
      </c>
      <c r="V40" s="163" t="s">
        <v>5</v>
      </c>
      <c r="W40" s="97"/>
      <c r="X40" s="393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</row>
    <row r="41" spans="1:42" s="108" customFormat="1" ht="48" customHeight="1">
      <c r="A41" s="701"/>
      <c r="B41" s="500" t="s">
        <v>2974</v>
      </c>
      <c r="C41" s="94">
        <v>33</v>
      </c>
      <c r="D41" s="522">
        <v>983960</v>
      </c>
      <c r="E41" s="105" t="s">
        <v>2942</v>
      </c>
      <c r="F41" s="507" t="s">
        <v>2975</v>
      </c>
      <c r="G41" s="107"/>
      <c r="H41" s="106">
        <v>1</v>
      </c>
      <c r="I41" s="106"/>
      <c r="J41" s="106"/>
      <c r="K41" s="106"/>
      <c r="L41" s="106">
        <v>1</v>
      </c>
      <c r="M41" s="271"/>
      <c r="N41" s="107" t="s">
        <v>327</v>
      </c>
      <c r="O41" s="107" t="s">
        <v>2976</v>
      </c>
      <c r="P41" s="107" t="s">
        <v>17</v>
      </c>
      <c r="Q41" s="107" t="s">
        <v>37</v>
      </c>
      <c r="R41" s="107">
        <v>96572366</v>
      </c>
      <c r="S41" s="106" t="s">
        <v>196</v>
      </c>
      <c r="T41" s="107"/>
      <c r="U41" s="482" t="s">
        <v>168</v>
      </c>
      <c r="V41" s="163" t="s">
        <v>5</v>
      </c>
      <c r="W41" s="107" t="s">
        <v>53</v>
      </c>
      <c r="X41" s="429"/>
    </row>
    <row r="42" spans="1:42" s="108" customFormat="1" ht="48" customHeight="1">
      <c r="A42" s="701"/>
      <c r="B42" s="500" t="s">
        <v>2977</v>
      </c>
      <c r="C42" s="94">
        <v>34</v>
      </c>
      <c r="D42" s="522">
        <v>985760</v>
      </c>
      <c r="E42" s="105" t="s">
        <v>2943</v>
      </c>
      <c r="F42" s="507">
        <v>43628</v>
      </c>
      <c r="G42" s="107">
        <v>1</v>
      </c>
      <c r="H42" s="106"/>
      <c r="I42" s="106"/>
      <c r="J42" s="106"/>
      <c r="K42" s="106"/>
      <c r="L42" s="106"/>
      <c r="M42" s="271">
        <v>1</v>
      </c>
      <c r="N42" s="107" t="s">
        <v>83</v>
      </c>
      <c r="O42" s="107" t="s">
        <v>690</v>
      </c>
      <c r="P42" s="107" t="s">
        <v>34</v>
      </c>
      <c r="Q42" s="107" t="s">
        <v>31</v>
      </c>
      <c r="R42" s="107">
        <v>22362989</v>
      </c>
      <c r="S42" s="106" t="s">
        <v>196</v>
      </c>
      <c r="T42" s="107" t="s">
        <v>196</v>
      </c>
      <c r="U42" s="166" t="s">
        <v>2978</v>
      </c>
      <c r="V42" s="163" t="s">
        <v>5</v>
      </c>
      <c r="W42" s="107" t="s">
        <v>35</v>
      </c>
      <c r="X42" s="429"/>
    </row>
    <row r="43" spans="1:42" s="108" customFormat="1" ht="48" customHeight="1">
      <c r="A43" s="701"/>
      <c r="B43" s="500" t="s">
        <v>2369</v>
      </c>
      <c r="C43" s="94">
        <v>35</v>
      </c>
      <c r="D43" s="522">
        <v>1226220</v>
      </c>
      <c r="E43" s="105" t="s">
        <v>2944</v>
      </c>
      <c r="F43" s="507" t="s">
        <v>2386</v>
      </c>
      <c r="G43" s="107"/>
      <c r="H43" s="106"/>
      <c r="I43" s="106"/>
      <c r="J43" s="106">
        <v>1</v>
      </c>
      <c r="K43" s="106"/>
      <c r="L43" s="106">
        <v>1</v>
      </c>
      <c r="M43" s="271"/>
      <c r="N43" s="107" t="s">
        <v>290</v>
      </c>
      <c r="O43" s="107" t="s">
        <v>1923</v>
      </c>
      <c r="P43" s="107" t="s">
        <v>33</v>
      </c>
      <c r="Q43" s="107" t="s">
        <v>31</v>
      </c>
      <c r="R43" s="107">
        <v>58858861</v>
      </c>
      <c r="S43" s="106"/>
      <c r="T43" s="107" t="s">
        <v>1500</v>
      </c>
      <c r="U43" s="482" t="s">
        <v>801</v>
      </c>
      <c r="V43" s="163" t="s">
        <v>5</v>
      </c>
      <c r="W43" s="107" t="s">
        <v>35</v>
      </c>
      <c r="X43" s="429"/>
    </row>
    <row r="44" spans="1:42" s="108" customFormat="1" ht="48" customHeight="1">
      <c r="A44" s="701"/>
      <c r="B44" s="498"/>
      <c r="C44" s="94">
        <v>36</v>
      </c>
      <c r="D44" s="468">
        <v>1270340</v>
      </c>
      <c r="E44" s="343" t="s">
        <v>2946</v>
      </c>
      <c r="F44" s="506"/>
      <c r="G44" s="97"/>
      <c r="H44" s="96"/>
      <c r="I44" s="96"/>
      <c r="J44" s="96"/>
      <c r="K44" s="96">
        <v>1</v>
      </c>
      <c r="L44" s="96">
        <v>1</v>
      </c>
      <c r="M44" s="270"/>
      <c r="N44" s="97"/>
      <c r="O44" s="97"/>
      <c r="P44" s="97" t="s">
        <v>935</v>
      </c>
      <c r="Q44" s="97" t="s">
        <v>2988</v>
      </c>
      <c r="R44" s="97"/>
      <c r="S44" s="96"/>
      <c r="T44" s="97"/>
      <c r="U44" s="124"/>
      <c r="V44" s="163" t="s">
        <v>5</v>
      </c>
      <c r="W44" s="97"/>
      <c r="X44" s="393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</row>
    <row r="45" spans="1:42" s="108" customFormat="1" ht="48" customHeight="1">
      <c r="A45" s="701"/>
      <c r="B45" s="500" t="s">
        <v>2850</v>
      </c>
      <c r="C45" s="94">
        <v>37</v>
      </c>
      <c r="D45" s="522">
        <v>1204460</v>
      </c>
      <c r="E45" s="343" t="s">
        <v>2947</v>
      </c>
      <c r="F45" s="507">
        <v>41710</v>
      </c>
      <c r="G45" s="107">
        <v>1</v>
      </c>
      <c r="H45" s="106"/>
      <c r="I45" s="106"/>
      <c r="J45" s="106"/>
      <c r="K45" s="106"/>
      <c r="L45" s="106"/>
      <c r="M45" s="271">
        <v>1</v>
      </c>
      <c r="N45" s="107" t="s">
        <v>83</v>
      </c>
      <c r="O45" s="107" t="s">
        <v>2852</v>
      </c>
      <c r="P45" s="107" t="s">
        <v>57</v>
      </c>
      <c r="Q45" s="107" t="s">
        <v>31</v>
      </c>
      <c r="R45" s="107" t="s">
        <v>2853</v>
      </c>
      <c r="S45" s="106"/>
      <c r="T45" s="107" t="s">
        <v>1631</v>
      </c>
      <c r="U45" s="166" t="s">
        <v>1029</v>
      </c>
      <c r="V45" s="163" t="s">
        <v>5</v>
      </c>
      <c r="W45" s="107" t="s">
        <v>175</v>
      </c>
      <c r="X45" s="429"/>
    </row>
    <row r="46" spans="1:42" s="108" customFormat="1" ht="48" customHeight="1">
      <c r="A46" s="701"/>
      <c r="B46" s="498" t="s">
        <v>651</v>
      </c>
      <c r="C46" s="94">
        <v>38</v>
      </c>
      <c r="D46" s="468">
        <v>2106960</v>
      </c>
      <c r="E46" s="343" t="s">
        <v>1012</v>
      </c>
      <c r="F46" s="506">
        <v>16560</v>
      </c>
      <c r="G46" s="97"/>
      <c r="H46" s="96"/>
      <c r="I46" s="96"/>
      <c r="J46" s="96"/>
      <c r="K46" s="96">
        <v>1</v>
      </c>
      <c r="L46" s="96"/>
      <c r="M46" s="270">
        <v>1</v>
      </c>
      <c r="N46" s="97" t="s">
        <v>797</v>
      </c>
      <c r="O46" s="97" t="s">
        <v>798</v>
      </c>
      <c r="P46" s="97" t="s">
        <v>60</v>
      </c>
      <c r="Q46" s="97" t="s">
        <v>31</v>
      </c>
      <c r="R46" s="97">
        <v>22880606</v>
      </c>
      <c r="S46" s="96"/>
      <c r="T46" s="97" t="s">
        <v>799</v>
      </c>
      <c r="U46" s="163" t="s">
        <v>296</v>
      </c>
      <c r="V46" s="163" t="s">
        <v>5</v>
      </c>
      <c r="W46" s="97"/>
      <c r="X46" s="393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42" s="108" customFormat="1" ht="48" customHeight="1">
      <c r="A47" s="701"/>
      <c r="B47" s="498"/>
      <c r="C47" s="94">
        <v>39</v>
      </c>
      <c r="D47" s="468">
        <v>2200090</v>
      </c>
      <c r="E47" s="343" t="s">
        <v>2321</v>
      </c>
      <c r="F47" s="506" t="s">
        <v>370</v>
      </c>
      <c r="G47" s="97"/>
      <c r="H47" s="96"/>
      <c r="I47" s="96"/>
      <c r="J47" s="96"/>
      <c r="K47" s="96">
        <v>1</v>
      </c>
      <c r="L47" s="96">
        <v>1</v>
      </c>
      <c r="M47" s="270"/>
      <c r="N47" s="97" t="s">
        <v>2633</v>
      </c>
      <c r="O47" s="97" t="s">
        <v>2647</v>
      </c>
      <c r="P47" s="97" t="s">
        <v>34</v>
      </c>
      <c r="Q47" s="97" t="s">
        <v>31</v>
      </c>
      <c r="R47" s="97" t="s">
        <v>370</v>
      </c>
      <c r="S47" s="96"/>
      <c r="T47" s="97" t="s">
        <v>2172</v>
      </c>
      <c r="U47" s="124" t="s">
        <v>296</v>
      </c>
      <c r="V47" s="163" t="s">
        <v>5</v>
      </c>
      <c r="W47" s="97"/>
      <c r="X47" s="393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</row>
    <row r="48" spans="1:42" s="108" customFormat="1" ht="48" customHeight="1">
      <c r="A48" s="699" t="s">
        <v>38</v>
      </c>
      <c r="B48" s="498" t="s">
        <v>2872</v>
      </c>
      <c r="C48" s="94">
        <v>40</v>
      </c>
      <c r="D48" s="468">
        <v>1692350</v>
      </c>
      <c r="E48" s="95" t="s">
        <v>2902</v>
      </c>
      <c r="F48" s="506">
        <v>11240</v>
      </c>
      <c r="G48" s="97"/>
      <c r="H48" s="96"/>
      <c r="I48" s="96"/>
      <c r="J48" s="96"/>
      <c r="K48" s="96">
        <v>1</v>
      </c>
      <c r="L48" s="96">
        <v>1</v>
      </c>
      <c r="M48" s="270"/>
      <c r="N48" s="97" t="s">
        <v>294</v>
      </c>
      <c r="O48" s="97" t="s">
        <v>1382</v>
      </c>
      <c r="P48" s="97" t="s">
        <v>60</v>
      </c>
      <c r="Q48" s="97" t="s">
        <v>31</v>
      </c>
      <c r="R48" s="97">
        <v>96374622</v>
      </c>
      <c r="S48" s="96"/>
      <c r="T48" s="98" t="s">
        <v>2903</v>
      </c>
      <c r="U48" s="96" t="s">
        <v>656</v>
      </c>
      <c r="V48" s="124" t="s">
        <v>3</v>
      </c>
      <c r="W48" s="97"/>
      <c r="X48" s="393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</row>
    <row r="49" spans="1:65" s="108" customFormat="1" ht="48" customHeight="1">
      <c r="A49" s="699"/>
      <c r="B49" s="498" t="s">
        <v>2873</v>
      </c>
      <c r="C49" s="94">
        <v>41</v>
      </c>
      <c r="D49" s="468">
        <v>639480</v>
      </c>
      <c r="E49" s="95" t="s">
        <v>2904</v>
      </c>
      <c r="F49" s="506" t="s">
        <v>2905</v>
      </c>
      <c r="G49" s="97"/>
      <c r="H49" s="96"/>
      <c r="I49" s="96"/>
      <c r="J49" s="96">
        <v>1</v>
      </c>
      <c r="K49" s="96"/>
      <c r="L49" s="96"/>
      <c r="M49" s="270">
        <v>1</v>
      </c>
      <c r="N49" s="97" t="s">
        <v>116</v>
      </c>
      <c r="O49" s="97" t="s">
        <v>300</v>
      </c>
      <c r="P49" s="97" t="s">
        <v>33</v>
      </c>
      <c r="Q49" s="97" t="s">
        <v>31</v>
      </c>
      <c r="R49" s="97">
        <v>55662728</v>
      </c>
      <c r="S49" s="96"/>
      <c r="T49" s="98" t="s">
        <v>2906</v>
      </c>
      <c r="U49" s="96" t="s">
        <v>1301</v>
      </c>
      <c r="V49" s="124" t="s">
        <v>3</v>
      </c>
      <c r="W49" s="97"/>
      <c r="X49" s="393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</row>
    <row r="50" spans="1:65" s="108" customFormat="1" ht="48" customHeight="1">
      <c r="A50" s="699"/>
      <c r="B50" s="498" t="s">
        <v>2874</v>
      </c>
      <c r="C50" s="94">
        <v>42</v>
      </c>
      <c r="D50" s="468">
        <v>3485930</v>
      </c>
      <c r="E50" s="95" t="s">
        <v>2907</v>
      </c>
      <c r="F50" s="506">
        <v>36413</v>
      </c>
      <c r="G50" s="97"/>
      <c r="H50" s="96"/>
      <c r="I50" s="96">
        <v>1</v>
      </c>
      <c r="J50" s="96"/>
      <c r="K50" s="96"/>
      <c r="L50" s="96">
        <v>1</v>
      </c>
      <c r="M50" s="270"/>
      <c r="N50" s="97" t="s">
        <v>116</v>
      </c>
      <c r="O50" s="97" t="s">
        <v>300</v>
      </c>
      <c r="P50" s="97" t="s">
        <v>33</v>
      </c>
      <c r="Q50" s="97" t="s">
        <v>31</v>
      </c>
      <c r="R50" s="97">
        <v>99495759</v>
      </c>
      <c r="S50" s="96"/>
      <c r="T50" s="98" t="s">
        <v>2908</v>
      </c>
      <c r="U50" s="96" t="s">
        <v>168</v>
      </c>
      <c r="V50" s="124" t="s">
        <v>3</v>
      </c>
      <c r="W50" s="97"/>
      <c r="X50" s="393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</row>
    <row r="51" spans="1:65" s="108" customFormat="1" ht="48" customHeight="1">
      <c r="A51" s="699"/>
      <c r="B51" s="498" t="s">
        <v>2877</v>
      </c>
      <c r="C51" s="94">
        <v>43</v>
      </c>
      <c r="D51" s="468">
        <v>852290</v>
      </c>
      <c r="E51" s="95" t="s">
        <v>2913</v>
      </c>
      <c r="F51" s="506">
        <v>30535</v>
      </c>
      <c r="G51" s="97"/>
      <c r="H51" s="96"/>
      <c r="I51" s="96"/>
      <c r="J51" s="96">
        <v>1</v>
      </c>
      <c r="K51" s="96"/>
      <c r="L51" s="96"/>
      <c r="M51" s="270">
        <v>1</v>
      </c>
      <c r="N51" s="97" t="s">
        <v>99</v>
      </c>
      <c r="O51" s="97" t="s">
        <v>1923</v>
      </c>
      <c r="P51" s="97" t="s">
        <v>33</v>
      </c>
      <c r="Q51" s="97" t="s">
        <v>31</v>
      </c>
      <c r="R51" s="97">
        <v>58858883</v>
      </c>
      <c r="S51" s="96"/>
      <c r="T51" s="98" t="s">
        <v>2914</v>
      </c>
      <c r="U51" s="96" t="s">
        <v>656</v>
      </c>
      <c r="V51" s="124" t="s">
        <v>3</v>
      </c>
      <c r="W51" s="97"/>
      <c r="X51" s="393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</row>
    <row r="52" spans="1:65" s="108" customFormat="1" ht="48" customHeight="1">
      <c r="A52" s="699"/>
      <c r="B52" s="498" t="s">
        <v>2878</v>
      </c>
      <c r="C52" s="94">
        <v>44</v>
      </c>
      <c r="D52" s="468">
        <v>1874600</v>
      </c>
      <c r="E52" s="95" t="s">
        <v>2915</v>
      </c>
      <c r="F52" s="506">
        <v>22990</v>
      </c>
      <c r="G52" s="97"/>
      <c r="H52" s="96"/>
      <c r="I52" s="96"/>
      <c r="J52" s="96"/>
      <c r="K52" s="96">
        <v>1</v>
      </c>
      <c r="L52" s="96">
        <v>1</v>
      </c>
      <c r="M52" s="270"/>
      <c r="N52" s="97" t="s">
        <v>294</v>
      </c>
      <c r="O52" s="97" t="s">
        <v>300</v>
      </c>
      <c r="P52" s="97" t="s">
        <v>33</v>
      </c>
      <c r="Q52" s="97" t="s">
        <v>31</v>
      </c>
      <c r="R52" s="97">
        <v>78446060</v>
      </c>
      <c r="S52" s="96"/>
      <c r="T52" s="98" t="s">
        <v>2916</v>
      </c>
      <c r="U52" s="96" t="s">
        <v>656</v>
      </c>
      <c r="V52" s="124" t="s">
        <v>3</v>
      </c>
      <c r="W52" s="97"/>
      <c r="X52" s="393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</row>
    <row r="53" spans="1:65" s="108" customFormat="1" ht="48" customHeight="1">
      <c r="A53" s="699"/>
      <c r="B53" s="498" t="s">
        <v>2879</v>
      </c>
      <c r="C53" s="94">
        <v>45</v>
      </c>
      <c r="D53" s="468">
        <v>1689170</v>
      </c>
      <c r="E53" s="95" t="s">
        <v>2917</v>
      </c>
      <c r="F53" s="506">
        <v>30444</v>
      </c>
      <c r="G53" s="97"/>
      <c r="H53" s="96"/>
      <c r="I53" s="96"/>
      <c r="J53" s="96">
        <v>1</v>
      </c>
      <c r="K53" s="96"/>
      <c r="L53" s="96"/>
      <c r="M53" s="270">
        <v>1</v>
      </c>
      <c r="N53" s="97" t="s">
        <v>99</v>
      </c>
      <c r="O53" s="97" t="s">
        <v>2918</v>
      </c>
      <c r="P53" s="97" t="s">
        <v>786</v>
      </c>
      <c r="Q53" s="97" t="s">
        <v>2919</v>
      </c>
      <c r="R53" s="97">
        <v>59546989</v>
      </c>
      <c r="S53" s="96"/>
      <c r="T53" s="98" t="s">
        <v>2920</v>
      </c>
      <c r="U53" s="96" t="s">
        <v>656</v>
      </c>
      <c r="V53" s="124" t="s">
        <v>3</v>
      </c>
      <c r="W53" s="97"/>
      <c r="X53" s="393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</row>
    <row r="54" spans="1:65" s="108" customFormat="1" ht="48" customHeight="1">
      <c r="A54" s="699"/>
      <c r="B54" s="498" t="s">
        <v>2880</v>
      </c>
      <c r="C54" s="94">
        <v>46</v>
      </c>
      <c r="D54" s="468">
        <v>1921500</v>
      </c>
      <c r="E54" s="95" t="s">
        <v>2921</v>
      </c>
      <c r="F54" s="506" t="s">
        <v>2922</v>
      </c>
      <c r="G54" s="97"/>
      <c r="H54" s="96"/>
      <c r="I54" s="96"/>
      <c r="J54" s="96">
        <v>1</v>
      </c>
      <c r="K54" s="96"/>
      <c r="L54" s="96">
        <v>1</v>
      </c>
      <c r="M54" s="270"/>
      <c r="N54" s="97" t="s">
        <v>116</v>
      </c>
      <c r="O54" s="97" t="s">
        <v>1926</v>
      </c>
      <c r="P54" s="97" t="s">
        <v>33</v>
      </c>
      <c r="Q54" s="97" t="s">
        <v>31</v>
      </c>
      <c r="R54" s="97">
        <v>22215155</v>
      </c>
      <c r="S54" s="96"/>
      <c r="T54" s="98" t="s">
        <v>355</v>
      </c>
      <c r="U54" s="96" t="s">
        <v>168</v>
      </c>
      <c r="V54" s="124" t="s">
        <v>3</v>
      </c>
      <c r="W54" s="97"/>
      <c r="X54" s="393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</row>
    <row r="55" spans="1:65" s="108" customFormat="1" ht="48" customHeight="1">
      <c r="A55" s="699"/>
      <c r="B55" s="500" t="s">
        <v>2741</v>
      </c>
      <c r="C55" s="94">
        <v>47</v>
      </c>
      <c r="D55" s="522">
        <v>415030</v>
      </c>
      <c r="E55" s="105" t="s">
        <v>2926</v>
      </c>
      <c r="F55" s="507" t="s">
        <v>2979</v>
      </c>
      <c r="G55" s="107"/>
      <c r="H55" s="106"/>
      <c r="I55" s="106"/>
      <c r="J55" s="106">
        <v>1</v>
      </c>
      <c r="K55" s="106"/>
      <c r="L55" s="106">
        <v>1</v>
      </c>
      <c r="M55" s="271"/>
      <c r="N55" s="107" t="s">
        <v>99</v>
      </c>
      <c r="O55" s="107" t="s">
        <v>1256</v>
      </c>
      <c r="P55" s="107" t="s">
        <v>33</v>
      </c>
      <c r="Q55" s="107" t="s">
        <v>31</v>
      </c>
      <c r="R55" s="107">
        <v>55544651</v>
      </c>
      <c r="S55" s="106"/>
      <c r="T55" s="107" t="s">
        <v>2980</v>
      </c>
      <c r="U55" s="20" t="s">
        <v>2981</v>
      </c>
      <c r="V55" s="482" t="s">
        <v>5</v>
      </c>
      <c r="W55" s="107" t="s">
        <v>175</v>
      </c>
      <c r="X55" s="429"/>
    </row>
    <row r="56" spans="1:65" s="108" customFormat="1" ht="48" customHeight="1">
      <c r="A56" s="699"/>
      <c r="B56" s="498" t="s">
        <v>2982</v>
      </c>
      <c r="C56" s="94">
        <v>48</v>
      </c>
      <c r="D56" s="468">
        <v>389100</v>
      </c>
      <c r="E56" s="95" t="s">
        <v>2930</v>
      </c>
      <c r="F56" s="506" t="s">
        <v>2983</v>
      </c>
      <c r="G56" s="97"/>
      <c r="H56" s="96">
        <v>1</v>
      </c>
      <c r="I56" s="96"/>
      <c r="J56" s="96"/>
      <c r="K56" s="96"/>
      <c r="L56" s="96"/>
      <c r="M56" s="270">
        <v>1</v>
      </c>
      <c r="N56" s="97" t="s">
        <v>95</v>
      </c>
      <c r="O56" s="97" t="s">
        <v>373</v>
      </c>
      <c r="P56" s="97" t="s">
        <v>30</v>
      </c>
      <c r="Q56" s="97" t="s">
        <v>31</v>
      </c>
      <c r="R56" s="97">
        <v>58448838</v>
      </c>
      <c r="S56" s="96"/>
      <c r="T56" s="97"/>
      <c r="U56" s="98" t="s">
        <v>448</v>
      </c>
      <c r="V56" s="482" t="s">
        <v>5</v>
      </c>
      <c r="W56" s="97"/>
      <c r="X56" s="393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</row>
    <row r="57" spans="1:65" s="108" customFormat="1" ht="48" customHeight="1">
      <c r="A57" s="699"/>
      <c r="B57" s="498" t="s">
        <v>2984</v>
      </c>
      <c r="C57" s="94">
        <v>49</v>
      </c>
      <c r="D57" s="468">
        <v>132100</v>
      </c>
      <c r="E57" s="95" t="s">
        <v>2715</v>
      </c>
      <c r="F57" s="506">
        <v>23722</v>
      </c>
      <c r="G57" s="97"/>
      <c r="H57" s="96"/>
      <c r="I57" s="96"/>
      <c r="J57" s="96"/>
      <c r="K57" s="96">
        <v>1</v>
      </c>
      <c r="L57" s="96"/>
      <c r="M57" s="270">
        <v>1</v>
      </c>
      <c r="N57" s="97" t="s">
        <v>661</v>
      </c>
      <c r="O57" s="97" t="s">
        <v>1187</v>
      </c>
      <c r="P57" s="97" t="s">
        <v>34</v>
      </c>
      <c r="Q57" s="97" t="s">
        <v>31</v>
      </c>
      <c r="R57" s="97">
        <v>55522671</v>
      </c>
      <c r="S57" s="96"/>
      <c r="T57" s="97" t="s">
        <v>196</v>
      </c>
      <c r="U57" s="124" t="s">
        <v>2985</v>
      </c>
      <c r="V57" s="482" t="s">
        <v>5</v>
      </c>
      <c r="W57" s="97"/>
      <c r="X57" s="393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</row>
    <row r="58" spans="1:65" s="108" customFormat="1" ht="48" customHeight="1">
      <c r="A58" s="699"/>
      <c r="B58" s="500"/>
      <c r="C58" s="94">
        <v>50</v>
      </c>
      <c r="D58" s="522">
        <v>1851120</v>
      </c>
      <c r="E58" s="105" t="s">
        <v>2945</v>
      </c>
      <c r="F58" s="507"/>
      <c r="G58" s="107"/>
      <c r="H58" s="106"/>
      <c r="I58" s="106"/>
      <c r="J58" s="106"/>
      <c r="K58" s="106">
        <v>1</v>
      </c>
      <c r="L58" s="106">
        <v>1</v>
      </c>
      <c r="M58" s="271"/>
      <c r="N58" s="107"/>
      <c r="O58" s="107" t="s">
        <v>2990</v>
      </c>
      <c r="P58" s="107" t="s">
        <v>1569</v>
      </c>
      <c r="Q58" s="107" t="s">
        <v>31</v>
      </c>
      <c r="R58" s="107"/>
      <c r="S58" s="106"/>
      <c r="T58" s="107"/>
      <c r="U58" s="20"/>
      <c r="V58" s="482" t="s">
        <v>5</v>
      </c>
      <c r="W58" s="525" t="s">
        <v>1278</v>
      </c>
      <c r="X58" s="429"/>
    </row>
    <row r="59" spans="1:65" s="108" customFormat="1" ht="48" customHeight="1">
      <c r="A59" s="699"/>
      <c r="B59" s="498" t="s">
        <v>848</v>
      </c>
      <c r="C59" s="94">
        <v>51</v>
      </c>
      <c r="D59" s="468">
        <v>1215140</v>
      </c>
      <c r="E59" s="95" t="s">
        <v>2936</v>
      </c>
      <c r="F59" s="506">
        <v>13371</v>
      </c>
      <c r="G59" s="97"/>
      <c r="H59" s="96"/>
      <c r="I59" s="96"/>
      <c r="J59" s="96"/>
      <c r="K59" s="96">
        <v>1</v>
      </c>
      <c r="L59" s="96">
        <v>1</v>
      </c>
      <c r="M59" s="270"/>
      <c r="N59" s="97" t="s">
        <v>370</v>
      </c>
      <c r="O59" s="97" t="s">
        <v>769</v>
      </c>
      <c r="P59" s="97" t="s">
        <v>60</v>
      </c>
      <c r="Q59" s="97" t="s">
        <v>31</v>
      </c>
      <c r="R59" s="97">
        <v>56963005</v>
      </c>
      <c r="S59" s="96"/>
      <c r="T59" s="98" t="s">
        <v>444</v>
      </c>
      <c r="U59" s="124" t="s">
        <v>918</v>
      </c>
      <c r="V59" s="482" t="s">
        <v>5</v>
      </c>
      <c r="W59" s="526"/>
      <c r="X59" s="393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</row>
    <row r="60" spans="1:65" s="108" customFormat="1" ht="48" customHeight="1">
      <c r="A60" s="494"/>
      <c r="B60" s="498" t="s">
        <v>2986</v>
      </c>
      <c r="C60" s="94">
        <v>52</v>
      </c>
      <c r="D60" s="468"/>
      <c r="E60" s="123" t="s">
        <v>2948</v>
      </c>
      <c r="F60" s="506">
        <v>36772</v>
      </c>
      <c r="G60" s="97"/>
      <c r="H60" s="96"/>
      <c r="I60" s="96">
        <v>1</v>
      </c>
      <c r="J60" s="96"/>
      <c r="K60" s="96"/>
      <c r="L60" s="96">
        <v>1</v>
      </c>
      <c r="M60" s="121"/>
      <c r="N60" s="270" t="s">
        <v>2949</v>
      </c>
      <c r="O60" s="97" t="s">
        <v>305</v>
      </c>
      <c r="P60" s="97" t="s">
        <v>30</v>
      </c>
      <c r="Q60" s="121" t="s">
        <v>31</v>
      </c>
      <c r="R60" s="97">
        <v>2056375832</v>
      </c>
      <c r="S60" s="121"/>
      <c r="T60" s="96" t="s">
        <v>2950</v>
      </c>
      <c r="U60" s="97" t="s">
        <v>2951</v>
      </c>
      <c r="V60" s="482" t="s">
        <v>5</v>
      </c>
      <c r="W60" s="121"/>
      <c r="X60" s="393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</row>
    <row r="61" spans="1:65" s="108" customFormat="1" ht="48" customHeight="1">
      <c r="A61" s="494"/>
      <c r="B61" s="498" t="s">
        <v>2881</v>
      </c>
      <c r="C61" s="94">
        <v>53</v>
      </c>
      <c r="D61" s="468"/>
      <c r="E61" s="123" t="s">
        <v>2923</v>
      </c>
      <c r="F61" s="506">
        <v>32489</v>
      </c>
      <c r="G61" s="97"/>
      <c r="H61" s="96"/>
      <c r="I61" s="96"/>
      <c r="J61" s="96">
        <v>1</v>
      </c>
      <c r="K61" s="96"/>
      <c r="L61" s="96"/>
      <c r="M61" s="270">
        <v>1</v>
      </c>
      <c r="N61" s="97" t="s">
        <v>370</v>
      </c>
      <c r="O61" s="97" t="s">
        <v>1609</v>
      </c>
      <c r="P61" s="97" t="s">
        <v>30</v>
      </c>
      <c r="Q61" s="97" t="s">
        <v>31</v>
      </c>
      <c r="R61" s="97">
        <v>54965645</v>
      </c>
      <c r="S61" s="96"/>
      <c r="T61" s="97" t="s">
        <v>2278</v>
      </c>
      <c r="U61" s="98" t="s">
        <v>168</v>
      </c>
      <c r="V61" s="124" t="s">
        <v>3</v>
      </c>
      <c r="W61" s="526"/>
      <c r="X61" s="393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</row>
    <row r="62" spans="1:65" s="14" customFormat="1" ht="38.25">
      <c r="A62" s="377"/>
      <c r="B62" s="23"/>
      <c r="C62" s="24"/>
      <c r="D62" s="424">
        <f>SUM(D9:D61)</f>
        <v>59497900</v>
      </c>
      <c r="E62" s="378"/>
      <c r="F62" s="379"/>
      <c r="G62" s="24">
        <f t="shared" ref="G62:M62" si="0">SUM(G9:G61)</f>
        <v>11</v>
      </c>
      <c r="H62" s="24">
        <f t="shared" si="0"/>
        <v>2</v>
      </c>
      <c r="I62" s="24">
        <f t="shared" si="0"/>
        <v>7</v>
      </c>
      <c r="J62" s="24">
        <f t="shared" si="0"/>
        <v>18</v>
      </c>
      <c r="K62" s="24">
        <f t="shared" si="0"/>
        <v>15</v>
      </c>
      <c r="L62" s="380">
        <f t="shared" si="0"/>
        <v>26</v>
      </c>
      <c r="M62" s="380">
        <f t="shared" si="0"/>
        <v>27</v>
      </c>
      <c r="N62" s="24"/>
      <c r="O62" s="24"/>
      <c r="P62" s="24"/>
      <c r="Q62" s="24"/>
      <c r="R62" s="24"/>
      <c r="S62" s="24"/>
      <c r="T62" s="24"/>
      <c r="U62" s="24"/>
      <c r="V62" s="24"/>
      <c r="W62" s="381"/>
      <c r="X62" s="393"/>
      <c r="Y62" s="393"/>
      <c r="Z62" s="393"/>
      <c r="AA62" s="393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</row>
    <row r="63" spans="1:65" s="35" customFormat="1" ht="80.099999999999994" customHeight="1">
      <c r="A63" s="29"/>
      <c r="B63" s="30"/>
      <c r="C63" s="31"/>
      <c r="D63" s="413"/>
      <c r="E63" s="33"/>
      <c r="F63" s="34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99"/>
      <c r="X63" s="393"/>
      <c r="Y63" s="393"/>
      <c r="Z63" s="393"/>
      <c r="AA63" s="393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1:65" s="31" customFormat="1" ht="80.099999999999994" customHeight="1">
      <c r="A64" s="504" t="s">
        <v>41</v>
      </c>
      <c r="B64" s="505"/>
      <c r="C64" s="38"/>
      <c r="D64" s="414"/>
      <c r="F64" s="34"/>
      <c r="H64" s="40"/>
      <c r="S64" s="20" t="s">
        <v>42</v>
      </c>
      <c r="T64" s="20" t="s">
        <v>43</v>
      </c>
      <c r="W64" s="400"/>
      <c r="X64" s="398"/>
      <c r="Y64" s="394"/>
      <c r="Z64" s="394"/>
      <c r="AA64" s="394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65" s="31" customFormat="1" ht="80.099999999999994" customHeight="1">
      <c r="A65" s="41" t="s">
        <v>44</v>
      </c>
      <c r="B65" s="42" t="s">
        <v>45</v>
      </c>
      <c r="C65" s="43" t="s">
        <v>14</v>
      </c>
      <c r="D65" s="415" t="s">
        <v>46</v>
      </c>
      <c r="F65" s="45"/>
      <c r="G65" s="46"/>
      <c r="H65" s="47"/>
      <c r="I65" s="686" t="s">
        <v>47</v>
      </c>
      <c r="J65" s="687"/>
      <c r="K65" s="688"/>
      <c r="M65" s="48" t="s">
        <v>48</v>
      </c>
      <c r="N65" s="48" t="s">
        <v>49</v>
      </c>
      <c r="O65" s="689" t="s">
        <v>50</v>
      </c>
      <c r="P65" s="690"/>
      <c r="Q65" s="49" t="s">
        <v>43</v>
      </c>
      <c r="S65" s="19" t="s">
        <v>36</v>
      </c>
      <c r="T65" s="19">
        <v>3</v>
      </c>
      <c r="V65" s="691" t="s">
        <v>7</v>
      </c>
      <c r="W65" s="692"/>
      <c r="X65" s="394"/>
      <c r="Y65" s="394"/>
      <c r="Z65" s="394"/>
      <c r="AA65" s="394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65" s="31" customFormat="1" ht="80.099999999999994" customHeight="1">
      <c r="A66" s="50" t="s">
        <v>51</v>
      </c>
      <c r="B66" s="51">
        <v>4</v>
      </c>
      <c r="C66" s="51">
        <v>7</v>
      </c>
      <c r="D66" s="52">
        <f>SUM(B66:C66)</f>
        <v>11</v>
      </c>
      <c r="F66" s="53" t="s">
        <v>52</v>
      </c>
      <c r="G66" s="54" t="s">
        <v>5</v>
      </c>
      <c r="H66" s="55" t="s">
        <v>3</v>
      </c>
      <c r="I66" s="55" t="s">
        <v>5</v>
      </c>
      <c r="J66" s="55" t="s">
        <v>3</v>
      </c>
      <c r="K66" s="55" t="s">
        <v>46</v>
      </c>
      <c r="M66" s="56" t="s">
        <v>30</v>
      </c>
      <c r="N66" s="57">
        <v>19</v>
      </c>
      <c r="O66" s="58" t="s">
        <v>1498</v>
      </c>
      <c r="P66" s="59" t="s">
        <v>275</v>
      </c>
      <c r="Q66" s="19">
        <v>1</v>
      </c>
      <c r="S66" s="19" t="s">
        <v>53</v>
      </c>
      <c r="T66" s="19">
        <v>1</v>
      </c>
      <c r="V66" s="57" t="s">
        <v>54</v>
      </c>
      <c r="W66" s="19">
        <v>39</v>
      </c>
      <c r="X66" s="394"/>
      <c r="Y66" s="392"/>
      <c r="Z66" s="392"/>
      <c r="AA66" s="392"/>
      <c r="AB66" s="392"/>
      <c r="AC66" s="392"/>
      <c r="AD66" s="392"/>
      <c r="AE66" s="392"/>
      <c r="AF66" s="392"/>
      <c r="AG66" s="392"/>
      <c r="AH66" s="392"/>
      <c r="AI66" s="392"/>
      <c r="AJ66" s="392"/>
      <c r="AK66" s="392"/>
      <c r="AL66" s="392"/>
      <c r="AM66" s="392"/>
      <c r="AN66" s="392"/>
      <c r="AO66" s="392"/>
      <c r="AP66" s="392"/>
    </row>
    <row r="67" spans="1:65" s="31" customFormat="1" ht="80.099999999999994" customHeight="1">
      <c r="A67" s="50" t="s">
        <v>55</v>
      </c>
      <c r="B67" s="19">
        <v>1</v>
      </c>
      <c r="C67" s="19">
        <v>1</v>
      </c>
      <c r="D67" s="52">
        <f>SUM(B67:C67)</f>
        <v>2</v>
      </c>
      <c r="F67" s="60" t="s">
        <v>31</v>
      </c>
      <c r="G67" s="19">
        <v>20</v>
      </c>
      <c r="H67" s="19">
        <v>19</v>
      </c>
      <c r="I67" s="19">
        <v>6</v>
      </c>
      <c r="J67" s="19">
        <v>3</v>
      </c>
      <c r="K67" s="19">
        <f>SUBTOTAL(9,G67:J67)</f>
        <v>48</v>
      </c>
      <c r="M67" s="56" t="s">
        <v>33</v>
      </c>
      <c r="N67" s="57">
        <v>12</v>
      </c>
      <c r="O67" s="61" t="s">
        <v>307</v>
      </c>
      <c r="P67" s="61" t="s">
        <v>308</v>
      </c>
      <c r="Q67" s="19">
        <v>1</v>
      </c>
      <c r="S67" s="19" t="s">
        <v>35</v>
      </c>
      <c r="T67" s="19">
        <v>4</v>
      </c>
      <c r="V67" s="57" t="s">
        <v>38</v>
      </c>
      <c r="W67" s="19">
        <v>12</v>
      </c>
      <c r="X67" s="394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</row>
    <row r="68" spans="1:65" s="31" customFormat="1" ht="80.099999999999994" customHeight="1">
      <c r="A68" s="50" t="s">
        <v>56</v>
      </c>
      <c r="B68" s="51">
        <v>4</v>
      </c>
      <c r="C68" s="51">
        <v>3</v>
      </c>
      <c r="D68" s="52">
        <f>SUM(B68:C68)</f>
        <v>7</v>
      </c>
      <c r="F68" s="60" t="s">
        <v>50</v>
      </c>
      <c r="G68" s="19">
        <v>2</v>
      </c>
      <c r="H68" s="19">
        <v>2</v>
      </c>
      <c r="I68" s="19">
        <v>1</v>
      </c>
      <c r="J68" s="19">
        <v>0</v>
      </c>
      <c r="K68" s="19">
        <f>SUBTOTAL(9,G68:J68)</f>
        <v>5</v>
      </c>
      <c r="M68" s="56" t="s">
        <v>57</v>
      </c>
      <c r="N68" s="57">
        <v>1</v>
      </c>
      <c r="O68" s="19" t="s">
        <v>17</v>
      </c>
      <c r="P68" s="19" t="s">
        <v>37</v>
      </c>
      <c r="Q68" s="19">
        <v>1</v>
      </c>
      <c r="S68" s="19" t="s">
        <v>58</v>
      </c>
      <c r="T68" s="19"/>
      <c r="V68" s="57" t="s">
        <v>40</v>
      </c>
      <c r="W68" s="19">
        <v>2</v>
      </c>
      <c r="X68" s="394"/>
      <c r="Y68" s="392"/>
      <c r="Z68" s="392"/>
      <c r="AA68" s="392"/>
      <c r="AB68" s="392"/>
      <c r="AC68" s="392"/>
      <c r="AD68" s="392"/>
      <c r="AE68" s="392"/>
      <c r="AF68" s="392"/>
      <c r="AG68" s="392"/>
      <c r="AH68" s="392"/>
      <c r="AI68" s="392"/>
      <c r="AJ68" s="392"/>
      <c r="AK68" s="392"/>
      <c r="AL68" s="392"/>
      <c r="AM68" s="392"/>
      <c r="AN68" s="392"/>
      <c r="AO68" s="392"/>
      <c r="AP68" s="392"/>
    </row>
    <row r="69" spans="1:65" s="31" customFormat="1" ht="80.099999999999994" customHeight="1">
      <c r="A69" s="50" t="s">
        <v>59</v>
      </c>
      <c r="B69" s="51">
        <v>9</v>
      </c>
      <c r="C69" s="51">
        <v>10</v>
      </c>
      <c r="D69" s="52">
        <f>SUM(B69:C69)</f>
        <v>19</v>
      </c>
      <c r="F69" s="62" t="s">
        <v>46</v>
      </c>
      <c r="G69" s="63">
        <f>SUM(G67:G68)</f>
        <v>22</v>
      </c>
      <c r="H69" s="63">
        <f>SUM(H67:H68)</f>
        <v>21</v>
      </c>
      <c r="I69" s="63">
        <f>SUM(I67:I68)</f>
        <v>7</v>
      </c>
      <c r="J69" s="63">
        <f>SUM(J67:J68)</f>
        <v>3</v>
      </c>
      <c r="K69" s="63">
        <f>SUM(G69:J69)</f>
        <v>53</v>
      </c>
      <c r="M69" s="57" t="s">
        <v>60</v>
      </c>
      <c r="N69" s="57">
        <v>6</v>
      </c>
      <c r="O69" s="19" t="s">
        <v>935</v>
      </c>
      <c r="P69" s="19" t="s">
        <v>2988</v>
      </c>
      <c r="Q69" s="19">
        <v>1</v>
      </c>
      <c r="S69" s="19" t="s">
        <v>61</v>
      </c>
      <c r="T69" s="19">
        <v>1</v>
      </c>
      <c r="V69" s="42" t="s">
        <v>46</v>
      </c>
      <c r="W69" s="19">
        <f>SUM(W66:W68)</f>
        <v>53</v>
      </c>
      <c r="X69" s="394"/>
      <c r="Y69" s="392"/>
      <c r="Z69" s="392"/>
      <c r="AA69" s="392"/>
      <c r="AB69" s="392"/>
      <c r="AC69" s="392"/>
      <c r="AD69" s="392"/>
      <c r="AE69" s="392"/>
      <c r="AF69" s="392"/>
      <c r="AG69" s="392"/>
      <c r="AH69" s="392"/>
      <c r="AI69" s="392"/>
      <c r="AJ69" s="392"/>
      <c r="AK69" s="392"/>
      <c r="AL69" s="392"/>
      <c r="AM69" s="392"/>
      <c r="AN69" s="392"/>
      <c r="AO69" s="392"/>
      <c r="AP69" s="392"/>
    </row>
    <row r="70" spans="1:65" s="31" customFormat="1" ht="80.099999999999994" customHeight="1">
      <c r="A70" s="50" t="s">
        <v>62</v>
      </c>
      <c r="B70" s="51">
        <v>8</v>
      </c>
      <c r="C70" s="51">
        <v>6</v>
      </c>
      <c r="D70" s="52">
        <f>SUM(B70:C70)</f>
        <v>14</v>
      </c>
      <c r="E70" s="31" t="s">
        <v>2</v>
      </c>
      <c r="F70" s="34"/>
      <c r="H70" s="40"/>
      <c r="M70" s="61" t="s">
        <v>34</v>
      </c>
      <c r="N70" s="57">
        <v>7</v>
      </c>
      <c r="O70" s="19" t="s">
        <v>786</v>
      </c>
      <c r="P70" s="19" t="s">
        <v>2919</v>
      </c>
      <c r="Q70" s="19">
        <v>1</v>
      </c>
      <c r="S70" s="19" t="s">
        <v>63</v>
      </c>
      <c r="T70" s="19"/>
      <c r="W70" s="400"/>
      <c r="X70" s="394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</row>
    <row r="71" spans="1:65" s="31" customFormat="1" ht="80.099999999999994" customHeight="1">
      <c r="A71" s="64" t="s">
        <v>46</v>
      </c>
      <c r="B71" s="27">
        <f>SUM(B66:B70)</f>
        <v>26</v>
      </c>
      <c r="C71" s="65">
        <f>SUM(C66:C70)</f>
        <v>27</v>
      </c>
      <c r="D71" s="65">
        <f>SUM(D66:D70)</f>
        <v>53</v>
      </c>
      <c r="F71" s="34"/>
      <c r="H71" s="40"/>
      <c r="M71" s="61" t="s">
        <v>64</v>
      </c>
      <c r="N71" s="57">
        <v>1</v>
      </c>
      <c r="O71" s="19"/>
      <c r="P71" s="19"/>
      <c r="Q71" s="19"/>
      <c r="S71" s="19" t="s">
        <v>37</v>
      </c>
      <c r="T71" s="19"/>
      <c r="V71" s="677" t="s">
        <v>65</v>
      </c>
      <c r="W71" s="678"/>
      <c r="X71" s="394"/>
      <c r="Y71" s="392"/>
      <c r="Z71" s="392"/>
      <c r="AA71" s="392"/>
      <c r="AB71" s="392"/>
      <c r="AC71" s="392"/>
      <c r="AD71" s="392"/>
      <c r="AE71" s="392"/>
      <c r="AF71" s="392"/>
      <c r="AG71" s="392"/>
      <c r="AH71" s="392"/>
      <c r="AI71" s="392"/>
      <c r="AJ71" s="392"/>
      <c r="AK71" s="392"/>
      <c r="AL71" s="392"/>
      <c r="AM71" s="392"/>
      <c r="AN71" s="392"/>
      <c r="AO71" s="392"/>
      <c r="AP71" s="392"/>
    </row>
    <row r="72" spans="1:65" s="31" customFormat="1" ht="80.099999999999994" customHeight="1">
      <c r="A72" s="66"/>
      <c r="B72" s="30"/>
      <c r="D72" s="416"/>
      <c r="E72" s="68"/>
      <c r="F72" s="69"/>
      <c r="G72" s="70" t="s">
        <v>66</v>
      </c>
      <c r="H72" s="71" t="s">
        <v>67</v>
      </c>
      <c r="I72" s="72" t="s">
        <v>22</v>
      </c>
      <c r="J72" s="679" t="s">
        <v>68</v>
      </c>
      <c r="K72" s="680"/>
      <c r="M72" s="57" t="s">
        <v>32</v>
      </c>
      <c r="N72" s="57">
        <v>2</v>
      </c>
      <c r="O72" s="19"/>
      <c r="P72" s="19"/>
      <c r="Q72" s="19"/>
      <c r="S72" s="19" t="s">
        <v>2547</v>
      </c>
      <c r="T72" s="19"/>
      <c r="V72" s="57" t="s">
        <v>70</v>
      </c>
      <c r="W72" s="19"/>
      <c r="X72" s="394"/>
      <c r="Y72" s="392"/>
      <c r="Z72" s="392"/>
      <c r="AA72" s="392"/>
      <c r="AB72" s="392"/>
      <c r="AC72" s="392"/>
      <c r="AD72" s="392"/>
      <c r="AE72" s="392"/>
      <c r="AF72" s="392"/>
      <c r="AG72" s="392"/>
      <c r="AH72" s="392"/>
      <c r="AI72" s="392"/>
      <c r="AJ72" s="392"/>
      <c r="AK72" s="392"/>
      <c r="AL72" s="392"/>
      <c r="AM72" s="392"/>
      <c r="AN72" s="392"/>
      <c r="AO72" s="392"/>
      <c r="AP72" s="392"/>
    </row>
    <row r="73" spans="1:65" s="76" customFormat="1" ht="80.099999999999994" customHeight="1">
      <c r="A73" s="66"/>
      <c r="B73" s="30"/>
      <c r="C73" s="31"/>
      <c r="D73" s="417"/>
      <c r="E73" s="74" t="s">
        <v>71</v>
      </c>
      <c r="F73" s="75"/>
      <c r="G73" s="19">
        <v>53</v>
      </c>
      <c r="H73" s="19"/>
      <c r="I73" s="19"/>
      <c r="J73" s="681"/>
      <c r="K73" s="682"/>
      <c r="L73" s="31"/>
      <c r="M73" s="57" t="s">
        <v>72</v>
      </c>
      <c r="N73" s="57"/>
      <c r="O73" s="61"/>
      <c r="P73" s="61"/>
      <c r="Q73" s="19"/>
      <c r="R73" s="31"/>
      <c r="S73" s="19" t="s">
        <v>73</v>
      </c>
      <c r="T73" s="19"/>
      <c r="U73" s="31"/>
      <c r="V73" s="19" t="s">
        <v>74</v>
      </c>
      <c r="W73" s="19"/>
      <c r="X73" s="394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</row>
    <row r="74" spans="1:65" s="76" customFormat="1" ht="162" customHeight="1">
      <c r="A74" s="66"/>
      <c r="B74" s="30"/>
      <c r="C74" s="31"/>
      <c r="D74" s="417"/>
      <c r="E74" s="503" t="s">
        <v>75</v>
      </c>
      <c r="F74" s="78"/>
      <c r="G74" s="19">
        <v>50</v>
      </c>
      <c r="H74" s="19">
        <v>3</v>
      </c>
      <c r="I74" s="79" t="s">
        <v>2987</v>
      </c>
      <c r="J74" s="683"/>
      <c r="K74" s="684"/>
      <c r="L74" s="31"/>
      <c r="M74" s="57" t="s">
        <v>76</v>
      </c>
      <c r="N74" s="57"/>
      <c r="O74" s="61"/>
      <c r="P74" s="61"/>
      <c r="Q74" s="19"/>
      <c r="R74" s="31"/>
      <c r="S74" s="19" t="s">
        <v>77</v>
      </c>
      <c r="T74" s="19">
        <v>1</v>
      </c>
      <c r="U74" s="31"/>
      <c r="V74" s="19" t="s">
        <v>78</v>
      </c>
      <c r="W74" s="19"/>
      <c r="X74" s="394"/>
      <c r="Y74" s="392"/>
      <c r="Z74" s="392"/>
      <c r="AA74" s="392"/>
      <c r="AB74" s="392"/>
      <c r="AC74" s="392"/>
      <c r="AD74" s="392"/>
      <c r="AE74" s="392"/>
      <c r="AF74" s="392"/>
      <c r="AG74" s="392"/>
      <c r="AH74" s="392"/>
      <c r="AI74" s="392"/>
      <c r="AJ74" s="392"/>
      <c r="AK74" s="392"/>
      <c r="AL74" s="392"/>
      <c r="AM74" s="392"/>
      <c r="AN74" s="392"/>
      <c r="AO74" s="392"/>
      <c r="AP74" s="392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</row>
    <row r="75" spans="1:65" s="31" customFormat="1" ht="115.5" customHeight="1">
      <c r="A75" s="66"/>
      <c r="B75" s="30"/>
      <c r="D75" s="413"/>
      <c r="E75" s="80" t="s">
        <v>79</v>
      </c>
      <c r="F75" s="81"/>
      <c r="G75" s="19">
        <v>51</v>
      </c>
      <c r="H75" s="19">
        <v>2</v>
      </c>
      <c r="I75" s="79" t="s">
        <v>1839</v>
      </c>
      <c r="J75" s="683"/>
      <c r="K75" s="682"/>
      <c r="M75" s="82"/>
      <c r="N75" s="82">
        <f>SUBTOTAL(9,N66:N74)</f>
        <v>48</v>
      </c>
      <c r="O75" s="82"/>
      <c r="P75" s="82"/>
      <c r="Q75" s="82">
        <f>SUBTOTAL(9,Q66:Q74)</f>
        <v>5</v>
      </c>
      <c r="S75" s="19" t="s">
        <v>46</v>
      </c>
      <c r="T75" s="19">
        <f>SUBTOTAL(9,T65:T74)</f>
        <v>10</v>
      </c>
      <c r="V75" s="19" t="s">
        <v>80</v>
      </c>
      <c r="W75" s="19"/>
      <c r="X75" s="394"/>
      <c r="Y75" s="392"/>
      <c r="Z75" s="392"/>
      <c r="AA75" s="392"/>
      <c r="AB75" s="392"/>
      <c r="AC75" s="392"/>
      <c r="AD75" s="392"/>
      <c r="AE75" s="392"/>
      <c r="AF75" s="392"/>
      <c r="AG75" s="392"/>
      <c r="AH75" s="392"/>
      <c r="AI75" s="392"/>
      <c r="AJ75" s="392"/>
      <c r="AK75" s="392"/>
      <c r="AL75" s="392"/>
      <c r="AM75" s="392"/>
      <c r="AN75" s="392"/>
      <c r="AO75" s="392"/>
      <c r="AP75" s="392"/>
    </row>
    <row r="76" spans="1:65" s="31" customFormat="1" ht="80.099999999999994" customHeight="1">
      <c r="A76" s="66"/>
      <c r="B76" s="30"/>
      <c r="D76" s="416"/>
      <c r="F76" s="34"/>
      <c r="W76" s="400"/>
      <c r="X76" s="394"/>
      <c r="Y76" s="392"/>
      <c r="Z76" s="392"/>
      <c r="AA76" s="392"/>
      <c r="AB76" s="392"/>
      <c r="AC76" s="392"/>
      <c r="AD76" s="392"/>
      <c r="AE76" s="392"/>
      <c r="AF76" s="392"/>
      <c r="AG76" s="392"/>
      <c r="AH76" s="392"/>
      <c r="AI76" s="392"/>
      <c r="AJ76" s="392"/>
      <c r="AK76" s="392"/>
      <c r="AL76" s="392"/>
      <c r="AM76" s="392"/>
      <c r="AN76" s="392"/>
      <c r="AO76" s="392"/>
      <c r="AP76" s="392"/>
    </row>
    <row r="77" spans="1:65" s="14" customFormat="1" ht="48" customHeight="1">
      <c r="A77" s="29"/>
      <c r="B77" s="83"/>
      <c r="C77" s="31"/>
      <c r="D77" s="418"/>
      <c r="E77" s="33"/>
      <c r="F77" s="34"/>
      <c r="G77" s="9"/>
      <c r="H77" s="31"/>
      <c r="I77" s="9"/>
      <c r="J77" s="9"/>
      <c r="K77" s="9"/>
      <c r="L77" s="31"/>
      <c r="M77" s="31"/>
      <c r="N77" s="31"/>
      <c r="O77" s="31"/>
      <c r="P77" s="31"/>
      <c r="Q77" s="31"/>
      <c r="R77" s="31"/>
      <c r="S77" s="31"/>
      <c r="T77" s="9"/>
      <c r="U77" s="31"/>
      <c r="V77" s="31"/>
      <c r="W77" s="399"/>
      <c r="X77" s="393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</row>
    <row r="78" spans="1:65" s="14" customFormat="1" ht="48" customHeight="1">
      <c r="A78" s="31"/>
      <c r="B78" s="83"/>
      <c r="C78" s="31"/>
      <c r="D78" s="419"/>
      <c r="E78" s="33"/>
      <c r="F78" s="34"/>
      <c r="G78" s="9"/>
      <c r="H78" s="87"/>
      <c r="I78" s="9"/>
      <c r="J78" s="9"/>
      <c r="K78" s="9"/>
      <c r="L78" s="31"/>
      <c r="M78" s="31"/>
      <c r="N78" s="31"/>
      <c r="O78" s="31" t="s">
        <v>2</v>
      </c>
      <c r="P78" s="31"/>
      <c r="Q78" s="31"/>
      <c r="R78" s="31"/>
      <c r="S78" s="31"/>
      <c r="T78" s="31"/>
      <c r="U78" s="31"/>
      <c r="V78" s="31"/>
      <c r="W78" s="399"/>
      <c r="X78" s="393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</row>
    <row r="79" spans="1:65" s="14" customFormat="1" ht="48" customHeight="1">
      <c r="B79" s="83"/>
      <c r="C79" s="31"/>
      <c r="D79" s="420"/>
      <c r="E79" s="33"/>
      <c r="F79" s="34"/>
      <c r="G79" s="9"/>
      <c r="H79" s="40"/>
      <c r="I79" s="9"/>
      <c r="J79" s="9"/>
      <c r="K79" s="9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99"/>
      <c r="X79" s="393"/>
    </row>
    <row r="80" spans="1:65" s="14" customFormat="1" ht="48" customHeight="1">
      <c r="B80" s="83"/>
      <c r="C80" s="31"/>
      <c r="D80" s="421"/>
      <c r="E80" s="33"/>
      <c r="F80" s="34"/>
      <c r="G80" s="32"/>
      <c r="H80" s="40"/>
      <c r="I80" s="9"/>
      <c r="J80" s="9"/>
      <c r="K80" s="9"/>
      <c r="L80" s="31"/>
      <c r="M80" s="31"/>
      <c r="N80" s="31"/>
      <c r="O80" s="31"/>
      <c r="P80" s="31"/>
      <c r="Q80" s="31"/>
      <c r="R80" s="31"/>
      <c r="S80" s="9"/>
      <c r="T80" s="9"/>
      <c r="U80" s="31"/>
      <c r="V80" s="31"/>
      <c r="W80" s="399"/>
      <c r="X80" s="393"/>
    </row>
    <row r="81" spans="2:24" s="14" customFormat="1" ht="48" customHeight="1">
      <c r="B81" s="83"/>
      <c r="C81" s="31"/>
      <c r="D81" s="422"/>
      <c r="E81" s="33"/>
      <c r="F81" s="34"/>
      <c r="G81" s="32"/>
      <c r="H81" s="40"/>
      <c r="I81" s="9"/>
      <c r="J81" s="9"/>
      <c r="K81" s="9"/>
      <c r="L81" s="31"/>
      <c r="M81" s="31"/>
      <c r="N81" s="31"/>
      <c r="O81" s="31"/>
      <c r="P81" s="31"/>
      <c r="Q81" s="31"/>
      <c r="R81" s="31"/>
      <c r="S81" s="9"/>
      <c r="T81" s="7"/>
      <c r="U81" s="3"/>
      <c r="V81" s="31"/>
      <c r="W81" s="399"/>
      <c r="X81" s="393"/>
    </row>
    <row r="82" spans="2:24" s="14" customFormat="1" ht="48" customHeight="1">
      <c r="B82" s="2"/>
      <c r="C82" s="3"/>
      <c r="D82" s="411"/>
      <c r="E82" s="5"/>
      <c r="F82" s="6"/>
      <c r="G82" s="3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2:24" s="14" customFormat="1" ht="48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2:24" s="14" customFormat="1" ht="48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85" spans="2:24" s="14" customFormat="1" ht="48" customHeight="1">
      <c r="B85" s="2"/>
      <c r="C85" s="7"/>
      <c r="D85" s="423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399"/>
      <c r="X85" s="393"/>
    </row>
    <row r="86" spans="2:24" s="14" customFormat="1" ht="48" customHeight="1">
      <c r="B86" s="2"/>
      <c r="C86" s="7"/>
      <c r="D86" s="423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399"/>
      <c r="X86" s="393"/>
    </row>
    <row r="87" spans="2:24" s="14" customFormat="1" ht="95.25" customHeight="1">
      <c r="B87" s="2"/>
      <c r="C87" s="7"/>
      <c r="D87" s="423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399"/>
      <c r="X87" s="393"/>
    </row>
    <row r="88" spans="2:24" s="14" customFormat="1" ht="209.25" customHeight="1">
      <c r="B88" s="2"/>
      <c r="C88" s="7"/>
      <c r="D88" s="423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399"/>
      <c r="X88" s="393"/>
    </row>
    <row r="89" spans="2:24" s="14" customFormat="1" ht="75.75" customHeight="1">
      <c r="B89" s="2"/>
      <c r="C89" s="7"/>
      <c r="D89" s="423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399"/>
      <c r="X89" s="393"/>
    </row>
    <row r="90" spans="2:24" s="14" customFormat="1" ht="80.25" customHeight="1">
      <c r="B90" s="2"/>
      <c r="C90" s="7"/>
      <c r="D90" s="423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399"/>
      <c r="X90" s="393"/>
    </row>
    <row r="91" spans="2:24" s="14" customFormat="1" ht="48" customHeight="1">
      <c r="B91" s="2"/>
      <c r="C91" s="7"/>
      <c r="D91" s="423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399"/>
      <c r="X91" s="393"/>
    </row>
    <row r="92" spans="2:24" s="14" customFormat="1" ht="48" customHeight="1">
      <c r="B92" s="2"/>
      <c r="C92" s="7"/>
      <c r="D92" s="423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399"/>
      <c r="X92" s="393"/>
    </row>
    <row r="93" spans="2:24" s="14" customFormat="1" ht="48" customHeight="1">
      <c r="B93" s="2"/>
      <c r="C93" s="7"/>
      <c r="D93" s="423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399"/>
      <c r="X93" s="393"/>
    </row>
    <row r="94" spans="2:24" s="14" customFormat="1" ht="48" customHeight="1">
      <c r="B94" s="2"/>
      <c r="C94" s="7"/>
      <c r="D94" s="423"/>
      <c r="E94" s="5"/>
      <c r="F94" s="6"/>
      <c r="G94" s="7"/>
      <c r="H94" s="8"/>
      <c r="I94" s="7"/>
      <c r="J94" s="7"/>
      <c r="K94" s="7"/>
      <c r="L94" s="3"/>
      <c r="M94" s="3"/>
      <c r="N94" s="3"/>
      <c r="O94" s="3"/>
      <c r="P94" s="3"/>
      <c r="Q94" s="3"/>
      <c r="R94" s="3"/>
      <c r="S94" s="7"/>
      <c r="T94" s="7"/>
      <c r="U94" s="3"/>
      <c r="V94" s="3"/>
      <c r="W94" s="399"/>
      <c r="X94" s="393"/>
    </row>
    <row r="95" spans="2:24" s="14" customFormat="1" ht="48" customHeight="1">
      <c r="B95" s="2"/>
      <c r="C95" s="7"/>
      <c r="D95" s="423"/>
      <c r="E95" s="5"/>
      <c r="F95" s="6"/>
      <c r="G95" s="7"/>
      <c r="H95" s="8"/>
      <c r="I95" s="7"/>
      <c r="J95" s="7"/>
      <c r="K95" s="7"/>
      <c r="L95" s="3"/>
      <c r="M95" s="3"/>
      <c r="N95" s="3"/>
      <c r="O95" s="3"/>
      <c r="P95" s="3"/>
      <c r="Q95" s="3"/>
      <c r="R95" s="3"/>
      <c r="S95" s="7"/>
      <c r="T95" s="7"/>
      <c r="U95" s="3"/>
      <c r="V95" s="3"/>
      <c r="W95" s="399"/>
      <c r="X95" s="393"/>
    </row>
    <row r="103" spans="1:24" s="92" customFormat="1" ht="48" customHeight="1">
      <c r="A103" s="1"/>
      <c r="B103" s="2"/>
      <c r="C103" s="7"/>
      <c r="D103" s="423"/>
      <c r="E103" s="5"/>
      <c r="F103" s="6"/>
      <c r="G103" s="7"/>
      <c r="H103" s="8"/>
      <c r="I103" s="7"/>
      <c r="J103" s="7"/>
      <c r="K103" s="7"/>
      <c r="L103" s="3"/>
      <c r="M103" s="3"/>
      <c r="N103" s="3"/>
      <c r="O103" s="3"/>
      <c r="P103" s="3"/>
      <c r="Q103" s="3"/>
      <c r="R103" s="3"/>
      <c r="S103" s="7"/>
      <c r="T103" s="7"/>
      <c r="U103" s="3"/>
      <c r="V103" s="3"/>
      <c r="W103" s="399"/>
      <c r="X103" s="397"/>
    </row>
  </sheetData>
  <autoFilter ref="A7:W6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74:K74"/>
    <mergeCell ref="J75:K75"/>
    <mergeCell ref="R7:R8"/>
    <mergeCell ref="S7:T7"/>
    <mergeCell ref="V71:W71"/>
    <mergeCell ref="J72:K72"/>
    <mergeCell ref="J73:K73"/>
    <mergeCell ref="A9:A47"/>
    <mergeCell ref="A48:A59"/>
    <mergeCell ref="I65:K65"/>
    <mergeCell ref="O65:P65"/>
    <mergeCell ref="V65:W65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9:D61">
    <cfRule type="duplicateValues" dxfId="49" priority="925"/>
    <cfRule type="duplicateValues" dxfId="48" priority="926"/>
  </conditionalFormatting>
  <pageMargins left="0.7" right="0.7" top="0.75" bottom="0.75" header="0.3" footer="0.3"/>
  <pageSetup paperSize="9" scale="12" orientation="landscape" horizontalDpi="4294967293" r:id="rId1"/>
  <rowBreaks count="1" manualBreakCount="1">
    <brk id="75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9160726-05C5-42E0-87D5-606B9C23E36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0C9BA13-2144-4315-9FE9-972EE13C6C9C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S64:S75 U59 U29 U42 U45:U46 U57 V1:V1048576</xm:sqref>
        </x14:conditionalFormatting>
        <x14:conditionalFormatting xmlns:xm="http://schemas.microsoft.com/office/excel/2006/main">
          <x14:cfRule type="containsText" priority="3" operator="containsText" id="{0961A910-6FDF-4161-942C-E593C378308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V62:V1048576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25CF-E6C3-4AD4-9C6C-5725DB278854}">
  <dimension ref="A1:BM101"/>
  <sheetViews>
    <sheetView view="pageBreakPreview" topLeftCell="M59" zoomScale="50" zoomScaleNormal="30" zoomScaleSheetLayoutView="50" zoomScalePageLayoutView="55" workbookViewId="0">
      <selection activeCell="F15" sqref="F15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2991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530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531" t="s">
        <v>23</v>
      </c>
      <c r="H8" s="16">
        <v>44854</v>
      </c>
      <c r="I8" s="531" t="s">
        <v>24</v>
      </c>
      <c r="J8" s="531" t="s">
        <v>25</v>
      </c>
      <c r="K8" s="531" t="s">
        <v>26</v>
      </c>
      <c r="L8" s="713"/>
      <c r="M8" s="713"/>
      <c r="N8" s="694"/>
      <c r="O8" s="694"/>
      <c r="P8" s="696"/>
      <c r="Q8" s="696"/>
      <c r="R8" s="698"/>
      <c r="S8" s="531" t="s">
        <v>27</v>
      </c>
      <c r="T8" s="531" t="s">
        <v>28</v>
      </c>
      <c r="U8" s="531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0" t="s">
        <v>54</v>
      </c>
      <c r="B9" s="515" t="s">
        <v>2429</v>
      </c>
      <c r="C9" s="94">
        <v>1</v>
      </c>
      <c r="D9" s="468">
        <v>395000</v>
      </c>
      <c r="E9" s="95" t="s">
        <v>2992</v>
      </c>
      <c r="F9" s="506">
        <v>23533</v>
      </c>
      <c r="G9" s="97"/>
      <c r="H9" s="94"/>
      <c r="I9" s="94"/>
      <c r="J9" s="94"/>
      <c r="K9" s="94">
        <v>1</v>
      </c>
      <c r="L9" s="94"/>
      <c r="M9" s="270">
        <v>1</v>
      </c>
      <c r="N9" s="97" t="s">
        <v>99</v>
      </c>
      <c r="O9" s="97" t="s">
        <v>164</v>
      </c>
      <c r="P9" s="97" t="s">
        <v>30</v>
      </c>
      <c r="Q9" s="97" t="s">
        <v>31</v>
      </c>
      <c r="R9" s="97">
        <v>2022333359</v>
      </c>
      <c r="S9" s="96"/>
      <c r="T9" s="97" t="s">
        <v>104</v>
      </c>
      <c r="U9" s="124" t="s">
        <v>296</v>
      </c>
      <c r="V9" s="163" t="s">
        <v>5</v>
      </c>
      <c r="W9" s="97"/>
      <c r="X9" s="429"/>
    </row>
    <row r="10" spans="1:42" s="108" customFormat="1" ht="58.5" customHeight="1">
      <c r="A10" s="701"/>
      <c r="B10" s="515"/>
      <c r="C10" s="94">
        <v>2</v>
      </c>
      <c r="D10" s="468">
        <v>37450</v>
      </c>
      <c r="E10" s="95" t="s">
        <v>2993</v>
      </c>
      <c r="F10" s="506"/>
      <c r="G10" s="97">
        <v>1</v>
      </c>
      <c r="H10" s="94"/>
      <c r="I10" s="94"/>
      <c r="J10" s="94"/>
      <c r="K10" s="94"/>
      <c r="L10" s="94"/>
      <c r="M10" s="270">
        <v>1</v>
      </c>
      <c r="N10" s="97" t="s">
        <v>83</v>
      </c>
      <c r="O10" s="97" t="s">
        <v>2505</v>
      </c>
      <c r="P10" s="97" t="s">
        <v>32</v>
      </c>
      <c r="Q10" s="97" t="s">
        <v>31</v>
      </c>
      <c r="R10" s="97">
        <v>2059869429</v>
      </c>
      <c r="S10" s="96" t="s">
        <v>773</v>
      </c>
      <c r="T10" s="97"/>
      <c r="U10" s="124" t="s">
        <v>311</v>
      </c>
      <c r="V10" s="163" t="s">
        <v>3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3087</v>
      </c>
      <c r="C11" s="94">
        <v>3</v>
      </c>
      <c r="D11" s="468">
        <v>1118350</v>
      </c>
      <c r="E11" s="95" t="s">
        <v>2994</v>
      </c>
      <c r="F11" s="506" t="s">
        <v>3088</v>
      </c>
      <c r="G11" s="97"/>
      <c r="H11" s="94"/>
      <c r="I11" s="94"/>
      <c r="J11" s="94">
        <v>1</v>
      </c>
      <c r="K11" s="94"/>
      <c r="L11" s="94"/>
      <c r="M11" s="270">
        <v>1</v>
      </c>
      <c r="N11" s="97" t="s">
        <v>99</v>
      </c>
      <c r="O11" s="97" t="s">
        <v>1609</v>
      </c>
      <c r="P11" s="97" t="s">
        <v>30</v>
      </c>
      <c r="Q11" s="97" t="s">
        <v>31</v>
      </c>
      <c r="R11" s="97">
        <v>2023565554</v>
      </c>
      <c r="S11" s="96"/>
      <c r="T11" s="97" t="s">
        <v>1605</v>
      </c>
      <c r="U11" s="124" t="s">
        <v>168</v>
      </c>
      <c r="V11" s="163" t="s">
        <v>5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3086</v>
      </c>
      <c r="C12" s="94">
        <v>4</v>
      </c>
      <c r="D12" s="468">
        <v>1493540</v>
      </c>
      <c r="E12" s="95" t="s">
        <v>2995</v>
      </c>
      <c r="F12" s="506">
        <v>43050</v>
      </c>
      <c r="G12" s="97">
        <v>1</v>
      </c>
      <c r="H12" s="94"/>
      <c r="I12" s="94"/>
      <c r="J12" s="94"/>
      <c r="K12" s="94"/>
      <c r="L12" s="94"/>
      <c r="M12" s="270">
        <v>1</v>
      </c>
      <c r="N12" s="97" t="s">
        <v>83</v>
      </c>
      <c r="O12" s="97" t="s">
        <v>106</v>
      </c>
      <c r="P12" s="97" t="s">
        <v>30</v>
      </c>
      <c r="Q12" s="97" t="s">
        <v>31</v>
      </c>
      <c r="R12" s="97">
        <v>205622111</v>
      </c>
      <c r="S12" s="96"/>
      <c r="T12" s="97" t="s">
        <v>3028</v>
      </c>
      <c r="U12" s="124" t="s">
        <v>323</v>
      </c>
      <c r="V12" s="163" t="s">
        <v>3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15" t="s">
        <v>3081</v>
      </c>
      <c r="C13" s="94">
        <v>5</v>
      </c>
      <c r="D13" s="468">
        <v>256800</v>
      </c>
      <c r="E13" s="95" t="s">
        <v>2996</v>
      </c>
      <c r="F13" s="506" t="s">
        <v>3082</v>
      </c>
      <c r="G13" s="97"/>
      <c r="H13" s="94"/>
      <c r="I13" s="94"/>
      <c r="J13" s="94"/>
      <c r="K13" s="94">
        <v>1</v>
      </c>
      <c r="L13" s="94">
        <v>1</v>
      </c>
      <c r="M13" s="270"/>
      <c r="N13" s="97" t="s">
        <v>109</v>
      </c>
      <c r="O13" s="97" t="s">
        <v>1214</v>
      </c>
      <c r="P13" s="97" t="s">
        <v>691</v>
      </c>
      <c r="Q13" s="97" t="s">
        <v>691</v>
      </c>
      <c r="R13" s="97">
        <v>2022999154</v>
      </c>
      <c r="S13" s="96"/>
      <c r="T13" s="97" t="s">
        <v>292</v>
      </c>
      <c r="U13" s="124" t="s">
        <v>445</v>
      </c>
      <c r="V13" s="163" t="s">
        <v>3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515" t="s">
        <v>184</v>
      </c>
      <c r="C14" s="94">
        <v>6</v>
      </c>
      <c r="D14" s="468">
        <v>474410</v>
      </c>
      <c r="E14" s="95" t="s">
        <v>1338</v>
      </c>
      <c r="F14" s="506">
        <v>20883</v>
      </c>
      <c r="G14" s="97"/>
      <c r="H14" s="94"/>
      <c r="I14" s="94"/>
      <c r="J14" s="94"/>
      <c r="K14" s="94">
        <v>1</v>
      </c>
      <c r="L14" s="94">
        <v>1</v>
      </c>
      <c r="M14" s="270"/>
      <c r="N14" s="97" t="s">
        <v>90</v>
      </c>
      <c r="O14" s="97" t="s">
        <v>91</v>
      </c>
      <c r="P14" s="97" t="s">
        <v>30</v>
      </c>
      <c r="Q14" s="97" t="s">
        <v>31</v>
      </c>
      <c r="R14" s="97">
        <v>2055406659</v>
      </c>
      <c r="S14" s="96" t="s">
        <v>92</v>
      </c>
      <c r="T14" s="97"/>
      <c r="U14" s="124" t="s">
        <v>443</v>
      </c>
      <c r="V14" s="163" t="s">
        <v>5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3089</v>
      </c>
      <c r="C15" s="94">
        <v>7</v>
      </c>
      <c r="D15" s="468">
        <v>604450</v>
      </c>
      <c r="E15" s="95" t="s">
        <v>2997</v>
      </c>
      <c r="F15" s="506">
        <v>35528</v>
      </c>
      <c r="G15" s="97"/>
      <c r="H15" s="94"/>
      <c r="I15" s="94">
        <v>1</v>
      </c>
      <c r="J15" s="94"/>
      <c r="K15" s="94"/>
      <c r="L15" s="94">
        <v>1</v>
      </c>
      <c r="M15" s="270"/>
      <c r="N15" s="97" t="s">
        <v>109</v>
      </c>
      <c r="O15" s="97" t="s">
        <v>937</v>
      </c>
      <c r="P15" s="97" t="s">
        <v>33</v>
      </c>
      <c r="Q15" s="97" t="s">
        <v>31</v>
      </c>
      <c r="R15" s="97">
        <v>2096228959</v>
      </c>
      <c r="S15" s="96"/>
      <c r="T15" s="97" t="s">
        <v>3029</v>
      </c>
      <c r="U15" s="124" t="s">
        <v>765</v>
      </c>
      <c r="V15" s="163" t="s">
        <v>5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15" t="s">
        <v>417</v>
      </c>
      <c r="C16" s="94">
        <v>8</v>
      </c>
      <c r="D16" s="468">
        <v>460000</v>
      </c>
      <c r="E16" s="95" t="s">
        <v>2998</v>
      </c>
      <c r="F16" s="506" t="s">
        <v>418</v>
      </c>
      <c r="G16" s="97"/>
      <c r="H16" s="94"/>
      <c r="I16" s="94">
        <v>1</v>
      </c>
      <c r="J16" s="94"/>
      <c r="K16" s="94"/>
      <c r="L16" s="94">
        <v>1</v>
      </c>
      <c r="M16" s="270"/>
      <c r="N16" s="97" t="s">
        <v>99</v>
      </c>
      <c r="O16" s="97" t="s">
        <v>1638</v>
      </c>
      <c r="P16" s="97" t="s">
        <v>30</v>
      </c>
      <c r="Q16" s="97" t="s">
        <v>31</v>
      </c>
      <c r="R16" s="97">
        <v>2029927617</v>
      </c>
      <c r="S16" s="96"/>
      <c r="T16" s="97" t="s">
        <v>3030</v>
      </c>
      <c r="U16" s="124" t="s">
        <v>765</v>
      </c>
      <c r="V16" s="163" t="s">
        <v>5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515" t="s">
        <v>3080</v>
      </c>
      <c r="C17" s="94">
        <v>9</v>
      </c>
      <c r="D17" s="468">
        <v>1335420</v>
      </c>
      <c r="E17" s="95" t="s">
        <v>2999</v>
      </c>
      <c r="F17" s="506">
        <v>38693</v>
      </c>
      <c r="G17" s="97"/>
      <c r="H17" s="94">
        <v>1</v>
      </c>
      <c r="I17" s="94"/>
      <c r="J17" s="94"/>
      <c r="K17" s="94"/>
      <c r="L17" s="94">
        <v>1</v>
      </c>
      <c r="M17" s="270"/>
      <c r="N17" s="97" t="s">
        <v>327</v>
      </c>
      <c r="O17" s="97" t="s">
        <v>106</v>
      </c>
      <c r="P17" s="97" t="s">
        <v>30</v>
      </c>
      <c r="Q17" s="97" t="s">
        <v>31</v>
      </c>
      <c r="R17" s="97">
        <v>2098532908</v>
      </c>
      <c r="S17" s="96"/>
      <c r="T17" s="97" t="s">
        <v>155</v>
      </c>
      <c r="U17" s="124" t="s">
        <v>169</v>
      </c>
      <c r="V17" s="163" t="s">
        <v>3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515" t="s">
        <v>2850</v>
      </c>
      <c r="C18" s="94">
        <v>10</v>
      </c>
      <c r="D18" s="468">
        <v>1896590</v>
      </c>
      <c r="E18" s="112" t="s">
        <v>3057</v>
      </c>
      <c r="F18" s="507">
        <v>41710</v>
      </c>
      <c r="G18" s="107">
        <v>1</v>
      </c>
      <c r="H18" s="103"/>
      <c r="I18" s="103"/>
      <c r="J18" s="103"/>
      <c r="K18" s="103"/>
      <c r="L18" s="103"/>
      <c r="M18" s="271">
        <v>1</v>
      </c>
      <c r="N18" s="107" t="s">
        <v>83</v>
      </c>
      <c r="O18" s="108" t="s">
        <v>2852</v>
      </c>
      <c r="P18" s="107" t="s">
        <v>57</v>
      </c>
      <c r="Q18" s="533" t="s">
        <v>31</v>
      </c>
      <c r="R18" s="107" t="s">
        <v>2853</v>
      </c>
      <c r="S18" s="106" t="s">
        <v>1631</v>
      </c>
      <c r="T18" s="107"/>
      <c r="U18" s="482" t="s">
        <v>1029</v>
      </c>
      <c r="V18" s="166" t="s">
        <v>5</v>
      </c>
      <c r="W18" s="107" t="s">
        <v>357</v>
      </c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515"/>
      <c r="C19" s="94">
        <v>11</v>
      </c>
      <c r="D19" s="468">
        <v>1365940</v>
      </c>
      <c r="E19" s="112" t="s">
        <v>2946</v>
      </c>
      <c r="F19" s="53" t="s">
        <v>3065</v>
      </c>
      <c r="G19" s="132"/>
      <c r="H19" s="209"/>
      <c r="I19" s="209"/>
      <c r="J19" s="209"/>
      <c r="K19" s="209">
        <v>1</v>
      </c>
      <c r="L19" s="209"/>
      <c r="M19" s="534">
        <v>1</v>
      </c>
      <c r="N19" s="132" t="s">
        <v>109</v>
      </c>
      <c r="O19" s="132" t="s">
        <v>2717</v>
      </c>
      <c r="P19" s="132" t="s">
        <v>935</v>
      </c>
      <c r="Q19" s="132" t="s">
        <v>2000</v>
      </c>
      <c r="R19" s="132" t="s">
        <v>3066</v>
      </c>
      <c r="S19" s="134"/>
      <c r="T19" s="132" t="s">
        <v>3070</v>
      </c>
      <c r="U19" s="485"/>
      <c r="V19" s="163" t="s">
        <v>3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515" t="s">
        <v>651</v>
      </c>
      <c r="C20" s="94">
        <v>12</v>
      </c>
      <c r="D20" s="468">
        <v>1554530</v>
      </c>
      <c r="E20" s="112" t="s">
        <v>529</v>
      </c>
      <c r="F20" s="53">
        <v>16560</v>
      </c>
      <c r="G20" s="132"/>
      <c r="H20" s="209"/>
      <c r="I20" s="209"/>
      <c r="J20" s="209"/>
      <c r="K20" s="209">
        <v>1</v>
      </c>
      <c r="L20" s="209"/>
      <c r="M20" s="534">
        <v>1</v>
      </c>
      <c r="N20" s="132" t="s">
        <v>797</v>
      </c>
      <c r="O20" s="134" t="s">
        <v>798</v>
      </c>
      <c r="P20" s="132" t="s">
        <v>60</v>
      </c>
      <c r="Q20" s="306" t="s">
        <v>31</v>
      </c>
      <c r="R20" s="132">
        <v>22880606</v>
      </c>
      <c r="S20" s="134" t="s">
        <v>799</v>
      </c>
      <c r="T20" s="132"/>
      <c r="U20" s="485" t="s">
        <v>296</v>
      </c>
      <c r="V20" s="163" t="s">
        <v>5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515"/>
      <c r="C21" s="94">
        <v>13</v>
      </c>
      <c r="D21" s="468">
        <v>3271490</v>
      </c>
      <c r="E21" s="112" t="s">
        <v>3058</v>
      </c>
      <c r="F21" s="507" t="s">
        <v>3065</v>
      </c>
      <c r="G21" s="107"/>
      <c r="H21" s="103"/>
      <c r="I21" s="103"/>
      <c r="J21" s="103"/>
      <c r="K21" s="103">
        <v>1</v>
      </c>
      <c r="L21" s="103">
        <v>1</v>
      </c>
      <c r="M21" s="271"/>
      <c r="N21" s="107" t="s">
        <v>99</v>
      </c>
      <c r="O21" s="107" t="s">
        <v>2990</v>
      </c>
      <c r="P21" s="108" t="s">
        <v>1765</v>
      </c>
      <c r="Q21" s="107" t="s">
        <v>31</v>
      </c>
      <c r="R21" s="107" t="s">
        <v>3066</v>
      </c>
      <c r="S21" s="106"/>
      <c r="T21" s="107" t="s">
        <v>3069</v>
      </c>
      <c r="U21" s="482"/>
      <c r="V21" s="166" t="s">
        <v>3</v>
      </c>
      <c r="W21" s="107" t="s">
        <v>3055</v>
      </c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515" t="s">
        <v>2590</v>
      </c>
      <c r="C22" s="94">
        <v>14</v>
      </c>
      <c r="D22" s="468">
        <v>207450</v>
      </c>
      <c r="E22" s="122" t="s">
        <v>3059</v>
      </c>
      <c r="F22" s="507">
        <v>19725</v>
      </c>
      <c r="G22" s="107"/>
      <c r="H22" s="103"/>
      <c r="I22" s="103"/>
      <c r="J22" s="103"/>
      <c r="K22" s="103">
        <v>1</v>
      </c>
      <c r="L22" s="103"/>
      <c r="M22" s="271">
        <v>1</v>
      </c>
      <c r="N22" s="107" t="s">
        <v>99</v>
      </c>
      <c r="O22" s="107" t="s">
        <v>135</v>
      </c>
      <c r="P22" s="107" t="s">
        <v>30</v>
      </c>
      <c r="Q22" s="533" t="s">
        <v>31</v>
      </c>
      <c r="R22" s="107" t="s">
        <v>2631</v>
      </c>
      <c r="S22" s="106"/>
      <c r="T22" s="107" t="s">
        <v>2632</v>
      </c>
      <c r="U22" s="482" t="s">
        <v>296</v>
      </c>
      <c r="V22" s="166" t="s">
        <v>5</v>
      </c>
      <c r="W22" s="107" t="s">
        <v>2009</v>
      </c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515"/>
      <c r="C23" s="94">
        <v>15</v>
      </c>
      <c r="D23" s="468">
        <v>64200</v>
      </c>
      <c r="E23" s="122" t="s">
        <v>3060</v>
      </c>
      <c r="F23" s="535" t="s">
        <v>3065</v>
      </c>
      <c r="G23" s="137"/>
      <c r="H23" s="245">
        <v>1</v>
      </c>
      <c r="I23" s="245"/>
      <c r="J23" s="245"/>
      <c r="K23" s="245"/>
      <c r="L23" s="245">
        <v>1</v>
      </c>
      <c r="M23" s="536"/>
      <c r="N23" s="137" t="s">
        <v>109</v>
      </c>
      <c r="O23" s="140" t="s">
        <v>137</v>
      </c>
      <c r="P23" s="137" t="s">
        <v>34</v>
      </c>
      <c r="Q23" s="137" t="s">
        <v>31</v>
      </c>
      <c r="R23" s="137" t="s">
        <v>3066</v>
      </c>
      <c r="S23" s="140" t="s">
        <v>471</v>
      </c>
      <c r="T23" s="137"/>
      <c r="U23" s="488"/>
      <c r="V23" s="163" t="s">
        <v>3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515" t="s">
        <v>3067</v>
      </c>
      <c r="C24" s="94">
        <v>16</v>
      </c>
      <c r="D24" s="468">
        <v>203300</v>
      </c>
      <c r="E24" s="122" t="s">
        <v>3061</v>
      </c>
      <c r="F24" s="535">
        <v>37443</v>
      </c>
      <c r="G24" s="137"/>
      <c r="H24" s="245"/>
      <c r="I24" s="245">
        <v>1</v>
      </c>
      <c r="J24" s="245"/>
      <c r="K24" s="245"/>
      <c r="L24" s="245"/>
      <c r="M24" s="536">
        <v>1</v>
      </c>
      <c r="N24" s="137" t="s">
        <v>327</v>
      </c>
      <c r="O24" s="140" t="s">
        <v>305</v>
      </c>
      <c r="P24" s="137" t="s">
        <v>30</v>
      </c>
      <c r="Q24" s="245" t="s">
        <v>31</v>
      </c>
      <c r="R24" s="137">
        <v>95957172</v>
      </c>
      <c r="S24" s="140" t="s">
        <v>3068</v>
      </c>
      <c r="T24" s="137"/>
      <c r="U24" s="488" t="s">
        <v>168</v>
      </c>
      <c r="V24" s="163" t="s">
        <v>5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515" t="s">
        <v>3062</v>
      </c>
      <c r="C25" s="94">
        <v>17</v>
      </c>
      <c r="D25" s="468">
        <v>23826250</v>
      </c>
      <c r="E25" s="112" t="s">
        <v>2321</v>
      </c>
      <c r="F25" s="53">
        <v>18420</v>
      </c>
      <c r="G25" s="132"/>
      <c r="H25" s="209"/>
      <c r="I25" s="209"/>
      <c r="J25" s="209"/>
      <c r="K25" s="209">
        <v>1</v>
      </c>
      <c r="L25" s="209">
        <v>1</v>
      </c>
      <c r="M25" s="534"/>
      <c r="N25" s="132" t="s">
        <v>370</v>
      </c>
      <c r="O25" s="134" t="s">
        <v>3063</v>
      </c>
      <c r="P25" s="132" t="s">
        <v>34</v>
      </c>
      <c r="Q25" s="209" t="s">
        <v>31</v>
      </c>
      <c r="R25" s="132">
        <v>54787878</v>
      </c>
      <c r="S25" s="134" t="s">
        <v>3064</v>
      </c>
      <c r="T25" s="132"/>
      <c r="U25" s="485" t="s">
        <v>227</v>
      </c>
      <c r="V25" s="163" t="s">
        <v>5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701"/>
      <c r="B26" s="515"/>
      <c r="C26" s="94">
        <v>18</v>
      </c>
      <c r="D26" s="468">
        <v>1949530</v>
      </c>
      <c r="E26" s="105" t="s">
        <v>3000</v>
      </c>
      <c r="F26" s="507"/>
      <c r="G26" s="107"/>
      <c r="H26" s="103"/>
      <c r="I26" s="103"/>
      <c r="J26" s="103">
        <v>1</v>
      </c>
      <c r="K26" s="103"/>
      <c r="L26" s="103">
        <v>1</v>
      </c>
      <c r="M26" s="271"/>
      <c r="N26" s="107" t="s">
        <v>116</v>
      </c>
      <c r="O26" s="107" t="s">
        <v>135</v>
      </c>
      <c r="P26" s="107" t="s">
        <v>30</v>
      </c>
      <c r="Q26" s="107" t="s">
        <v>31</v>
      </c>
      <c r="R26" s="107">
        <v>2055469663</v>
      </c>
      <c r="S26" s="106"/>
      <c r="T26" s="107" t="s">
        <v>107</v>
      </c>
      <c r="U26" s="482" t="s">
        <v>353</v>
      </c>
      <c r="V26" s="166" t="s">
        <v>3</v>
      </c>
      <c r="W26" s="107" t="s">
        <v>3055</v>
      </c>
      <c r="X26" s="429"/>
    </row>
    <row r="27" spans="1:42" s="108" customFormat="1" ht="48" customHeight="1">
      <c r="A27" s="701"/>
      <c r="B27" s="515" t="s">
        <v>3079</v>
      </c>
      <c r="C27" s="94">
        <v>19</v>
      </c>
      <c r="D27" s="468">
        <v>480130</v>
      </c>
      <c r="E27" s="95" t="s">
        <v>3001</v>
      </c>
      <c r="F27" s="506"/>
      <c r="G27" s="97"/>
      <c r="H27" s="94"/>
      <c r="I27" s="94">
        <v>1</v>
      </c>
      <c r="J27" s="94"/>
      <c r="K27" s="94"/>
      <c r="L27" s="94">
        <v>1</v>
      </c>
      <c r="M27" s="270"/>
      <c r="N27" s="97" t="s">
        <v>99</v>
      </c>
      <c r="O27" s="97" t="s">
        <v>87</v>
      </c>
      <c r="P27" s="97" t="s">
        <v>30</v>
      </c>
      <c r="Q27" s="97" t="s">
        <v>31</v>
      </c>
      <c r="R27" s="97">
        <v>2078939222</v>
      </c>
      <c r="S27" s="96"/>
      <c r="T27" s="97" t="s">
        <v>334</v>
      </c>
      <c r="U27" s="124" t="s">
        <v>1448</v>
      </c>
      <c r="V27" s="163" t="s">
        <v>3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701"/>
      <c r="B28" s="515" t="s">
        <v>2738</v>
      </c>
      <c r="C28" s="94">
        <v>20</v>
      </c>
      <c r="D28" s="468">
        <v>1792700</v>
      </c>
      <c r="E28" s="95" t="s">
        <v>3002</v>
      </c>
      <c r="F28" s="506" t="s">
        <v>3090</v>
      </c>
      <c r="G28" s="97"/>
      <c r="H28" s="94">
        <v>1</v>
      </c>
      <c r="I28" s="94"/>
      <c r="J28" s="94"/>
      <c r="K28" s="94"/>
      <c r="L28" s="94">
        <v>1</v>
      </c>
      <c r="M28" s="270"/>
      <c r="N28" s="97" t="s">
        <v>95</v>
      </c>
      <c r="O28" s="97" t="s">
        <v>87</v>
      </c>
      <c r="P28" s="97" t="s">
        <v>30</v>
      </c>
      <c r="Q28" s="97" t="s">
        <v>31</v>
      </c>
      <c r="R28" s="97">
        <v>2052419999</v>
      </c>
      <c r="S28" s="96"/>
      <c r="T28" s="97" t="s">
        <v>138</v>
      </c>
      <c r="U28" s="124" t="s">
        <v>353</v>
      </c>
      <c r="V28" s="163" t="s">
        <v>5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customHeight="1">
      <c r="A29" s="701"/>
      <c r="B29" s="515"/>
      <c r="C29" s="94">
        <v>21</v>
      </c>
      <c r="D29" s="468">
        <v>2148400</v>
      </c>
      <c r="E29" s="105" t="s">
        <v>3003</v>
      </c>
      <c r="F29" s="507"/>
      <c r="G29" s="107">
        <v>1</v>
      </c>
      <c r="H29" s="103"/>
      <c r="I29" s="103"/>
      <c r="J29" s="103"/>
      <c r="K29" s="103"/>
      <c r="L29" s="103">
        <v>1</v>
      </c>
      <c r="M29" s="271"/>
      <c r="N29" s="107" t="s">
        <v>83</v>
      </c>
      <c r="O29" s="107" t="s">
        <v>3031</v>
      </c>
      <c r="P29" s="107" t="s">
        <v>30</v>
      </c>
      <c r="Q29" s="107" t="s">
        <v>31</v>
      </c>
      <c r="R29" s="107">
        <v>2099562636</v>
      </c>
      <c r="S29" s="106"/>
      <c r="T29" s="107" t="s">
        <v>3028</v>
      </c>
      <c r="U29" s="482" t="s">
        <v>3032</v>
      </c>
      <c r="V29" s="166" t="s">
        <v>3</v>
      </c>
      <c r="W29" s="107" t="s">
        <v>2009</v>
      </c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701"/>
      <c r="B30" s="515" t="s">
        <v>2369</v>
      </c>
      <c r="C30" s="94">
        <v>22</v>
      </c>
      <c r="D30" s="468">
        <v>700850</v>
      </c>
      <c r="E30" s="105" t="s">
        <v>3004</v>
      </c>
      <c r="F30" s="507" t="s">
        <v>2386</v>
      </c>
      <c r="G30" s="107"/>
      <c r="H30" s="103"/>
      <c r="I30" s="103"/>
      <c r="J30" s="103">
        <v>1</v>
      </c>
      <c r="K30" s="103"/>
      <c r="L30" s="103">
        <v>1</v>
      </c>
      <c r="M30" s="271"/>
      <c r="N30" s="107" t="s">
        <v>99</v>
      </c>
      <c r="O30" s="107" t="s">
        <v>919</v>
      </c>
      <c r="P30" s="107" t="s">
        <v>33</v>
      </c>
      <c r="Q30" s="107" t="s">
        <v>31</v>
      </c>
      <c r="R30" s="107">
        <v>2058858861</v>
      </c>
      <c r="S30" s="106" t="s">
        <v>783</v>
      </c>
      <c r="T30" s="107"/>
      <c r="U30" s="482" t="s">
        <v>3033</v>
      </c>
      <c r="V30" s="166" t="s">
        <v>5</v>
      </c>
      <c r="W30" s="107" t="s">
        <v>35</v>
      </c>
      <c r="X30" s="429"/>
    </row>
    <row r="31" spans="1:42" s="108" customFormat="1" ht="48" customHeight="1">
      <c r="A31" s="701"/>
      <c r="B31" s="515" t="s">
        <v>2977</v>
      </c>
      <c r="C31" s="94">
        <v>23</v>
      </c>
      <c r="D31" s="468">
        <v>336920</v>
      </c>
      <c r="E31" s="105" t="s">
        <v>3005</v>
      </c>
      <c r="F31" s="507">
        <v>43628</v>
      </c>
      <c r="G31" s="107">
        <v>1</v>
      </c>
      <c r="H31" s="103"/>
      <c r="I31" s="103"/>
      <c r="J31" s="103"/>
      <c r="K31" s="103"/>
      <c r="L31" s="103"/>
      <c r="M31" s="271">
        <v>1</v>
      </c>
      <c r="N31" s="107" t="s">
        <v>83</v>
      </c>
      <c r="O31" s="107" t="s">
        <v>2794</v>
      </c>
      <c r="P31" s="107" t="s">
        <v>34</v>
      </c>
      <c r="Q31" s="107" t="s">
        <v>31</v>
      </c>
      <c r="R31" s="107">
        <v>2022362989</v>
      </c>
      <c r="S31" s="106" t="s">
        <v>783</v>
      </c>
      <c r="T31" s="107"/>
      <c r="U31" s="482" t="s">
        <v>3034</v>
      </c>
      <c r="V31" s="166" t="s">
        <v>5</v>
      </c>
      <c r="W31" s="107" t="s">
        <v>35</v>
      </c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701"/>
      <c r="B32" s="515"/>
      <c r="C32" s="94">
        <v>24</v>
      </c>
      <c r="D32" s="468">
        <v>1900120</v>
      </c>
      <c r="E32" s="95" t="s">
        <v>3006</v>
      </c>
      <c r="F32" s="506"/>
      <c r="G32" s="97">
        <v>1</v>
      </c>
      <c r="H32" s="94"/>
      <c r="I32" s="94"/>
      <c r="J32" s="94"/>
      <c r="K32" s="94"/>
      <c r="L32" s="94">
        <v>1</v>
      </c>
      <c r="M32" s="270"/>
      <c r="N32" s="97" t="s">
        <v>83</v>
      </c>
      <c r="O32" s="97" t="s">
        <v>3035</v>
      </c>
      <c r="P32" s="97" t="s">
        <v>30</v>
      </c>
      <c r="Q32" s="97" t="s">
        <v>31</v>
      </c>
      <c r="R32" s="97">
        <v>2057419272</v>
      </c>
      <c r="S32" s="96"/>
      <c r="T32" s="97" t="s">
        <v>3036</v>
      </c>
      <c r="U32" s="124" t="s">
        <v>323</v>
      </c>
      <c r="V32" s="163" t="s">
        <v>3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42" s="108" customFormat="1" ht="48" customHeight="1">
      <c r="A33" s="701"/>
      <c r="B33" s="498" t="s">
        <v>1697</v>
      </c>
      <c r="C33" s="94">
        <v>25</v>
      </c>
      <c r="D33" s="468">
        <v>1151050</v>
      </c>
      <c r="E33" s="95" t="s">
        <v>1634</v>
      </c>
      <c r="F33" s="506">
        <v>33185</v>
      </c>
      <c r="G33" s="97"/>
      <c r="H33" s="94"/>
      <c r="I33" s="94"/>
      <c r="J33" s="94">
        <v>1</v>
      </c>
      <c r="K33" s="94"/>
      <c r="L33" s="94"/>
      <c r="M33" s="97">
        <v>1</v>
      </c>
      <c r="N33" s="121" t="s">
        <v>797</v>
      </c>
      <c r="O33" s="97" t="s">
        <v>84</v>
      </c>
      <c r="P33" s="97" t="s">
        <v>30</v>
      </c>
      <c r="Q33" s="97" t="s">
        <v>31</v>
      </c>
      <c r="R33" s="97">
        <v>2051770047</v>
      </c>
      <c r="S33" s="96"/>
      <c r="T33" s="97" t="s">
        <v>114</v>
      </c>
      <c r="U33" s="124" t="s">
        <v>441</v>
      </c>
      <c r="V33" s="163" t="s">
        <v>5</v>
      </c>
      <c r="W33" s="97"/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42" s="108" customFormat="1" ht="48" customHeight="1">
      <c r="A34" s="701"/>
      <c r="B34" s="498" t="s">
        <v>689</v>
      </c>
      <c r="C34" s="94">
        <v>26</v>
      </c>
      <c r="D34" s="468">
        <v>427620</v>
      </c>
      <c r="E34" s="95" t="s">
        <v>607</v>
      </c>
      <c r="F34" s="506">
        <v>44751</v>
      </c>
      <c r="G34" s="97">
        <v>1</v>
      </c>
      <c r="H34" s="94"/>
      <c r="I34" s="94"/>
      <c r="J34" s="94"/>
      <c r="K34" s="94"/>
      <c r="L34" s="94"/>
      <c r="M34" s="97">
        <v>1</v>
      </c>
      <c r="N34" s="97" t="s">
        <v>83</v>
      </c>
      <c r="O34" s="97" t="s">
        <v>608</v>
      </c>
      <c r="P34" s="97" t="s">
        <v>130</v>
      </c>
      <c r="Q34" s="97" t="s">
        <v>31</v>
      </c>
      <c r="R34" s="97">
        <v>2058080444</v>
      </c>
      <c r="S34" s="96"/>
      <c r="T34" s="97" t="s">
        <v>107</v>
      </c>
      <c r="U34" s="124" t="s">
        <v>323</v>
      </c>
      <c r="V34" s="163" t="s">
        <v>5</v>
      </c>
      <c r="W34" s="97"/>
      <c r="X34" s="429"/>
    </row>
    <row r="35" spans="1:42" s="108" customFormat="1" ht="48" customHeight="1">
      <c r="A35" s="699"/>
      <c r="B35" s="498" t="s">
        <v>3091</v>
      </c>
      <c r="C35" s="94">
        <v>27</v>
      </c>
      <c r="D35" s="468">
        <v>374120</v>
      </c>
      <c r="E35" s="95" t="s">
        <v>3007</v>
      </c>
      <c r="F35" s="506"/>
      <c r="G35" s="97"/>
      <c r="H35" s="94"/>
      <c r="I35" s="94"/>
      <c r="J35" s="94">
        <v>1</v>
      </c>
      <c r="K35" s="94"/>
      <c r="L35" s="94"/>
      <c r="M35" s="97">
        <v>1</v>
      </c>
      <c r="N35" s="97" t="s">
        <v>116</v>
      </c>
      <c r="O35" s="97" t="s">
        <v>804</v>
      </c>
      <c r="P35" s="97" t="s">
        <v>30</v>
      </c>
      <c r="Q35" s="97" t="s">
        <v>31</v>
      </c>
      <c r="R35" s="97">
        <v>2099284384</v>
      </c>
      <c r="S35" s="96"/>
      <c r="T35" s="97" t="s">
        <v>3037</v>
      </c>
      <c r="U35" s="124" t="s">
        <v>441</v>
      </c>
      <c r="V35" s="163" t="s">
        <v>5</v>
      </c>
      <c r="W35" s="97"/>
      <c r="X35" s="393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</row>
    <row r="36" spans="1:42" s="108" customFormat="1" ht="48" customHeight="1">
      <c r="A36" s="699"/>
      <c r="B36" s="498" t="s">
        <v>2846</v>
      </c>
      <c r="C36" s="94">
        <v>28</v>
      </c>
      <c r="D36" s="468">
        <v>225770</v>
      </c>
      <c r="E36" s="95" t="s">
        <v>2940</v>
      </c>
      <c r="F36" s="506">
        <v>26832</v>
      </c>
      <c r="G36" s="97"/>
      <c r="H36" s="94"/>
      <c r="I36" s="94"/>
      <c r="J36" s="94"/>
      <c r="K36" s="94">
        <v>1</v>
      </c>
      <c r="L36" s="94"/>
      <c r="M36" s="97">
        <v>1</v>
      </c>
      <c r="N36" s="97" t="s">
        <v>273</v>
      </c>
      <c r="O36" s="97" t="s">
        <v>135</v>
      </c>
      <c r="P36" s="97" t="s">
        <v>30</v>
      </c>
      <c r="Q36" s="97" t="s">
        <v>31</v>
      </c>
      <c r="R36" s="97">
        <v>2077811777</v>
      </c>
      <c r="S36" s="96" t="s">
        <v>783</v>
      </c>
      <c r="T36" s="97"/>
      <c r="U36" s="124" t="s">
        <v>316</v>
      </c>
      <c r="V36" s="163" t="s">
        <v>5</v>
      </c>
      <c r="W36" s="97"/>
      <c r="X36" s="393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</row>
    <row r="37" spans="1:42" s="108" customFormat="1" ht="48" customHeight="1">
      <c r="A37" s="699"/>
      <c r="B37" s="498" t="s">
        <v>3092</v>
      </c>
      <c r="C37" s="94">
        <v>29</v>
      </c>
      <c r="D37" s="468">
        <v>207450</v>
      </c>
      <c r="E37" s="105" t="s">
        <v>3008</v>
      </c>
      <c r="F37" s="507" t="s">
        <v>3093</v>
      </c>
      <c r="G37" s="107">
        <v>1</v>
      </c>
      <c r="H37" s="103"/>
      <c r="I37" s="103"/>
      <c r="J37" s="103"/>
      <c r="K37" s="103"/>
      <c r="L37" s="103"/>
      <c r="M37" s="107">
        <v>1</v>
      </c>
      <c r="N37" s="107" t="s">
        <v>83</v>
      </c>
      <c r="O37" s="107" t="s">
        <v>545</v>
      </c>
      <c r="P37" s="107" t="s">
        <v>33</v>
      </c>
      <c r="Q37" s="107" t="s">
        <v>31</v>
      </c>
      <c r="R37" s="107">
        <v>2059595925</v>
      </c>
      <c r="S37" s="106"/>
      <c r="T37" s="107" t="s">
        <v>448</v>
      </c>
      <c r="U37" s="166" t="s">
        <v>2178</v>
      </c>
      <c r="V37" s="166" t="s">
        <v>5</v>
      </c>
      <c r="W37" s="107" t="s">
        <v>357</v>
      </c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42" s="108" customFormat="1" ht="48" customHeight="1">
      <c r="A38" s="699"/>
      <c r="B38" s="498" t="s">
        <v>3094</v>
      </c>
      <c r="C38" s="94">
        <v>30</v>
      </c>
      <c r="D38" s="468">
        <v>592400</v>
      </c>
      <c r="E38" s="95" t="s">
        <v>3009</v>
      </c>
      <c r="F38" s="506" t="s">
        <v>209</v>
      </c>
      <c r="G38" s="97"/>
      <c r="H38" s="94"/>
      <c r="I38" s="94"/>
      <c r="J38" s="94"/>
      <c r="K38" s="94">
        <v>1</v>
      </c>
      <c r="L38" s="94">
        <v>1</v>
      </c>
      <c r="M38" s="270"/>
      <c r="N38" s="97" t="s">
        <v>290</v>
      </c>
      <c r="O38" s="97" t="s">
        <v>3038</v>
      </c>
      <c r="P38" s="97" t="s">
        <v>3038</v>
      </c>
      <c r="Q38" s="97" t="s">
        <v>37</v>
      </c>
      <c r="R38" s="97">
        <v>2099840033</v>
      </c>
      <c r="S38" s="96"/>
      <c r="T38" s="97" t="s">
        <v>938</v>
      </c>
      <c r="U38" s="124" t="s">
        <v>3039</v>
      </c>
      <c r="V38" s="163" t="s">
        <v>5</v>
      </c>
      <c r="W38" s="97"/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42" s="108" customFormat="1" ht="48" customHeight="1">
      <c r="A39" s="699"/>
      <c r="B39" s="498" t="s">
        <v>3095</v>
      </c>
      <c r="C39" s="94">
        <v>31</v>
      </c>
      <c r="D39" s="468">
        <v>360000</v>
      </c>
      <c r="E39" s="95" t="s">
        <v>3010</v>
      </c>
      <c r="F39" s="506" t="s">
        <v>3096</v>
      </c>
      <c r="G39" s="97">
        <v>1</v>
      </c>
      <c r="H39" s="94"/>
      <c r="I39" s="94"/>
      <c r="J39" s="94"/>
      <c r="K39" s="94"/>
      <c r="L39" s="94">
        <v>1</v>
      </c>
      <c r="M39" s="270"/>
      <c r="N39" s="97" t="s">
        <v>83</v>
      </c>
      <c r="O39" s="97" t="s">
        <v>164</v>
      </c>
      <c r="P39" s="97" t="s">
        <v>30</v>
      </c>
      <c r="Q39" s="97" t="s">
        <v>31</v>
      </c>
      <c r="R39" s="97">
        <v>2056442666</v>
      </c>
      <c r="S39" s="96"/>
      <c r="T39" s="124" t="s">
        <v>3040</v>
      </c>
      <c r="U39" s="121" t="s">
        <v>3041</v>
      </c>
      <c r="V39" s="163" t="s">
        <v>5</v>
      </c>
      <c r="W39" s="97"/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42" s="108" customFormat="1" ht="48" customHeight="1">
      <c r="A40" s="699"/>
      <c r="B40" s="498" t="s">
        <v>3097</v>
      </c>
      <c r="C40" s="94">
        <v>32</v>
      </c>
      <c r="D40" s="468">
        <v>237540</v>
      </c>
      <c r="E40" s="95" t="s">
        <v>3011</v>
      </c>
      <c r="F40" s="506" t="s">
        <v>3098</v>
      </c>
      <c r="G40" s="97"/>
      <c r="H40" s="94"/>
      <c r="I40" s="94"/>
      <c r="J40" s="94">
        <v>1</v>
      </c>
      <c r="K40" s="94"/>
      <c r="L40" s="94"/>
      <c r="M40" s="270">
        <v>1</v>
      </c>
      <c r="N40" s="97" t="s">
        <v>273</v>
      </c>
      <c r="O40" s="97" t="s">
        <v>87</v>
      </c>
      <c r="P40" s="97" t="s">
        <v>30</v>
      </c>
      <c r="Q40" s="97" t="s">
        <v>31</v>
      </c>
      <c r="R40" s="97">
        <v>2028819999</v>
      </c>
      <c r="S40" s="96"/>
      <c r="T40" s="97" t="s">
        <v>107</v>
      </c>
      <c r="U40" s="124" t="s">
        <v>316</v>
      </c>
      <c r="V40" s="163" t="s">
        <v>5</v>
      </c>
      <c r="W40" s="97"/>
      <c r="X40" s="393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</row>
    <row r="41" spans="1:42" s="108" customFormat="1" ht="48" customHeight="1">
      <c r="A41" s="699"/>
      <c r="B41" s="498" t="s">
        <v>3099</v>
      </c>
      <c r="C41" s="94">
        <v>33</v>
      </c>
      <c r="D41" s="468">
        <v>1408220</v>
      </c>
      <c r="E41" s="105" t="s">
        <v>3012</v>
      </c>
      <c r="F41" s="507" t="s">
        <v>3100</v>
      </c>
      <c r="G41" s="107"/>
      <c r="H41" s="103"/>
      <c r="I41" s="103"/>
      <c r="J41" s="103">
        <v>1</v>
      </c>
      <c r="K41" s="103"/>
      <c r="L41" s="103"/>
      <c r="M41" s="271">
        <v>1</v>
      </c>
      <c r="N41" s="107" t="s">
        <v>99</v>
      </c>
      <c r="O41" s="107" t="s">
        <v>959</v>
      </c>
      <c r="P41" s="107" t="s">
        <v>30</v>
      </c>
      <c r="Q41" s="107" t="s">
        <v>31</v>
      </c>
      <c r="R41" s="107">
        <v>2055715154</v>
      </c>
      <c r="S41" s="106"/>
      <c r="T41" s="107" t="s">
        <v>3042</v>
      </c>
      <c r="U41" s="482" t="s">
        <v>316</v>
      </c>
      <c r="V41" s="166" t="s">
        <v>5</v>
      </c>
      <c r="W41" s="107" t="s">
        <v>35</v>
      </c>
      <c r="X41" s="393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</row>
    <row r="42" spans="1:42" s="108" customFormat="1" ht="48" customHeight="1">
      <c r="A42" s="699"/>
      <c r="B42" s="498" t="s">
        <v>3075</v>
      </c>
      <c r="C42" s="94">
        <v>34</v>
      </c>
      <c r="D42" s="468">
        <v>1602540</v>
      </c>
      <c r="E42" s="95" t="s">
        <v>3013</v>
      </c>
      <c r="F42" s="506" t="s">
        <v>3076</v>
      </c>
      <c r="G42" s="97"/>
      <c r="H42" s="94"/>
      <c r="I42" s="94"/>
      <c r="J42" s="94"/>
      <c r="K42" s="94">
        <v>1</v>
      </c>
      <c r="L42" s="94"/>
      <c r="M42" s="270">
        <v>1</v>
      </c>
      <c r="N42" s="97"/>
      <c r="O42" s="97"/>
      <c r="P42" s="107" t="s">
        <v>30</v>
      </c>
      <c r="Q42" s="97" t="s">
        <v>31</v>
      </c>
      <c r="R42" s="97">
        <v>2058858861</v>
      </c>
      <c r="S42" s="96"/>
      <c r="T42" s="97" t="s">
        <v>3042</v>
      </c>
      <c r="U42" s="124" t="s">
        <v>166</v>
      </c>
      <c r="V42" s="163" t="s">
        <v>3</v>
      </c>
      <c r="W42" s="97"/>
      <c r="X42" s="393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</row>
    <row r="43" spans="1:42" s="108" customFormat="1" ht="48" customHeight="1">
      <c r="A43" s="699"/>
      <c r="B43" s="498" t="s">
        <v>3074</v>
      </c>
      <c r="C43" s="94">
        <v>35</v>
      </c>
      <c r="D43" s="468">
        <v>500000</v>
      </c>
      <c r="E43" s="95" t="s">
        <v>3014</v>
      </c>
      <c r="F43" s="506" t="s">
        <v>381</v>
      </c>
      <c r="G43" s="97"/>
      <c r="H43" s="94"/>
      <c r="I43" s="94"/>
      <c r="J43" s="94">
        <v>1</v>
      </c>
      <c r="K43" s="94"/>
      <c r="L43" s="94">
        <v>1</v>
      </c>
      <c r="M43" s="270"/>
      <c r="N43" s="97" t="s">
        <v>290</v>
      </c>
      <c r="O43" s="97" t="s">
        <v>3043</v>
      </c>
      <c r="P43" s="97" t="s">
        <v>30</v>
      </c>
      <c r="Q43" s="97" t="s">
        <v>31</v>
      </c>
      <c r="R43" s="97"/>
      <c r="S43" s="97" t="s">
        <v>111</v>
      </c>
      <c r="T43" s="121"/>
      <c r="U43" s="124" t="s">
        <v>3044</v>
      </c>
      <c r="V43" s="163" t="s">
        <v>5</v>
      </c>
      <c r="W43" s="97"/>
      <c r="X43" s="393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</row>
    <row r="44" spans="1:42" s="108" customFormat="1" ht="48" customHeight="1">
      <c r="A44" s="699"/>
      <c r="B44" s="498" t="s">
        <v>2342</v>
      </c>
      <c r="C44" s="94">
        <v>36</v>
      </c>
      <c r="D44" s="468">
        <v>1755500</v>
      </c>
      <c r="E44" s="95" t="s">
        <v>3015</v>
      </c>
      <c r="F44" s="506">
        <v>14481</v>
      </c>
      <c r="G44" s="97"/>
      <c r="H44" s="94"/>
      <c r="I44" s="94"/>
      <c r="J44" s="94"/>
      <c r="K44" s="94">
        <v>1</v>
      </c>
      <c r="L44" s="94">
        <v>1</v>
      </c>
      <c r="M44" s="270"/>
      <c r="N44" s="97" t="s">
        <v>290</v>
      </c>
      <c r="O44" s="97" t="s">
        <v>135</v>
      </c>
      <c r="P44" s="97" t="s">
        <v>30</v>
      </c>
      <c r="Q44" s="97" t="s">
        <v>31</v>
      </c>
      <c r="R44" s="97">
        <v>209195399</v>
      </c>
      <c r="S44" s="96"/>
      <c r="T44" s="97" t="s">
        <v>3045</v>
      </c>
      <c r="U44" s="124" t="s">
        <v>3039</v>
      </c>
      <c r="V44" s="163" t="s">
        <v>5</v>
      </c>
      <c r="W44" s="97"/>
      <c r="X44" s="393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</row>
    <row r="45" spans="1:42" s="108" customFormat="1" ht="48" customHeight="1">
      <c r="A45" s="699"/>
      <c r="B45" s="498" t="s">
        <v>2577</v>
      </c>
      <c r="C45" s="94">
        <v>37</v>
      </c>
      <c r="D45" s="468">
        <v>170000</v>
      </c>
      <c r="E45" s="122" t="s">
        <v>3056</v>
      </c>
      <c r="F45" s="507" t="s">
        <v>2578</v>
      </c>
      <c r="G45" s="107">
        <v>1</v>
      </c>
      <c r="H45" s="103"/>
      <c r="I45" s="103"/>
      <c r="J45" s="103"/>
      <c r="K45" s="103"/>
      <c r="L45" s="103">
        <v>1</v>
      </c>
      <c r="M45" s="271"/>
      <c r="N45" s="107" t="s">
        <v>83</v>
      </c>
      <c r="O45" s="108" t="s">
        <v>305</v>
      </c>
      <c r="P45" s="107" t="s">
        <v>30</v>
      </c>
      <c r="Q45" s="107" t="s">
        <v>31</v>
      </c>
      <c r="R45" s="107">
        <v>59595925</v>
      </c>
      <c r="S45" s="106" t="s">
        <v>196</v>
      </c>
      <c r="T45" s="107"/>
      <c r="U45" s="482" t="s">
        <v>168</v>
      </c>
      <c r="V45" s="166" t="s">
        <v>5</v>
      </c>
      <c r="W45" s="107" t="s">
        <v>357</v>
      </c>
      <c r="X45" s="393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</row>
    <row r="46" spans="1:42" s="108" customFormat="1" ht="48" customHeight="1">
      <c r="A46" s="699"/>
      <c r="B46" s="498" t="s">
        <v>434</v>
      </c>
      <c r="C46" s="94">
        <v>38</v>
      </c>
      <c r="D46" s="468">
        <v>47932875</v>
      </c>
      <c r="E46" s="122" t="s">
        <v>245</v>
      </c>
      <c r="F46" s="535">
        <v>29148</v>
      </c>
      <c r="G46" s="137"/>
      <c r="H46" s="245"/>
      <c r="I46" s="245"/>
      <c r="J46" s="245">
        <v>1</v>
      </c>
      <c r="K46" s="245"/>
      <c r="L46" s="245"/>
      <c r="M46" s="536">
        <v>1</v>
      </c>
      <c r="N46" s="137" t="s">
        <v>109</v>
      </c>
      <c r="O46" s="137" t="s">
        <v>306</v>
      </c>
      <c r="P46" s="137" t="s">
        <v>307</v>
      </c>
      <c r="Q46" s="137" t="s">
        <v>308</v>
      </c>
      <c r="R46" s="137">
        <v>22112777</v>
      </c>
      <c r="S46" s="140"/>
      <c r="T46" s="137" t="s">
        <v>2152</v>
      </c>
      <c r="U46" s="488" t="s">
        <v>664</v>
      </c>
      <c r="V46" s="163" t="s">
        <v>5</v>
      </c>
      <c r="W46" s="97"/>
      <c r="X46" s="393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42" s="108" customFormat="1" ht="48" customHeight="1">
      <c r="A47" s="699"/>
      <c r="B47" s="498" t="s">
        <v>1539</v>
      </c>
      <c r="C47" s="94">
        <v>39</v>
      </c>
      <c r="D47" s="468">
        <v>305640</v>
      </c>
      <c r="E47" s="95" t="s">
        <v>3016</v>
      </c>
      <c r="F47" s="506">
        <v>44420</v>
      </c>
      <c r="G47" s="97">
        <v>1</v>
      </c>
      <c r="H47" s="94"/>
      <c r="I47" s="94"/>
      <c r="J47" s="94"/>
      <c r="K47" s="94"/>
      <c r="L47" s="94"/>
      <c r="M47" s="270">
        <v>1</v>
      </c>
      <c r="N47" s="97" t="s">
        <v>83</v>
      </c>
      <c r="O47" s="97" t="s">
        <v>1511</v>
      </c>
      <c r="P47" s="97" t="s">
        <v>32</v>
      </c>
      <c r="Q47" s="97" t="s">
        <v>31</v>
      </c>
      <c r="R47" s="97">
        <v>2057573366</v>
      </c>
      <c r="S47" s="96" t="s">
        <v>318</v>
      </c>
      <c r="T47" s="97"/>
      <c r="U47" s="124" t="s">
        <v>2178</v>
      </c>
      <c r="V47" s="163" t="s">
        <v>5</v>
      </c>
      <c r="W47" s="97"/>
      <c r="X47" s="393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</row>
    <row r="48" spans="1:42" s="108" customFormat="1" ht="48" customHeight="1">
      <c r="A48" s="699"/>
      <c r="B48" s="541" t="s">
        <v>3101</v>
      </c>
      <c r="C48" s="94">
        <v>40</v>
      </c>
      <c r="D48" s="468">
        <v>460210</v>
      </c>
      <c r="E48" s="95" t="s">
        <v>3017</v>
      </c>
      <c r="F48" s="506">
        <v>30233</v>
      </c>
      <c r="G48" s="97"/>
      <c r="H48" s="94"/>
      <c r="I48" s="94"/>
      <c r="J48" s="94">
        <v>1</v>
      </c>
      <c r="K48" s="94"/>
      <c r="L48" s="94"/>
      <c r="M48" s="270">
        <v>1</v>
      </c>
      <c r="N48" s="97" t="s">
        <v>116</v>
      </c>
      <c r="O48" s="97" t="s">
        <v>959</v>
      </c>
      <c r="P48" s="97" t="s">
        <v>30</v>
      </c>
      <c r="Q48" s="97" t="s">
        <v>31</v>
      </c>
      <c r="R48" s="97">
        <v>2022073734</v>
      </c>
      <c r="S48" s="96" t="s">
        <v>92</v>
      </c>
      <c r="T48" s="97"/>
      <c r="U48" s="124" t="s">
        <v>3046</v>
      </c>
      <c r="V48" s="163" t="s">
        <v>5</v>
      </c>
      <c r="W48" s="97"/>
      <c r="X48" s="393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</row>
    <row r="49" spans="1:65" s="108" customFormat="1" ht="48" customHeight="1">
      <c r="A49" s="699"/>
      <c r="B49" s="498" t="s">
        <v>3077</v>
      </c>
      <c r="C49" s="94">
        <v>41</v>
      </c>
      <c r="D49" s="468">
        <v>553770</v>
      </c>
      <c r="E49" s="95" t="s">
        <v>3018</v>
      </c>
      <c r="F49" s="506" t="s">
        <v>3078</v>
      </c>
      <c r="G49" s="97"/>
      <c r="H49" s="94"/>
      <c r="I49" s="94"/>
      <c r="J49" s="94"/>
      <c r="K49" s="94">
        <v>1</v>
      </c>
      <c r="L49" s="94">
        <v>1</v>
      </c>
      <c r="M49" s="270"/>
      <c r="N49" s="97"/>
      <c r="O49" s="97"/>
      <c r="P49" s="97" t="s">
        <v>30</v>
      </c>
      <c r="Q49" s="97" t="s">
        <v>31</v>
      </c>
      <c r="R49" s="97">
        <v>2058858861</v>
      </c>
      <c r="S49" s="96"/>
      <c r="T49" s="97" t="s">
        <v>3042</v>
      </c>
      <c r="U49" s="124" t="s">
        <v>166</v>
      </c>
      <c r="V49" s="163" t="s">
        <v>3</v>
      </c>
      <c r="W49" s="97"/>
      <c r="X49" s="393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</row>
    <row r="50" spans="1:65" s="108" customFormat="1" ht="48" customHeight="1">
      <c r="A50" s="699"/>
      <c r="B50" s="498" t="s">
        <v>3102</v>
      </c>
      <c r="C50" s="94">
        <v>42</v>
      </c>
      <c r="D50" s="468">
        <v>2366230</v>
      </c>
      <c r="E50" s="95" t="s">
        <v>3019</v>
      </c>
      <c r="F50" s="506">
        <v>23658</v>
      </c>
      <c r="G50" s="97"/>
      <c r="H50" s="94"/>
      <c r="I50" s="94"/>
      <c r="J50" s="94"/>
      <c r="K50" s="94">
        <v>1</v>
      </c>
      <c r="L50" s="94"/>
      <c r="M50" s="270">
        <v>1</v>
      </c>
      <c r="N50" s="97" t="s">
        <v>116</v>
      </c>
      <c r="O50" s="97" t="s">
        <v>1258</v>
      </c>
      <c r="P50" s="97" t="s">
        <v>30</v>
      </c>
      <c r="Q50" s="97" t="s">
        <v>31</v>
      </c>
      <c r="R50" s="97">
        <v>2022337591</v>
      </c>
      <c r="S50" s="96"/>
      <c r="T50" s="97" t="s">
        <v>342</v>
      </c>
      <c r="U50" s="124" t="s">
        <v>316</v>
      </c>
      <c r="V50" s="163" t="s">
        <v>5</v>
      </c>
      <c r="W50" s="97"/>
      <c r="X50" s="393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</row>
    <row r="51" spans="1:65" s="108" customFormat="1" ht="48" customHeight="1">
      <c r="A51" s="699"/>
      <c r="B51" s="498" t="s">
        <v>2872</v>
      </c>
      <c r="C51" s="94">
        <v>43</v>
      </c>
      <c r="D51" s="468">
        <v>930000</v>
      </c>
      <c r="E51" s="95" t="s">
        <v>3020</v>
      </c>
      <c r="F51" s="506">
        <v>11240</v>
      </c>
      <c r="G51" s="97"/>
      <c r="H51" s="94"/>
      <c r="I51" s="94"/>
      <c r="J51" s="94"/>
      <c r="K51" s="94">
        <v>1</v>
      </c>
      <c r="L51" s="94">
        <v>1</v>
      </c>
      <c r="M51" s="270"/>
      <c r="N51" s="97" t="s">
        <v>294</v>
      </c>
      <c r="O51" s="97" t="s">
        <v>1694</v>
      </c>
      <c r="P51" s="97" t="s">
        <v>130</v>
      </c>
      <c r="Q51" s="97" t="s">
        <v>31</v>
      </c>
      <c r="R51" s="97">
        <v>209634622</v>
      </c>
      <c r="S51" s="96"/>
      <c r="T51" s="97" t="s">
        <v>342</v>
      </c>
      <c r="U51" s="124" t="s">
        <v>316</v>
      </c>
      <c r="V51" s="163" t="s">
        <v>5</v>
      </c>
      <c r="W51" s="97"/>
      <c r="X51" s="429"/>
    </row>
    <row r="52" spans="1:65" s="108" customFormat="1" ht="48" customHeight="1">
      <c r="A52" s="699"/>
      <c r="B52" s="498" t="s">
        <v>3103</v>
      </c>
      <c r="C52" s="94">
        <v>44</v>
      </c>
      <c r="D52" s="468">
        <v>75970</v>
      </c>
      <c r="E52" s="95" t="s">
        <v>3021</v>
      </c>
      <c r="F52" s="506" t="s">
        <v>209</v>
      </c>
      <c r="G52" s="97"/>
      <c r="H52" s="94"/>
      <c r="I52" s="94"/>
      <c r="J52" s="94"/>
      <c r="K52" s="94">
        <v>1</v>
      </c>
      <c r="L52" s="94">
        <v>1</v>
      </c>
      <c r="M52" s="270"/>
      <c r="N52" s="97" t="s">
        <v>290</v>
      </c>
      <c r="O52" s="97" t="s">
        <v>478</v>
      </c>
      <c r="P52" s="97" t="s">
        <v>3047</v>
      </c>
      <c r="Q52" s="97" t="s">
        <v>31</v>
      </c>
      <c r="R52" s="97">
        <v>2056597865</v>
      </c>
      <c r="S52" s="96"/>
      <c r="T52" s="97" t="s">
        <v>448</v>
      </c>
      <c r="U52" s="163" t="s">
        <v>166</v>
      </c>
      <c r="V52" s="163" t="s">
        <v>5</v>
      </c>
      <c r="W52" s="97"/>
      <c r="X52" s="429"/>
    </row>
    <row r="53" spans="1:65" s="108" customFormat="1" ht="48" customHeight="1">
      <c r="A53" s="699"/>
      <c r="B53" s="498" t="s">
        <v>3104</v>
      </c>
      <c r="C53" s="94">
        <v>45</v>
      </c>
      <c r="D53" s="468"/>
      <c r="E53" s="129" t="s">
        <v>3083</v>
      </c>
      <c r="F53" s="537" t="s">
        <v>3105</v>
      </c>
      <c r="G53" s="147"/>
      <c r="H53" s="242"/>
      <c r="I53" s="242"/>
      <c r="J53" s="242">
        <v>1</v>
      </c>
      <c r="K53" s="242"/>
      <c r="L53" s="242"/>
      <c r="M53" s="538">
        <v>1</v>
      </c>
      <c r="N53" s="147" t="s">
        <v>99</v>
      </c>
      <c r="O53" s="147" t="s">
        <v>3048</v>
      </c>
      <c r="P53" s="147" t="s">
        <v>76</v>
      </c>
      <c r="Q53" s="147" t="s">
        <v>31</v>
      </c>
      <c r="R53" s="147">
        <v>2029992063</v>
      </c>
      <c r="S53" s="150"/>
      <c r="T53" s="147" t="s">
        <v>738</v>
      </c>
      <c r="U53" s="539" t="s">
        <v>316</v>
      </c>
      <c r="V53" s="540" t="s">
        <v>5</v>
      </c>
      <c r="W53" s="97"/>
      <c r="X53" s="429"/>
    </row>
    <row r="54" spans="1:65" s="108" customFormat="1" ht="48" customHeight="1">
      <c r="A54" s="699"/>
      <c r="B54" s="498" t="s">
        <v>3073</v>
      </c>
      <c r="C54" s="94">
        <v>46</v>
      </c>
      <c r="D54" s="468">
        <v>894825</v>
      </c>
      <c r="E54" s="95" t="s">
        <v>3022</v>
      </c>
      <c r="F54" s="506">
        <v>32729</v>
      </c>
      <c r="G54" s="97"/>
      <c r="H54" s="94"/>
      <c r="I54" s="94"/>
      <c r="J54" s="94">
        <v>1</v>
      </c>
      <c r="K54" s="94"/>
      <c r="L54" s="94"/>
      <c r="M54" s="270">
        <v>1</v>
      </c>
      <c r="N54" s="97" t="s">
        <v>3049</v>
      </c>
      <c r="O54" s="97" t="s">
        <v>3050</v>
      </c>
      <c r="P54" s="97" t="s">
        <v>1765</v>
      </c>
      <c r="Q54" s="97" t="s">
        <v>31</v>
      </c>
      <c r="R54" s="97">
        <v>2092302962</v>
      </c>
      <c r="S54" s="96"/>
      <c r="T54" s="97" t="s">
        <v>3051</v>
      </c>
      <c r="U54" s="124" t="s">
        <v>166</v>
      </c>
      <c r="V54" s="163" t="s">
        <v>3</v>
      </c>
      <c r="W54" s="97"/>
      <c r="X54" s="393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</row>
    <row r="55" spans="1:65" s="108" customFormat="1" ht="48" customHeight="1">
      <c r="A55" s="699"/>
      <c r="B55" s="498" t="s">
        <v>3106</v>
      </c>
      <c r="C55" s="94">
        <v>47</v>
      </c>
      <c r="D55" s="468">
        <v>379470</v>
      </c>
      <c r="E55" s="95" t="s">
        <v>3023</v>
      </c>
      <c r="F55" s="506">
        <v>42912</v>
      </c>
      <c r="G55" s="97">
        <v>1</v>
      </c>
      <c r="H55" s="94"/>
      <c r="I55" s="94"/>
      <c r="J55" s="94"/>
      <c r="K55" s="94"/>
      <c r="L55" s="94">
        <v>1</v>
      </c>
      <c r="M55" s="270"/>
      <c r="N55" s="97" t="s">
        <v>95</v>
      </c>
      <c r="O55" s="97" t="s">
        <v>739</v>
      </c>
      <c r="P55" s="97" t="s">
        <v>30</v>
      </c>
      <c r="Q55" s="97" t="s">
        <v>31</v>
      </c>
      <c r="R55" s="97">
        <v>2055661168</v>
      </c>
      <c r="S55" s="96"/>
      <c r="T55" s="97" t="s">
        <v>107</v>
      </c>
      <c r="U55" s="163" t="s">
        <v>2178</v>
      </c>
      <c r="V55" s="163" t="s">
        <v>5</v>
      </c>
      <c r="W55" s="97"/>
      <c r="X55" s="429"/>
    </row>
    <row r="56" spans="1:65" s="108" customFormat="1" ht="48" customHeight="1">
      <c r="A56" s="718" t="s">
        <v>38</v>
      </c>
      <c r="B56" s="498" t="s">
        <v>2982</v>
      </c>
      <c r="C56" s="94">
        <v>48</v>
      </c>
      <c r="D56" s="468">
        <v>945800</v>
      </c>
      <c r="E56" s="95" t="s">
        <v>3024</v>
      </c>
      <c r="F56" s="506" t="s">
        <v>2983</v>
      </c>
      <c r="G56" s="97"/>
      <c r="H56" s="94">
        <v>1</v>
      </c>
      <c r="I56" s="94"/>
      <c r="J56" s="94"/>
      <c r="K56" s="94"/>
      <c r="L56" s="94"/>
      <c r="M56" s="270">
        <v>1</v>
      </c>
      <c r="N56" s="97" t="s">
        <v>95</v>
      </c>
      <c r="O56" s="97" t="s">
        <v>373</v>
      </c>
      <c r="P56" s="97" t="s">
        <v>30</v>
      </c>
      <c r="Q56" s="97" t="s">
        <v>31</v>
      </c>
      <c r="R56" s="97">
        <v>2058448838</v>
      </c>
      <c r="S56" s="96"/>
      <c r="T56" s="97" t="s">
        <v>107</v>
      </c>
      <c r="U56" s="163" t="s">
        <v>3052</v>
      </c>
      <c r="V56" s="163" t="s">
        <v>5</v>
      </c>
      <c r="W56" s="97"/>
      <c r="X56" s="393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</row>
    <row r="57" spans="1:65" s="108" customFormat="1" ht="48" customHeight="1">
      <c r="A57" s="718"/>
      <c r="B57" s="498" t="s">
        <v>3071</v>
      </c>
      <c r="C57" s="94">
        <v>49</v>
      </c>
      <c r="D57" s="468">
        <v>400870</v>
      </c>
      <c r="E57" s="95" t="s">
        <v>3025</v>
      </c>
      <c r="F57" s="506" t="s">
        <v>3072</v>
      </c>
      <c r="G57" s="97"/>
      <c r="H57" s="94"/>
      <c r="I57" s="94">
        <v>1</v>
      </c>
      <c r="J57" s="94"/>
      <c r="K57" s="94"/>
      <c r="L57" s="94"/>
      <c r="M57" s="270">
        <v>1</v>
      </c>
      <c r="N57" s="97" t="s">
        <v>99</v>
      </c>
      <c r="O57" s="97" t="s">
        <v>225</v>
      </c>
      <c r="P57" s="97" t="s">
        <v>30</v>
      </c>
      <c r="Q57" s="97" t="s">
        <v>31</v>
      </c>
      <c r="R57" s="97">
        <v>2076063333</v>
      </c>
      <c r="S57" s="96"/>
      <c r="T57" s="97" t="s">
        <v>3053</v>
      </c>
      <c r="U57" s="124" t="s">
        <v>353</v>
      </c>
      <c r="V57" s="163" t="s">
        <v>3</v>
      </c>
      <c r="W57" s="97"/>
      <c r="X57" s="393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</row>
    <row r="58" spans="1:65" s="108" customFormat="1" ht="48" customHeight="1">
      <c r="A58" s="718"/>
      <c r="B58" s="498" t="s">
        <v>3107</v>
      </c>
      <c r="C58" s="94">
        <v>50</v>
      </c>
      <c r="D58" s="468"/>
      <c r="E58" s="129" t="s">
        <v>3026</v>
      </c>
      <c r="F58" s="537">
        <v>41533</v>
      </c>
      <c r="G58" s="147">
        <v>1</v>
      </c>
      <c r="H58" s="242"/>
      <c r="I58" s="242"/>
      <c r="J58" s="242"/>
      <c r="K58" s="242"/>
      <c r="L58" s="242">
        <v>1</v>
      </c>
      <c r="M58" s="538"/>
      <c r="N58" s="147" t="s">
        <v>95</v>
      </c>
      <c r="O58" s="147" t="s">
        <v>777</v>
      </c>
      <c r="P58" s="147" t="s">
        <v>33</v>
      </c>
      <c r="Q58" s="147" t="s">
        <v>31</v>
      </c>
      <c r="R58" s="147">
        <v>2099888336</v>
      </c>
      <c r="S58" s="150"/>
      <c r="T58" s="149" t="s">
        <v>114</v>
      </c>
      <c r="U58" s="150" t="s">
        <v>3052</v>
      </c>
      <c r="V58" s="124" t="s">
        <v>5</v>
      </c>
      <c r="W58" s="97"/>
      <c r="X58" s="393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</row>
    <row r="59" spans="1:65" s="108" customFormat="1" ht="48" customHeight="1">
      <c r="A59" s="718"/>
      <c r="B59" s="498" t="s">
        <v>3108</v>
      </c>
      <c r="C59" s="94">
        <v>51</v>
      </c>
      <c r="D59" s="468"/>
      <c r="E59" s="129" t="s">
        <v>3027</v>
      </c>
      <c r="F59" s="537">
        <v>43318</v>
      </c>
      <c r="G59" s="147">
        <v>1</v>
      </c>
      <c r="H59" s="242"/>
      <c r="I59" s="242"/>
      <c r="J59" s="242"/>
      <c r="K59" s="242"/>
      <c r="L59" s="242"/>
      <c r="M59" s="538">
        <v>1</v>
      </c>
      <c r="N59" s="147" t="s">
        <v>95</v>
      </c>
      <c r="O59" s="147" t="s">
        <v>328</v>
      </c>
      <c r="P59" s="147" t="s">
        <v>32</v>
      </c>
      <c r="Q59" s="147" t="s">
        <v>31</v>
      </c>
      <c r="R59" s="147">
        <v>2059000644</v>
      </c>
      <c r="S59" s="150"/>
      <c r="T59" s="149" t="s">
        <v>3054</v>
      </c>
      <c r="U59" s="150" t="s">
        <v>3052</v>
      </c>
      <c r="V59" s="124" t="s">
        <v>5</v>
      </c>
      <c r="W59" s="97"/>
      <c r="X59" s="393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</row>
    <row r="60" spans="1:65" s="14" customFormat="1" ht="38.25">
      <c r="A60" s="377"/>
      <c r="B60" s="23"/>
      <c r="C60" s="24"/>
      <c r="D60" s="424">
        <f>SUM(D9:D59)</f>
        <v>112131690</v>
      </c>
      <c r="E60" s="378"/>
      <c r="F60" s="379"/>
      <c r="G60" s="24">
        <f t="shared" ref="G60:M60" si="0">SUM(G9:G59)</f>
        <v>14</v>
      </c>
      <c r="H60" s="24">
        <f t="shared" si="0"/>
        <v>4</v>
      </c>
      <c r="I60" s="24">
        <f t="shared" si="0"/>
        <v>5</v>
      </c>
      <c r="J60" s="24">
        <f t="shared" si="0"/>
        <v>12</v>
      </c>
      <c r="K60" s="24">
        <f t="shared" si="0"/>
        <v>16</v>
      </c>
      <c r="L60" s="380">
        <f t="shared" si="0"/>
        <v>24</v>
      </c>
      <c r="M60" s="380">
        <f t="shared" si="0"/>
        <v>27</v>
      </c>
      <c r="N60" s="24"/>
      <c r="O60" s="24"/>
      <c r="P60" s="24"/>
      <c r="Q60" s="24"/>
      <c r="R60" s="24"/>
      <c r="S60" s="24"/>
      <c r="T60" s="24"/>
      <c r="U60" s="24"/>
      <c r="V60" s="24"/>
      <c r="W60" s="381"/>
      <c r="X60" s="393"/>
      <c r="Y60" s="393"/>
      <c r="Z60" s="393"/>
      <c r="AA60" s="393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</row>
    <row r="61" spans="1:65" s="35" customFormat="1" ht="80.099999999999994" customHeight="1">
      <c r="A61" s="29"/>
      <c r="B61" s="30"/>
      <c r="C61" s="31"/>
      <c r="D61" s="413"/>
      <c r="E61" s="33"/>
      <c r="F61" s="34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99"/>
      <c r="X61" s="393"/>
      <c r="Y61" s="393"/>
      <c r="Z61" s="393"/>
      <c r="AA61" s="393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1:65" s="31" customFormat="1" ht="80.099999999999994" customHeight="1">
      <c r="A62" s="527" t="s">
        <v>41</v>
      </c>
      <c r="B62" s="528"/>
      <c r="C62" s="38"/>
      <c r="D62" s="414"/>
      <c r="F62" s="34"/>
      <c r="H62" s="40"/>
      <c r="S62" s="20" t="s">
        <v>42</v>
      </c>
      <c r="T62" s="20" t="s">
        <v>43</v>
      </c>
      <c r="W62" s="400"/>
      <c r="X62" s="398"/>
      <c r="Y62" s="394"/>
      <c r="Z62" s="394"/>
      <c r="AA62" s="394"/>
      <c r="AB62" s="392"/>
      <c r="AC62" s="392"/>
      <c r="AD62" s="392"/>
      <c r="AE62" s="392"/>
      <c r="AF62" s="392"/>
      <c r="AG62" s="392"/>
      <c r="AH62" s="392"/>
      <c r="AI62" s="392"/>
      <c r="AJ62" s="392"/>
      <c r="AK62" s="392"/>
      <c r="AL62" s="392"/>
      <c r="AM62" s="392"/>
      <c r="AN62" s="392"/>
      <c r="AO62" s="392"/>
      <c r="AP62" s="392"/>
    </row>
    <row r="63" spans="1:65" s="31" customFormat="1" ht="80.099999999999994" customHeight="1">
      <c r="A63" s="41" t="s">
        <v>44</v>
      </c>
      <c r="B63" s="42" t="s">
        <v>45</v>
      </c>
      <c r="C63" s="43" t="s">
        <v>14</v>
      </c>
      <c r="D63" s="415" t="s">
        <v>46</v>
      </c>
      <c r="F63" s="45"/>
      <c r="G63" s="46"/>
      <c r="H63" s="47"/>
      <c r="I63" s="686" t="s">
        <v>47</v>
      </c>
      <c r="J63" s="687"/>
      <c r="K63" s="688"/>
      <c r="M63" s="48" t="s">
        <v>48</v>
      </c>
      <c r="N63" s="48" t="s">
        <v>49</v>
      </c>
      <c r="O63" s="689" t="s">
        <v>50</v>
      </c>
      <c r="P63" s="690"/>
      <c r="Q63" s="49" t="s">
        <v>43</v>
      </c>
      <c r="S63" s="19" t="s">
        <v>36</v>
      </c>
      <c r="T63" s="19">
        <v>3</v>
      </c>
      <c r="V63" s="691" t="s">
        <v>7</v>
      </c>
      <c r="W63" s="692"/>
      <c r="X63" s="394"/>
      <c r="Y63" s="394"/>
      <c r="Z63" s="394"/>
      <c r="AA63" s="394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</row>
    <row r="64" spans="1:65" s="31" customFormat="1" ht="80.099999999999994" customHeight="1">
      <c r="A64" s="50" t="s">
        <v>51</v>
      </c>
      <c r="B64" s="51">
        <v>6</v>
      </c>
      <c r="C64" s="51">
        <v>8</v>
      </c>
      <c r="D64" s="52">
        <f>SUM(B64:C64)</f>
        <v>14</v>
      </c>
      <c r="F64" s="53" t="s">
        <v>52</v>
      </c>
      <c r="G64" s="54" t="s">
        <v>5</v>
      </c>
      <c r="H64" s="55" t="s">
        <v>3</v>
      </c>
      <c r="I64" s="55" t="s">
        <v>5</v>
      </c>
      <c r="J64" s="55" t="s">
        <v>3</v>
      </c>
      <c r="K64" s="55" t="s">
        <v>46</v>
      </c>
      <c r="M64" s="56" t="s">
        <v>30</v>
      </c>
      <c r="N64" s="57">
        <v>30</v>
      </c>
      <c r="O64" s="58" t="s">
        <v>691</v>
      </c>
      <c r="P64" s="59" t="s">
        <v>691</v>
      </c>
      <c r="Q64" s="19">
        <v>1</v>
      </c>
      <c r="S64" s="19" t="s">
        <v>53</v>
      </c>
      <c r="T64" s="19"/>
      <c r="V64" s="57" t="s">
        <v>54</v>
      </c>
      <c r="W64" s="19">
        <v>26</v>
      </c>
      <c r="X64" s="394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65" s="31" customFormat="1" ht="80.099999999999994" customHeight="1">
      <c r="A65" s="50" t="s">
        <v>55</v>
      </c>
      <c r="B65" s="19">
        <v>3</v>
      </c>
      <c r="C65" s="19">
        <v>1</v>
      </c>
      <c r="D65" s="52">
        <f>SUM(B65:C65)</f>
        <v>4</v>
      </c>
      <c r="F65" s="60" t="s">
        <v>31</v>
      </c>
      <c r="G65" s="19">
        <v>27</v>
      </c>
      <c r="H65" s="19">
        <v>10</v>
      </c>
      <c r="I65" s="19">
        <v>7</v>
      </c>
      <c r="J65" s="19">
        <v>3</v>
      </c>
      <c r="K65" s="19">
        <f>SUBTOTAL(9,G65:J65)</f>
        <v>47</v>
      </c>
      <c r="M65" s="56" t="s">
        <v>33</v>
      </c>
      <c r="N65" s="57">
        <v>4</v>
      </c>
      <c r="O65" s="61" t="s">
        <v>935</v>
      </c>
      <c r="P65" s="61" t="s">
        <v>2000</v>
      </c>
      <c r="Q65" s="19">
        <v>1</v>
      </c>
      <c r="S65" s="19" t="s">
        <v>35</v>
      </c>
      <c r="T65" s="19">
        <v>3</v>
      </c>
      <c r="V65" s="57" t="s">
        <v>38</v>
      </c>
      <c r="W65" s="19">
        <v>21</v>
      </c>
      <c r="X65" s="394"/>
      <c r="Y65" s="392"/>
      <c r="Z65" s="392"/>
      <c r="AA65" s="392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65" s="31" customFormat="1" ht="80.099999999999994" customHeight="1">
      <c r="A66" s="50" t="s">
        <v>56</v>
      </c>
      <c r="B66" s="51">
        <v>3</v>
      </c>
      <c r="C66" s="51">
        <v>2</v>
      </c>
      <c r="D66" s="52">
        <f>SUM(B66:C66)</f>
        <v>5</v>
      </c>
      <c r="F66" s="60" t="s">
        <v>50</v>
      </c>
      <c r="G66" s="19">
        <v>2</v>
      </c>
      <c r="H66" s="19">
        <v>2</v>
      </c>
      <c r="I66" s="19"/>
      <c r="J66" s="19"/>
      <c r="K66" s="19">
        <f>SUBTOTAL(9,G66:J66)</f>
        <v>4</v>
      </c>
      <c r="M66" s="56" t="s">
        <v>57</v>
      </c>
      <c r="N66" s="57">
        <v>1</v>
      </c>
      <c r="O66" s="19" t="s">
        <v>3038</v>
      </c>
      <c r="P66" s="19" t="s">
        <v>37</v>
      </c>
      <c r="Q66" s="19">
        <v>1</v>
      </c>
      <c r="S66" s="19" t="s">
        <v>58</v>
      </c>
      <c r="T66" s="19"/>
      <c r="V66" s="57" t="s">
        <v>40</v>
      </c>
      <c r="W66" s="19">
        <v>4</v>
      </c>
      <c r="X66" s="394"/>
      <c r="Y66" s="392"/>
      <c r="Z66" s="392"/>
      <c r="AA66" s="392"/>
      <c r="AB66" s="392"/>
      <c r="AC66" s="392"/>
      <c r="AD66" s="392"/>
      <c r="AE66" s="392"/>
      <c r="AF66" s="392"/>
      <c r="AG66" s="392"/>
      <c r="AH66" s="392"/>
      <c r="AI66" s="392"/>
      <c r="AJ66" s="392"/>
      <c r="AK66" s="392"/>
      <c r="AL66" s="392"/>
      <c r="AM66" s="392"/>
      <c r="AN66" s="392"/>
      <c r="AO66" s="392"/>
      <c r="AP66" s="392"/>
    </row>
    <row r="67" spans="1:65" s="31" customFormat="1" ht="80.099999999999994" customHeight="1">
      <c r="A67" s="50" t="s">
        <v>59</v>
      </c>
      <c r="B67" s="51">
        <v>3</v>
      </c>
      <c r="C67" s="51">
        <v>9</v>
      </c>
      <c r="D67" s="52">
        <f>SUM(B67:C67)</f>
        <v>12</v>
      </c>
      <c r="F67" s="62" t="s">
        <v>46</v>
      </c>
      <c r="G67" s="63">
        <f>SUM(G65:G66)</f>
        <v>29</v>
      </c>
      <c r="H67" s="63">
        <f>SUM(H65:H66)</f>
        <v>12</v>
      </c>
      <c r="I67" s="63">
        <f>SUM(I65:I66)</f>
        <v>7</v>
      </c>
      <c r="J67" s="63">
        <f>SUM(J65:J66)</f>
        <v>3</v>
      </c>
      <c r="K67" s="63">
        <f>SUM(G67:J67)</f>
        <v>51</v>
      </c>
      <c r="M67" s="57" t="s">
        <v>60</v>
      </c>
      <c r="N67" s="57">
        <v>3</v>
      </c>
      <c r="O67" s="19" t="s">
        <v>307</v>
      </c>
      <c r="P67" s="19" t="s">
        <v>308</v>
      </c>
      <c r="Q67" s="19">
        <v>1</v>
      </c>
      <c r="S67" s="19" t="s">
        <v>61</v>
      </c>
      <c r="T67" s="19">
        <v>2</v>
      </c>
      <c r="V67" s="42" t="s">
        <v>46</v>
      </c>
      <c r="W67" s="19">
        <f>SUM(W64:W66)</f>
        <v>51</v>
      </c>
      <c r="X67" s="394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</row>
    <row r="68" spans="1:65" s="31" customFormat="1" ht="80.099999999999994" customHeight="1">
      <c r="A68" s="50" t="s">
        <v>62</v>
      </c>
      <c r="B68" s="51">
        <v>9</v>
      </c>
      <c r="C68" s="51">
        <v>7</v>
      </c>
      <c r="D68" s="52">
        <f>SUM(B68:C68)</f>
        <v>16</v>
      </c>
      <c r="E68" s="31" t="s">
        <v>2</v>
      </c>
      <c r="F68" s="34"/>
      <c r="H68" s="40"/>
      <c r="M68" s="61" t="s">
        <v>34</v>
      </c>
      <c r="N68" s="57">
        <v>3</v>
      </c>
      <c r="O68" s="19"/>
      <c r="P68" s="19"/>
      <c r="Q68" s="19"/>
      <c r="S68" s="19" t="s">
        <v>63</v>
      </c>
      <c r="T68" s="19"/>
      <c r="W68" s="400"/>
      <c r="X68" s="394"/>
      <c r="Y68" s="392"/>
      <c r="Z68" s="392"/>
      <c r="AA68" s="392"/>
      <c r="AB68" s="392"/>
      <c r="AC68" s="392"/>
      <c r="AD68" s="392"/>
      <c r="AE68" s="392"/>
      <c r="AF68" s="392"/>
      <c r="AG68" s="392"/>
      <c r="AH68" s="392"/>
      <c r="AI68" s="392"/>
      <c r="AJ68" s="392"/>
      <c r="AK68" s="392"/>
      <c r="AL68" s="392"/>
      <c r="AM68" s="392"/>
      <c r="AN68" s="392"/>
      <c r="AO68" s="392"/>
      <c r="AP68" s="392"/>
    </row>
    <row r="69" spans="1:65" s="31" customFormat="1" ht="80.099999999999994" customHeight="1">
      <c r="A69" s="64" t="s">
        <v>46</v>
      </c>
      <c r="B69" s="27">
        <f>SUM(B64:B68)</f>
        <v>24</v>
      </c>
      <c r="C69" s="65">
        <f>SUM(C64:C68)</f>
        <v>27</v>
      </c>
      <c r="D69" s="65">
        <f>SUM(D64:D68)</f>
        <v>51</v>
      </c>
      <c r="F69" s="34"/>
      <c r="H69" s="40"/>
      <c r="M69" s="61" t="s">
        <v>64</v>
      </c>
      <c r="N69" s="57">
        <v>2</v>
      </c>
      <c r="O69" s="19"/>
      <c r="P69" s="19"/>
      <c r="Q69" s="19"/>
      <c r="S69" s="19" t="s">
        <v>37</v>
      </c>
      <c r="T69" s="19"/>
      <c r="V69" s="677" t="s">
        <v>65</v>
      </c>
      <c r="W69" s="678"/>
      <c r="X69" s="394"/>
      <c r="Y69" s="392"/>
      <c r="Z69" s="392"/>
      <c r="AA69" s="392"/>
      <c r="AB69" s="392"/>
      <c r="AC69" s="392"/>
      <c r="AD69" s="392"/>
      <c r="AE69" s="392"/>
      <c r="AF69" s="392"/>
      <c r="AG69" s="392"/>
      <c r="AH69" s="392"/>
      <c r="AI69" s="392"/>
      <c r="AJ69" s="392"/>
      <c r="AK69" s="392"/>
      <c r="AL69" s="392"/>
      <c r="AM69" s="392"/>
      <c r="AN69" s="392"/>
      <c r="AO69" s="392"/>
      <c r="AP69" s="392"/>
    </row>
    <row r="70" spans="1:65" s="31" customFormat="1" ht="80.099999999999994" customHeight="1">
      <c r="A70" s="66"/>
      <c r="B70" s="30"/>
      <c r="D70" s="416"/>
      <c r="E70" s="68"/>
      <c r="F70" s="69"/>
      <c r="G70" s="70" t="s">
        <v>66</v>
      </c>
      <c r="H70" s="71" t="s">
        <v>67</v>
      </c>
      <c r="I70" s="72" t="s">
        <v>22</v>
      </c>
      <c r="J70" s="679" t="s">
        <v>68</v>
      </c>
      <c r="K70" s="680"/>
      <c r="M70" s="57" t="s">
        <v>32</v>
      </c>
      <c r="N70" s="57">
        <v>3</v>
      </c>
      <c r="O70" s="19"/>
      <c r="P70" s="19"/>
      <c r="Q70" s="19"/>
      <c r="S70" s="19" t="s">
        <v>2547</v>
      </c>
      <c r="T70" s="19"/>
      <c r="V70" s="57" t="s">
        <v>70</v>
      </c>
      <c r="W70" s="19"/>
      <c r="X70" s="394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</row>
    <row r="71" spans="1:65" s="76" customFormat="1" ht="80.099999999999994" customHeight="1">
      <c r="A71" s="66"/>
      <c r="B71" s="30"/>
      <c r="C71" s="31"/>
      <c r="D71" s="417"/>
      <c r="E71" s="74" t="s">
        <v>71</v>
      </c>
      <c r="F71" s="75"/>
      <c r="G71" s="19">
        <v>51</v>
      </c>
      <c r="H71" s="19"/>
      <c r="I71" s="19"/>
      <c r="J71" s="681"/>
      <c r="K71" s="682"/>
      <c r="L71" s="31"/>
      <c r="M71" s="57" t="s">
        <v>72</v>
      </c>
      <c r="N71" s="57"/>
      <c r="O71" s="61"/>
      <c r="P71" s="61"/>
      <c r="Q71" s="19"/>
      <c r="R71" s="31"/>
      <c r="S71" s="19" t="s">
        <v>73</v>
      </c>
      <c r="T71" s="19"/>
      <c r="U71" s="31"/>
      <c r="V71" s="19" t="s">
        <v>74</v>
      </c>
      <c r="W71" s="19"/>
      <c r="X71" s="394"/>
      <c r="Y71" s="392"/>
      <c r="Z71" s="392"/>
      <c r="AA71" s="392"/>
      <c r="AB71" s="392"/>
      <c r="AC71" s="392"/>
      <c r="AD71" s="392"/>
      <c r="AE71" s="392"/>
      <c r="AF71" s="392"/>
      <c r="AG71" s="392"/>
      <c r="AH71" s="392"/>
      <c r="AI71" s="392"/>
      <c r="AJ71" s="392"/>
      <c r="AK71" s="392"/>
      <c r="AL71" s="392"/>
      <c r="AM71" s="392"/>
      <c r="AN71" s="392"/>
      <c r="AO71" s="392"/>
      <c r="AP71" s="392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</row>
    <row r="72" spans="1:65" s="76" customFormat="1" ht="162" customHeight="1">
      <c r="A72" s="66"/>
      <c r="B72" s="30"/>
      <c r="C72" s="31"/>
      <c r="D72" s="417"/>
      <c r="E72" s="529" t="s">
        <v>75</v>
      </c>
      <c r="F72" s="78"/>
      <c r="G72" s="19">
        <v>46</v>
      </c>
      <c r="H72" s="19">
        <v>5</v>
      </c>
      <c r="I72" s="79" t="s">
        <v>3084</v>
      </c>
      <c r="J72" s="683"/>
      <c r="K72" s="684"/>
      <c r="L72" s="31"/>
      <c r="M72" s="57" t="s">
        <v>76</v>
      </c>
      <c r="N72" s="57">
        <v>1</v>
      </c>
      <c r="O72" s="61"/>
      <c r="P72" s="61"/>
      <c r="Q72" s="19"/>
      <c r="R72" s="31"/>
      <c r="S72" s="19" t="s">
        <v>77</v>
      </c>
      <c r="T72" s="19">
        <v>2</v>
      </c>
      <c r="U72" s="31"/>
      <c r="V72" s="19" t="s">
        <v>78</v>
      </c>
      <c r="W72" s="19"/>
      <c r="X72" s="394"/>
      <c r="Y72" s="392"/>
      <c r="Z72" s="392"/>
      <c r="AA72" s="392"/>
      <c r="AB72" s="392"/>
      <c r="AC72" s="392"/>
      <c r="AD72" s="392"/>
      <c r="AE72" s="392"/>
      <c r="AF72" s="392"/>
      <c r="AG72" s="392"/>
      <c r="AH72" s="392"/>
      <c r="AI72" s="392"/>
      <c r="AJ72" s="392"/>
      <c r="AK72" s="392"/>
      <c r="AL72" s="392"/>
      <c r="AM72" s="392"/>
      <c r="AN72" s="392"/>
      <c r="AO72" s="392"/>
      <c r="AP72" s="392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</row>
    <row r="73" spans="1:65" s="31" customFormat="1" ht="115.5" customHeight="1">
      <c r="A73" s="66"/>
      <c r="B73" s="30"/>
      <c r="D73" s="413"/>
      <c r="E73" s="80" t="s">
        <v>79</v>
      </c>
      <c r="F73" s="81"/>
      <c r="G73" s="19">
        <v>48</v>
      </c>
      <c r="H73" s="19">
        <v>3</v>
      </c>
      <c r="I73" s="79" t="s">
        <v>3085</v>
      </c>
      <c r="J73" s="683"/>
      <c r="K73" s="682"/>
      <c r="M73" s="82"/>
      <c r="N73" s="82">
        <f>SUBTOTAL(9,N64:N72)</f>
        <v>47</v>
      </c>
      <c r="O73" s="82"/>
      <c r="P73" s="82"/>
      <c r="Q73" s="82">
        <f>SUBTOTAL(9,Q64:Q72)</f>
        <v>4</v>
      </c>
      <c r="S73" s="19" t="s">
        <v>46</v>
      </c>
      <c r="T73" s="19">
        <f>SUBTOTAL(9,T63:T72)</f>
        <v>10</v>
      </c>
      <c r="V73" s="19" t="s">
        <v>80</v>
      </c>
      <c r="W73" s="19"/>
      <c r="X73" s="394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</row>
    <row r="74" spans="1:65" s="31" customFormat="1" ht="80.099999999999994" customHeight="1">
      <c r="A74" s="66"/>
      <c r="B74" s="30"/>
      <c r="D74" s="416"/>
      <c r="F74" s="34"/>
      <c r="W74" s="400"/>
      <c r="X74" s="394"/>
      <c r="Y74" s="392"/>
      <c r="Z74" s="392"/>
      <c r="AA74" s="392"/>
      <c r="AB74" s="392"/>
      <c r="AC74" s="392"/>
      <c r="AD74" s="392"/>
      <c r="AE74" s="392"/>
      <c r="AF74" s="392"/>
      <c r="AG74" s="392"/>
      <c r="AH74" s="392"/>
      <c r="AI74" s="392"/>
      <c r="AJ74" s="392"/>
      <c r="AK74" s="392"/>
      <c r="AL74" s="392"/>
      <c r="AM74" s="392"/>
      <c r="AN74" s="392"/>
      <c r="AO74" s="392"/>
      <c r="AP74" s="392"/>
    </row>
    <row r="75" spans="1:65" s="14" customFormat="1" ht="48" customHeight="1">
      <c r="A75" s="29"/>
      <c r="B75" s="83"/>
      <c r="C75" s="31"/>
      <c r="D75" s="418"/>
      <c r="E75" s="33"/>
      <c r="F75" s="34"/>
      <c r="G75" s="9"/>
      <c r="H75" s="31"/>
      <c r="I75" s="9"/>
      <c r="J75" s="9"/>
      <c r="K75" s="9"/>
      <c r="L75" s="31"/>
      <c r="M75" s="31"/>
      <c r="N75" s="31"/>
      <c r="O75" s="31"/>
      <c r="P75" s="31"/>
      <c r="Q75" s="31"/>
      <c r="R75" s="31"/>
      <c r="S75" s="31"/>
      <c r="T75" s="9"/>
      <c r="U75" s="31"/>
      <c r="V75" s="31"/>
      <c r="W75" s="399"/>
      <c r="X75" s="393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</row>
    <row r="76" spans="1:65" s="14" customFormat="1" ht="48" customHeight="1">
      <c r="A76" s="31"/>
      <c r="B76" s="83"/>
      <c r="C76" s="31"/>
      <c r="D76" s="419"/>
      <c r="E76" s="33"/>
      <c r="F76" s="34"/>
      <c r="G76" s="9"/>
      <c r="H76" s="87"/>
      <c r="I76" s="9"/>
      <c r="J76" s="9"/>
      <c r="K76" s="9"/>
      <c r="L76" s="31"/>
      <c r="M76" s="31"/>
      <c r="N76" s="31"/>
      <c r="O76" s="31" t="s">
        <v>2</v>
      </c>
      <c r="P76" s="31"/>
      <c r="Q76" s="31"/>
      <c r="R76" s="31"/>
      <c r="S76" s="31"/>
      <c r="T76" s="31"/>
      <c r="U76" s="31"/>
      <c r="V76" s="31"/>
      <c r="W76" s="399"/>
      <c r="X76" s="393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</row>
    <row r="77" spans="1:65" s="14" customFormat="1" ht="48" customHeight="1">
      <c r="B77" s="83"/>
      <c r="C77" s="31"/>
      <c r="D77" s="420"/>
      <c r="E77" s="33"/>
      <c r="F77" s="34"/>
      <c r="G77" s="9"/>
      <c r="H77" s="40"/>
      <c r="I77" s="9"/>
      <c r="J77" s="9"/>
      <c r="K77" s="9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99"/>
      <c r="X77" s="393"/>
    </row>
    <row r="78" spans="1:65" s="14" customFormat="1" ht="48" customHeight="1">
      <c r="B78" s="83"/>
      <c r="C78" s="31"/>
      <c r="D78" s="421"/>
      <c r="E78" s="33"/>
      <c r="F78" s="34"/>
      <c r="G78" s="32"/>
      <c r="H78" s="40"/>
      <c r="I78" s="9"/>
      <c r="J78" s="9"/>
      <c r="K78" s="9"/>
      <c r="L78" s="31"/>
      <c r="M78" s="31"/>
      <c r="N78" s="31"/>
      <c r="O78" s="31"/>
      <c r="P78" s="31"/>
      <c r="Q78" s="31"/>
      <c r="R78" s="31"/>
      <c r="S78" s="9"/>
      <c r="T78" s="9"/>
      <c r="U78" s="31"/>
      <c r="V78" s="31"/>
      <c r="W78" s="399"/>
      <c r="X78" s="393"/>
    </row>
    <row r="79" spans="1:65" s="14" customFormat="1" ht="48" customHeight="1">
      <c r="B79" s="83"/>
      <c r="C79" s="31"/>
      <c r="D79" s="422"/>
      <c r="E79" s="33"/>
      <c r="F79" s="34"/>
      <c r="G79" s="32"/>
      <c r="H79" s="40"/>
      <c r="I79" s="9"/>
      <c r="J79" s="9"/>
      <c r="K79" s="9"/>
      <c r="L79" s="31"/>
      <c r="M79" s="31"/>
      <c r="N79" s="31"/>
      <c r="O79" s="31"/>
      <c r="P79" s="31"/>
      <c r="Q79" s="31"/>
      <c r="R79" s="31"/>
      <c r="S79" s="9"/>
      <c r="T79" s="7"/>
      <c r="U79" s="3"/>
      <c r="V79" s="31"/>
      <c r="W79" s="399"/>
      <c r="X79" s="393"/>
    </row>
    <row r="80" spans="1:65" s="14" customFormat="1" ht="48" customHeight="1">
      <c r="B80" s="2"/>
      <c r="C80" s="3"/>
      <c r="D80" s="411"/>
      <c r="E80" s="5"/>
      <c r="F80" s="6"/>
      <c r="G80" s="3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399"/>
      <c r="X80" s="393"/>
    </row>
    <row r="81" spans="2:24" s="14" customFormat="1" ht="48" customHeight="1">
      <c r="B81" s="2"/>
      <c r="C81" s="7"/>
      <c r="D81" s="423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399"/>
      <c r="X81" s="393"/>
    </row>
    <row r="82" spans="2:24" s="14" customFormat="1" ht="48" customHeight="1">
      <c r="B82" s="2"/>
      <c r="C82" s="7"/>
      <c r="D82" s="423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2:24" s="14" customFormat="1" ht="48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2:24" s="14" customFormat="1" ht="48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85" spans="2:24" s="14" customFormat="1" ht="95.25" customHeight="1">
      <c r="B85" s="2"/>
      <c r="C85" s="7"/>
      <c r="D85" s="423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399"/>
      <c r="X85" s="393"/>
    </row>
    <row r="86" spans="2:24" s="14" customFormat="1" ht="209.25" customHeight="1">
      <c r="B86" s="2"/>
      <c r="C86" s="7"/>
      <c r="D86" s="423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399"/>
      <c r="X86" s="393"/>
    </row>
    <row r="87" spans="2:24" s="14" customFormat="1" ht="75.75" customHeight="1">
      <c r="B87" s="2"/>
      <c r="C87" s="7"/>
      <c r="D87" s="423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399"/>
      <c r="X87" s="393"/>
    </row>
    <row r="88" spans="2:24" s="14" customFormat="1" ht="80.25" customHeight="1">
      <c r="B88" s="2"/>
      <c r="C88" s="7"/>
      <c r="D88" s="423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399"/>
      <c r="X88" s="393"/>
    </row>
    <row r="89" spans="2:24" s="14" customFormat="1" ht="48" customHeight="1">
      <c r="B89" s="2"/>
      <c r="C89" s="7"/>
      <c r="D89" s="423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399"/>
      <c r="X89" s="393"/>
    </row>
    <row r="90" spans="2:24" s="14" customFormat="1" ht="48" customHeight="1">
      <c r="B90" s="2"/>
      <c r="C90" s="7"/>
      <c r="D90" s="423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399"/>
      <c r="X90" s="393"/>
    </row>
    <row r="91" spans="2:24" s="14" customFormat="1" ht="48" customHeight="1">
      <c r="B91" s="2"/>
      <c r="C91" s="7"/>
      <c r="D91" s="423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399"/>
      <c r="X91" s="393"/>
    </row>
    <row r="92" spans="2:24" s="14" customFormat="1" ht="48" customHeight="1">
      <c r="B92" s="2"/>
      <c r="C92" s="7"/>
      <c r="D92" s="423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399"/>
      <c r="X92" s="393"/>
    </row>
    <row r="93" spans="2:24" s="14" customFormat="1" ht="48" customHeight="1">
      <c r="B93" s="2"/>
      <c r="C93" s="7"/>
      <c r="D93" s="423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399"/>
      <c r="X93" s="393"/>
    </row>
    <row r="101" spans="1:24" s="92" customFormat="1" ht="48" customHeight="1">
      <c r="A101" s="1"/>
      <c r="B101" s="2"/>
      <c r="C101" s="7"/>
      <c r="D101" s="423"/>
      <c r="E101" s="5"/>
      <c r="F101" s="6"/>
      <c r="G101" s="7"/>
      <c r="H101" s="8"/>
      <c r="I101" s="7"/>
      <c r="J101" s="7"/>
      <c r="K101" s="7"/>
      <c r="L101" s="3"/>
      <c r="M101" s="3"/>
      <c r="N101" s="3"/>
      <c r="O101" s="3"/>
      <c r="P101" s="3"/>
      <c r="Q101" s="3"/>
      <c r="R101" s="3"/>
      <c r="S101" s="7"/>
      <c r="T101" s="7"/>
      <c r="U101" s="3"/>
      <c r="V101" s="3"/>
      <c r="W101" s="399"/>
      <c r="X101" s="397"/>
    </row>
  </sheetData>
  <autoFilter ref="A7:W6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I63:K63"/>
    <mergeCell ref="O63:P63"/>
    <mergeCell ref="V63:W63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  <mergeCell ref="J71:K71"/>
    <mergeCell ref="J72:K72"/>
    <mergeCell ref="J73:K73"/>
    <mergeCell ref="V69:W69"/>
    <mergeCell ref="J70:K70"/>
    <mergeCell ref="A9:A34"/>
    <mergeCell ref="A35:A55"/>
    <mergeCell ref="A56:A59"/>
    <mergeCell ref="V7:V8"/>
    <mergeCell ref="W7:W8"/>
    <mergeCell ref="Q7:Q8"/>
    <mergeCell ref="R7:R8"/>
    <mergeCell ref="S7:T7"/>
  </mergeCells>
  <conditionalFormatting sqref="D9:D59">
    <cfRule type="duplicateValues" dxfId="44" priority="4"/>
    <cfRule type="duplicateValues" dxfId="43" priority="5"/>
  </conditionalFormatting>
  <pageMargins left="0.7" right="0.7" top="0.75" bottom="0.75" header="0.3" footer="0.3"/>
  <pageSetup paperSize="9" scale="12" orientation="landscape" horizontalDpi="4294967293" r:id="rId1"/>
  <rowBreaks count="1" manualBreakCount="1">
    <brk id="73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21FE8EA-3F6A-4235-8447-03A26A9AF75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C89AB55-B04A-4651-B4D2-0B94E0237CCE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S62:S73 U37 U52 U55:U56 V1:V1048576</xm:sqref>
        </x14:conditionalFormatting>
        <x14:conditionalFormatting xmlns:xm="http://schemas.microsoft.com/office/excel/2006/main">
          <x14:cfRule type="containsText" priority="3" operator="containsText" id="{FA3B62D3-7E53-48D5-A877-6DC2357F8E8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V60:V1048576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C2D2-8B64-42E0-8C6B-DB86829F203B}">
  <dimension ref="A1:BM102"/>
  <sheetViews>
    <sheetView view="pageBreakPreview" topLeftCell="N64" zoomScale="50" zoomScaleNormal="30" zoomScaleSheetLayoutView="50" zoomScalePageLayoutView="55" workbookViewId="0">
      <selection activeCell="E51" sqref="E51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3109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517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516" t="s">
        <v>23</v>
      </c>
      <c r="H8" s="16">
        <v>44854</v>
      </c>
      <c r="I8" s="516" t="s">
        <v>24</v>
      </c>
      <c r="J8" s="516" t="s">
        <v>25</v>
      </c>
      <c r="K8" s="516" t="s">
        <v>26</v>
      </c>
      <c r="L8" s="713"/>
      <c r="M8" s="713"/>
      <c r="N8" s="694"/>
      <c r="O8" s="694"/>
      <c r="P8" s="696"/>
      <c r="Q8" s="696"/>
      <c r="R8" s="698"/>
      <c r="S8" s="516" t="s">
        <v>27</v>
      </c>
      <c r="T8" s="516" t="s">
        <v>28</v>
      </c>
      <c r="U8" s="516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0" t="s">
        <v>54</v>
      </c>
      <c r="B9" s="521" t="s">
        <v>3108</v>
      </c>
      <c r="C9" s="94">
        <v>1</v>
      </c>
      <c r="D9" s="522">
        <v>224570</v>
      </c>
      <c r="E9" s="105" t="s">
        <v>3110</v>
      </c>
      <c r="F9" s="507">
        <v>43318</v>
      </c>
      <c r="G9" s="107">
        <v>1</v>
      </c>
      <c r="H9" s="103"/>
      <c r="I9" s="103"/>
      <c r="J9" s="103"/>
      <c r="K9" s="103"/>
      <c r="L9" s="103"/>
      <c r="M9" s="271">
        <v>1</v>
      </c>
      <c r="N9" s="107" t="s">
        <v>95</v>
      </c>
      <c r="O9" s="107" t="s">
        <v>328</v>
      </c>
      <c r="P9" s="107" t="s">
        <v>32</v>
      </c>
      <c r="Q9" s="107" t="s">
        <v>31</v>
      </c>
      <c r="R9" s="107">
        <v>2059000644</v>
      </c>
      <c r="S9" s="106" t="s">
        <v>301</v>
      </c>
      <c r="T9" s="107"/>
      <c r="U9" s="482" t="s">
        <v>3111</v>
      </c>
      <c r="V9" s="166" t="s">
        <v>5</v>
      </c>
      <c r="W9" s="107" t="s">
        <v>175</v>
      </c>
      <c r="X9" s="429"/>
    </row>
    <row r="10" spans="1:42" s="108" customFormat="1" ht="58.5" customHeight="1">
      <c r="A10" s="701"/>
      <c r="B10" s="515" t="s">
        <v>3197</v>
      </c>
      <c r="C10" s="94">
        <v>2</v>
      </c>
      <c r="D10" s="468">
        <v>1458000</v>
      </c>
      <c r="E10" s="95" t="s">
        <v>3112</v>
      </c>
      <c r="F10" s="109" t="s">
        <v>3198</v>
      </c>
      <c r="G10" s="97"/>
      <c r="H10" s="94"/>
      <c r="I10" s="94"/>
      <c r="J10" s="94">
        <v>1</v>
      </c>
      <c r="K10" s="94"/>
      <c r="L10" s="94">
        <v>1</v>
      </c>
      <c r="M10" s="270"/>
      <c r="N10" s="97" t="s">
        <v>99</v>
      </c>
      <c r="O10" s="97" t="s">
        <v>140</v>
      </c>
      <c r="P10" s="97" t="s">
        <v>33</v>
      </c>
      <c r="Q10" s="97" t="s">
        <v>31</v>
      </c>
      <c r="R10" s="97">
        <v>2059969556</v>
      </c>
      <c r="S10" s="96"/>
      <c r="T10" s="97" t="s">
        <v>3113</v>
      </c>
      <c r="U10" s="124" t="s">
        <v>1726</v>
      </c>
      <c r="V10" s="163" t="s">
        <v>3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3199</v>
      </c>
      <c r="C11" s="94">
        <v>3</v>
      </c>
      <c r="D11" s="468">
        <v>442600</v>
      </c>
      <c r="E11" s="95" t="s">
        <v>3114</v>
      </c>
      <c r="F11" s="506" t="s">
        <v>3200</v>
      </c>
      <c r="G11" s="97"/>
      <c r="H11" s="94"/>
      <c r="I11" s="94"/>
      <c r="J11" s="94">
        <v>1</v>
      </c>
      <c r="K11" s="94"/>
      <c r="L11" s="94"/>
      <c r="M11" s="270">
        <v>1</v>
      </c>
      <c r="N11" s="97" t="s">
        <v>109</v>
      </c>
      <c r="O11" s="97" t="s">
        <v>84</v>
      </c>
      <c r="P11" s="97" t="s">
        <v>30</v>
      </c>
      <c r="Q11" s="97" t="s">
        <v>31</v>
      </c>
      <c r="R11" s="97">
        <v>2058089508</v>
      </c>
      <c r="S11" s="96"/>
      <c r="T11" s="97" t="s">
        <v>448</v>
      </c>
      <c r="U11" s="124" t="s">
        <v>3115</v>
      </c>
      <c r="V11" s="163" t="s">
        <v>3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3201</v>
      </c>
      <c r="C12" s="94">
        <v>4</v>
      </c>
      <c r="D12" s="468"/>
      <c r="E12" s="123" t="s">
        <v>3116</v>
      </c>
      <c r="F12" s="506">
        <v>43451</v>
      </c>
      <c r="G12" s="97">
        <v>1</v>
      </c>
      <c r="H12" s="94"/>
      <c r="I12" s="94"/>
      <c r="J12" s="94"/>
      <c r="K12" s="94"/>
      <c r="L12" s="94"/>
      <c r="M12" s="270">
        <v>1</v>
      </c>
      <c r="N12" s="97" t="s">
        <v>83</v>
      </c>
      <c r="O12" s="97" t="s">
        <v>143</v>
      </c>
      <c r="P12" s="97" t="s">
        <v>30</v>
      </c>
      <c r="Q12" s="97" t="s">
        <v>31</v>
      </c>
      <c r="R12" s="97">
        <v>2077522208</v>
      </c>
      <c r="S12" s="96" t="s">
        <v>318</v>
      </c>
      <c r="T12" s="97"/>
      <c r="U12" s="124" t="s">
        <v>3117</v>
      </c>
      <c r="V12" s="163" t="s">
        <v>5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15" t="s">
        <v>3202</v>
      </c>
      <c r="C13" s="94">
        <v>5</v>
      </c>
      <c r="D13" s="468">
        <v>405150</v>
      </c>
      <c r="E13" s="95" t="s">
        <v>3118</v>
      </c>
      <c r="F13" s="506">
        <v>45056</v>
      </c>
      <c r="G13" s="97">
        <v>1</v>
      </c>
      <c r="H13" s="94"/>
      <c r="I13" s="94"/>
      <c r="J13" s="94"/>
      <c r="K13" s="94"/>
      <c r="L13" s="94">
        <v>1</v>
      </c>
      <c r="M13" s="270"/>
      <c r="N13" s="97" t="s">
        <v>83</v>
      </c>
      <c r="O13" s="97" t="s">
        <v>541</v>
      </c>
      <c r="P13" s="97" t="s">
        <v>33</v>
      </c>
      <c r="Q13" s="97" t="s">
        <v>31</v>
      </c>
      <c r="R13" s="97">
        <v>2094281836</v>
      </c>
      <c r="S13" s="96"/>
      <c r="T13" s="97" t="s">
        <v>448</v>
      </c>
      <c r="U13" s="124" t="s">
        <v>493</v>
      </c>
      <c r="V13" s="163" t="s">
        <v>3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515" t="s">
        <v>3203</v>
      </c>
      <c r="C14" s="94">
        <v>6</v>
      </c>
      <c r="D14" s="468">
        <v>417300</v>
      </c>
      <c r="E14" s="95" t="s">
        <v>3119</v>
      </c>
      <c r="F14" s="506">
        <v>31629</v>
      </c>
      <c r="G14" s="97"/>
      <c r="H14" s="94"/>
      <c r="I14" s="94"/>
      <c r="J14" s="94">
        <v>1</v>
      </c>
      <c r="K14" s="94"/>
      <c r="L14" s="94"/>
      <c r="M14" s="270">
        <v>1</v>
      </c>
      <c r="N14" s="97" t="s">
        <v>109</v>
      </c>
      <c r="O14" s="97" t="s">
        <v>515</v>
      </c>
      <c r="P14" s="97" t="s">
        <v>3120</v>
      </c>
      <c r="Q14" s="97" t="s">
        <v>691</v>
      </c>
      <c r="R14" s="97">
        <v>20967808980</v>
      </c>
      <c r="S14" s="96"/>
      <c r="T14" s="97" t="s">
        <v>938</v>
      </c>
      <c r="U14" s="124" t="s">
        <v>3121</v>
      </c>
      <c r="V14" s="163" t="s">
        <v>5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3204</v>
      </c>
      <c r="C15" s="94">
        <v>7</v>
      </c>
      <c r="D15" s="468">
        <v>1634085.5</v>
      </c>
      <c r="E15" s="95" t="s">
        <v>3122</v>
      </c>
      <c r="F15" s="506">
        <v>35227</v>
      </c>
      <c r="G15" s="97"/>
      <c r="H15" s="94"/>
      <c r="I15" s="94">
        <v>1</v>
      </c>
      <c r="J15" s="94"/>
      <c r="K15" s="94"/>
      <c r="L15" s="94"/>
      <c r="M15" s="270">
        <v>1</v>
      </c>
      <c r="N15" s="97" t="s">
        <v>95</v>
      </c>
      <c r="O15" s="97" t="s">
        <v>3123</v>
      </c>
      <c r="P15" s="97" t="s">
        <v>3124</v>
      </c>
      <c r="Q15" s="97" t="s">
        <v>2919</v>
      </c>
      <c r="R15" s="97">
        <v>2078894871</v>
      </c>
      <c r="S15" s="96"/>
      <c r="T15" s="97" t="s">
        <v>2619</v>
      </c>
      <c r="U15" s="124" t="s">
        <v>3125</v>
      </c>
      <c r="V15" s="163" t="s">
        <v>5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15" t="s">
        <v>3205</v>
      </c>
      <c r="C16" s="94">
        <v>8</v>
      </c>
      <c r="D16" s="468">
        <v>1814700</v>
      </c>
      <c r="E16" s="95" t="s">
        <v>3126</v>
      </c>
      <c r="F16" s="506">
        <v>24755</v>
      </c>
      <c r="G16" s="97"/>
      <c r="H16" s="94"/>
      <c r="I16" s="94"/>
      <c r="J16" s="94"/>
      <c r="K16" s="94">
        <v>1</v>
      </c>
      <c r="L16" s="94"/>
      <c r="M16" s="270">
        <v>1</v>
      </c>
      <c r="N16" s="97" t="s">
        <v>99</v>
      </c>
      <c r="O16" s="97" t="s">
        <v>373</v>
      </c>
      <c r="P16" s="97" t="s">
        <v>30</v>
      </c>
      <c r="Q16" s="97" t="s">
        <v>31</v>
      </c>
      <c r="R16" s="97">
        <v>2055686701</v>
      </c>
      <c r="S16" s="96"/>
      <c r="T16" s="97" t="s">
        <v>104</v>
      </c>
      <c r="U16" s="124" t="s">
        <v>3127</v>
      </c>
      <c r="V16" s="163" t="s">
        <v>3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515" t="s">
        <v>3206</v>
      </c>
      <c r="C17" s="94">
        <v>9</v>
      </c>
      <c r="D17" s="468">
        <v>1470000</v>
      </c>
      <c r="E17" s="95" t="s">
        <v>3128</v>
      </c>
      <c r="F17" s="506">
        <v>23377</v>
      </c>
      <c r="G17" s="97"/>
      <c r="H17" s="94"/>
      <c r="I17" s="94"/>
      <c r="J17" s="94"/>
      <c r="K17" s="94">
        <v>1</v>
      </c>
      <c r="L17" s="94">
        <v>1</v>
      </c>
      <c r="M17" s="270"/>
      <c r="N17" s="97" t="s">
        <v>290</v>
      </c>
      <c r="O17" s="97" t="s">
        <v>373</v>
      </c>
      <c r="P17" s="97" t="s">
        <v>30</v>
      </c>
      <c r="Q17" s="97" t="s">
        <v>31</v>
      </c>
      <c r="R17" s="97">
        <v>2055686702</v>
      </c>
      <c r="S17" s="96"/>
      <c r="T17" s="97" t="s">
        <v>104</v>
      </c>
      <c r="U17" s="124" t="s">
        <v>3129</v>
      </c>
      <c r="V17" s="163" t="s">
        <v>3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515" t="s">
        <v>3207</v>
      </c>
      <c r="C18" s="94">
        <v>10</v>
      </c>
      <c r="D18" s="468">
        <v>2250000</v>
      </c>
      <c r="E18" s="95" t="s">
        <v>3130</v>
      </c>
      <c r="F18" s="506">
        <v>30723</v>
      </c>
      <c r="G18" s="97"/>
      <c r="H18" s="94"/>
      <c r="I18" s="94"/>
      <c r="J18" s="94">
        <v>1</v>
      </c>
      <c r="K18" s="94"/>
      <c r="L18" s="94"/>
      <c r="M18" s="270">
        <v>1</v>
      </c>
      <c r="N18" s="97" t="s">
        <v>109</v>
      </c>
      <c r="O18" s="121" t="s">
        <v>747</v>
      </c>
      <c r="P18" s="97" t="s">
        <v>33</v>
      </c>
      <c r="Q18" s="547" t="s">
        <v>31</v>
      </c>
      <c r="R18" s="97">
        <v>2055559698</v>
      </c>
      <c r="S18" s="96"/>
      <c r="T18" s="97" t="s">
        <v>2163</v>
      </c>
      <c r="U18" s="124" t="s">
        <v>3115</v>
      </c>
      <c r="V18" s="163" t="s">
        <v>3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521" t="s">
        <v>3208</v>
      </c>
      <c r="C19" s="94">
        <v>11</v>
      </c>
      <c r="D19" s="522">
        <v>1504900</v>
      </c>
      <c r="E19" s="105" t="s">
        <v>3131</v>
      </c>
      <c r="F19" s="507">
        <v>26125</v>
      </c>
      <c r="G19" s="107"/>
      <c r="H19" s="103"/>
      <c r="I19" s="103"/>
      <c r="J19" s="103"/>
      <c r="K19" s="103">
        <v>1</v>
      </c>
      <c r="L19" s="103">
        <v>1</v>
      </c>
      <c r="M19" s="271"/>
      <c r="N19" s="107" t="s">
        <v>99</v>
      </c>
      <c r="O19" s="107" t="s">
        <v>3132</v>
      </c>
      <c r="P19" s="107" t="s">
        <v>130</v>
      </c>
      <c r="Q19" s="107" t="s">
        <v>31</v>
      </c>
      <c r="R19" s="107">
        <v>2059194959</v>
      </c>
      <c r="S19" s="106"/>
      <c r="T19" s="107" t="s">
        <v>104</v>
      </c>
      <c r="U19" s="482" t="s">
        <v>3133</v>
      </c>
      <c r="V19" s="166" t="s">
        <v>5</v>
      </c>
      <c r="W19" s="107" t="s">
        <v>35</v>
      </c>
      <c r="X19" s="429"/>
    </row>
    <row r="20" spans="1:42" s="108" customFormat="1" ht="48" customHeight="1">
      <c r="A20" s="701"/>
      <c r="B20" s="515" t="s">
        <v>3209</v>
      </c>
      <c r="C20" s="94">
        <v>12</v>
      </c>
      <c r="D20" s="468">
        <v>773920</v>
      </c>
      <c r="E20" s="95" t="s">
        <v>3134</v>
      </c>
      <c r="F20" s="506" t="s">
        <v>209</v>
      </c>
      <c r="G20" s="97"/>
      <c r="H20" s="94"/>
      <c r="I20" s="94"/>
      <c r="J20" s="94"/>
      <c r="K20" s="94">
        <v>1</v>
      </c>
      <c r="L20" s="94">
        <v>1</v>
      </c>
      <c r="M20" s="270"/>
      <c r="N20" s="97" t="s">
        <v>109</v>
      </c>
      <c r="O20" s="96" t="s">
        <v>690</v>
      </c>
      <c r="P20" s="97" t="s">
        <v>3135</v>
      </c>
      <c r="Q20" s="547" t="s">
        <v>3136</v>
      </c>
      <c r="R20" s="97">
        <v>2055100750</v>
      </c>
      <c r="S20" s="96"/>
      <c r="T20" s="97" t="s">
        <v>776</v>
      </c>
      <c r="U20" s="124" t="s">
        <v>3137</v>
      </c>
      <c r="V20" s="163" t="s">
        <v>3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515" t="s">
        <v>816</v>
      </c>
      <c r="C21" s="94">
        <v>13</v>
      </c>
      <c r="D21" s="468">
        <v>490000</v>
      </c>
      <c r="E21" s="95" t="s">
        <v>696</v>
      </c>
      <c r="F21" s="506">
        <v>30682</v>
      </c>
      <c r="G21" s="97"/>
      <c r="H21" s="94"/>
      <c r="I21" s="94"/>
      <c r="J21" s="94">
        <v>1</v>
      </c>
      <c r="K21" s="94"/>
      <c r="L21" s="94">
        <v>1</v>
      </c>
      <c r="M21" s="270"/>
      <c r="N21" s="97" t="s">
        <v>99</v>
      </c>
      <c r="O21" s="97" t="s">
        <v>739</v>
      </c>
      <c r="P21" s="121" t="s">
        <v>30</v>
      </c>
      <c r="Q21" s="97" t="s">
        <v>31</v>
      </c>
      <c r="R21" s="97">
        <v>205520891</v>
      </c>
      <c r="S21" s="96"/>
      <c r="T21" s="97" t="s">
        <v>104</v>
      </c>
      <c r="U21" s="124" t="s">
        <v>3138</v>
      </c>
      <c r="V21" s="163" t="s">
        <v>5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515" t="s">
        <v>3075</v>
      </c>
      <c r="C22" s="94">
        <v>14</v>
      </c>
      <c r="D22" s="468"/>
      <c r="E22" s="123" t="s">
        <v>3013</v>
      </c>
      <c r="F22" s="506" t="s">
        <v>3076</v>
      </c>
      <c r="G22" s="97"/>
      <c r="H22" s="94"/>
      <c r="I22" s="94"/>
      <c r="J22" s="94"/>
      <c r="K22" s="94">
        <v>1</v>
      </c>
      <c r="L22" s="94"/>
      <c r="M22" s="270">
        <v>1</v>
      </c>
      <c r="N22" s="97" t="s">
        <v>109</v>
      </c>
      <c r="O22" s="97" t="s">
        <v>84</v>
      </c>
      <c r="P22" s="97" t="s">
        <v>30</v>
      </c>
      <c r="Q22" s="547" t="s">
        <v>31</v>
      </c>
      <c r="R22" s="97">
        <v>2058858861</v>
      </c>
      <c r="S22" s="96"/>
      <c r="T22" s="97" t="s">
        <v>3139</v>
      </c>
      <c r="U22" s="124" t="s">
        <v>3140</v>
      </c>
      <c r="V22" s="163" t="s">
        <v>5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515" t="s">
        <v>3077</v>
      </c>
      <c r="C23" s="94">
        <v>15</v>
      </c>
      <c r="D23" s="468"/>
      <c r="E23" s="123" t="s">
        <v>3141</v>
      </c>
      <c r="F23" s="506" t="s">
        <v>3078</v>
      </c>
      <c r="G23" s="97"/>
      <c r="H23" s="94"/>
      <c r="I23" s="94"/>
      <c r="J23" s="94"/>
      <c r="K23" s="94">
        <v>1</v>
      </c>
      <c r="L23" s="94">
        <v>1</v>
      </c>
      <c r="M23" s="270"/>
      <c r="N23" s="97" t="s">
        <v>109</v>
      </c>
      <c r="O23" s="96" t="s">
        <v>84</v>
      </c>
      <c r="P23" s="97" t="s">
        <v>30</v>
      </c>
      <c r="Q23" s="97" t="s">
        <v>31</v>
      </c>
      <c r="R23" s="97">
        <v>2058858861</v>
      </c>
      <c r="S23" s="96"/>
      <c r="T23" s="97" t="s">
        <v>3139</v>
      </c>
      <c r="U23" s="124" t="s">
        <v>3125</v>
      </c>
      <c r="V23" s="163" t="s">
        <v>5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515" t="s">
        <v>3210</v>
      </c>
      <c r="C24" s="94">
        <v>16</v>
      </c>
      <c r="D24" s="468">
        <v>465000</v>
      </c>
      <c r="E24" s="95" t="s">
        <v>3142</v>
      </c>
      <c r="F24" s="506" t="s">
        <v>3211</v>
      </c>
      <c r="G24" s="97"/>
      <c r="H24" s="94"/>
      <c r="I24" s="94"/>
      <c r="J24" s="94"/>
      <c r="K24" s="94">
        <v>1</v>
      </c>
      <c r="L24" s="94"/>
      <c r="M24" s="270">
        <v>1</v>
      </c>
      <c r="N24" s="97" t="s">
        <v>294</v>
      </c>
      <c r="O24" s="96" t="s">
        <v>2170</v>
      </c>
      <c r="P24" s="97" t="s">
        <v>57</v>
      </c>
      <c r="Q24" s="94" t="s">
        <v>31</v>
      </c>
      <c r="R24" s="97">
        <v>205553002</v>
      </c>
      <c r="S24" s="96" t="s">
        <v>3143</v>
      </c>
      <c r="T24" s="97"/>
      <c r="U24" s="124" t="s">
        <v>3144</v>
      </c>
      <c r="V24" s="163" t="s">
        <v>3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515" t="s">
        <v>2862</v>
      </c>
      <c r="C25" s="94">
        <v>17</v>
      </c>
      <c r="D25" s="468">
        <v>192800</v>
      </c>
      <c r="E25" s="95" t="s">
        <v>3145</v>
      </c>
      <c r="F25" s="506">
        <v>27516</v>
      </c>
      <c r="G25" s="97"/>
      <c r="H25" s="94"/>
      <c r="I25" s="94"/>
      <c r="J25" s="94">
        <v>1</v>
      </c>
      <c r="K25" s="94"/>
      <c r="L25" s="94"/>
      <c r="M25" s="270">
        <v>1</v>
      </c>
      <c r="N25" s="97" t="s">
        <v>109</v>
      </c>
      <c r="O25" s="96" t="s">
        <v>328</v>
      </c>
      <c r="P25" s="97" t="s">
        <v>32</v>
      </c>
      <c r="Q25" s="94" t="s">
        <v>31</v>
      </c>
      <c r="R25" s="97">
        <v>205544196</v>
      </c>
      <c r="S25" s="96" t="s">
        <v>92</v>
      </c>
      <c r="T25" s="97"/>
      <c r="U25" s="124" t="s">
        <v>1237</v>
      </c>
      <c r="V25" s="163" t="s">
        <v>5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701"/>
      <c r="B26" s="515" t="s">
        <v>434</v>
      </c>
      <c r="C26" s="94">
        <v>18</v>
      </c>
      <c r="D26" s="468">
        <v>17000000</v>
      </c>
      <c r="E26" s="95" t="s">
        <v>3146</v>
      </c>
      <c r="F26" s="506">
        <v>29148</v>
      </c>
      <c r="G26" s="97"/>
      <c r="H26" s="94"/>
      <c r="I26" s="94"/>
      <c r="J26" s="94">
        <v>1</v>
      </c>
      <c r="K26" s="94"/>
      <c r="L26" s="94"/>
      <c r="M26" s="270">
        <v>1</v>
      </c>
      <c r="N26" s="97" t="s">
        <v>99</v>
      </c>
      <c r="O26" s="97" t="s">
        <v>306</v>
      </c>
      <c r="P26" s="97" t="s">
        <v>307</v>
      </c>
      <c r="Q26" s="97" t="s">
        <v>308</v>
      </c>
      <c r="R26" s="97">
        <v>2022112777</v>
      </c>
      <c r="S26" s="96" t="s">
        <v>3147</v>
      </c>
      <c r="T26" s="97"/>
      <c r="U26" s="124" t="s">
        <v>3148</v>
      </c>
      <c r="V26" s="163" t="s">
        <v>5</v>
      </c>
      <c r="W26" s="97"/>
      <c r="X26" s="429"/>
    </row>
    <row r="27" spans="1:42" s="108" customFormat="1" ht="48" customHeight="1">
      <c r="A27" s="701"/>
      <c r="B27" s="515" t="s">
        <v>3212</v>
      </c>
      <c r="C27" s="94">
        <v>19</v>
      </c>
      <c r="D27" s="468">
        <v>370000</v>
      </c>
      <c r="E27" s="95" t="s">
        <v>3149</v>
      </c>
      <c r="F27" s="506" t="s">
        <v>3213</v>
      </c>
      <c r="G27" s="97"/>
      <c r="H27" s="94"/>
      <c r="I27" s="94"/>
      <c r="J27" s="94">
        <v>1</v>
      </c>
      <c r="K27" s="94"/>
      <c r="L27" s="94"/>
      <c r="M27" s="270">
        <v>1</v>
      </c>
      <c r="N27" s="97" t="s">
        <v>99</v>
      </c>
      <c r="O27" s="97" t="s">
        <v>3150</v>
      </c>
      <c r="P27" s="97" t="s">
        <v>1947</v>
      </c>
      <c r="Q27" s="97" t="s">
        <v>1948</v>
      </c>
      <c r="R27" s="97">
        <v>2022292001</v>
      </c>
      <c r="S27" s="96"/>
      <c r="T27" s="97" t="s">
        <v>738</v>
      </c>
      <c r="U27" s="124" t="s">
        <v>1198</v>
      </c>
      <c r="V27" s="163" t="s">
        <v>3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701"/>
      <c r="B28" s="515" t="s">
        <v>3214</v>
      </c>
      <c r="C28" s="94">
        <v>20</v>
      </c>
      <c r="D28" s="468">
        <v>2162700</v>
      </c>
      <c r="E28" s="95" t="s">
        <v>3151</v>
      </c>
      <c r="F28" s="506" t="s">
        <v>3215</v>
      </c>
      <c r="G28" s="97"/>
      <c r="H28" s="94"/>
      <c r="I28" s="94"/>
      <c r="J28" s="94"/>
      <c r="K28" s="94">
        <v>1</v>
      </c>
      <c r="L28" s="94">
        <v>1</v>
      </c>
      <c r="M28" s="270"/>
      <c r="N28" s="97" t="s">
        <v>290</v>
      </c>
      <c r="O28" s="97" t="s">
        <v>297</v>
      </c>
      <c r="P28" s="97" t="s">
        <v>130</v>
      </c>
      <c r="Q28" s="97" t="s">
        <v>31</v>
      </c>
      <c r="R28" s="97">
        <v>2055885454</v>
      </c>
      <c r="S28" s="96"/>
      <c r="T28" s="97" t="s">
        <v>104</v>
      </c>
      <c r="U28" s="124" t="s">
        <v>499</v>
      </c>
      <c r="V28" s="163" t="s">
        <v>5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customHeight="1">
      <c r="A29" s="701"/>
      <c r="B29" s="515" t="s">
        <v>3216</v>
      </c>
      <c r="C29" s="94">
        <v>21</v>
      </c>
      <c r="D29" s="468">
        <v>1036525</v>
      </c>
      <c r="E29" s="95" t="s">
        <v>3152</v>
      </c>
      <c r="F29" s="506">
        <v>42132</v>
      </c>
      <c r="G29" s="97">
        <v>1</v>
      </c>
      <c r="H29" s="94"/>
      <c r="I29" s="94"/>
      <c r="J29" s="94"/>
      <c r="K29" s="94"/>
      <c r="L29" s="94">
        <v>1</v>
      </c>
      <c r="M29" s="270"/>
      <c r="N29" s="97" t="s">
        <v>95</v>
      </c>
      <c r="O29" s="97" t="s">
        <v>352</v>
      </c>
      <c r="P29" s="97" t="s">
        <v>33</v>
      </c>
      <c r="Q29" s="97" t="s">
        <v>31</v>
      </c>
      <c r="R29" s="97">
        <v>2098896639</v>
      </c>
      <c r="S29" s="96"/>
      <c r="T29" s="97" t="s">
        <v>3153</v>
      </c>
      <c r="U29" s="124" t="s">
        <v>1352</v>
      </c>
      <c r="V29" s="163" t="s">
        <v>5</v>
      </c>
      <c r="W29" s="97"/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701"/>
      <c r="B30" s="515" t="s">
        <v>3217</v>
      </c>
      <c r="C30" s="94">
        <v>22</v>
      </c>
      <c r="D30" s="468">
        <v>2279850</v>
      </c>
      <c r="E30" s="95" t="s">
        <v>3154</v>
      </c>
      <c r="F30" s="506" t="s">
        <v>3218</v>
      </c>
      <c r="G30" s="97"/>
      <c r="H30" s="94"/>
      <c r="I30" s="94">
        <v>1</v>
      </c>
      <c r="J30" s="94"/>
      <c r="K30" s="94"/>
      <c r="L30" s="94"/>
      <c r="M30" s="270">
        <v>1</v>
      </c>
      <c r="N30" s="97" t="s">
        <v>116</v>
      </c>
      <c r="O30" s="97" t="s">
        <v>135</v>
      </c>
      <c r="P30" s="97" t="s">
        <v>30</v>
      </c>
      <c r="Q30" s="97" t="s">
        <v>31</v>
      </c>
      <c r="R30" s="97">
        <v>2022099926</v>
      </c>
      <c r="S30" s="96"/>
      <c r="T30" s="97" t="s">
        <v>3155</v>
      </c>
      <c r="U30" s="124" t="s">
        <v>1170</v>
      </c>
      <c r="V30" s="163" t="s">
        <v>3</v>
      </c>
      <c r="W30" s="97"/>
      <c r="X30" s="429"/>
    </row>
    <row r="31" spans="1:42" s="108" customFormat="1" ht="48" customHeight="1">
      <c r="A31" s="701"/>
      <c r="B31" s="515" t="s">
        <v>3219</v>
      </c>
      <c r="C31" s="94">
        <v>23</v>
      </c>
      <c r="D31" s="468">
        <v>1363350</v>
      </c>
      <c r="E31" s="95" t="s">
        <v>3156</v>
      </c>
      <c r="F31" s="506">
        <v>34095</v>
      </c>
      <c r="G31" s="97"/>
      <c r="H31" s="94"/>
      <c r="I31" s="94"/>
      <c r="J31" s="94">
        <v>1</v>
      </c>
      <c r="K31" s="94"/>
      <c r="L31" s="94">
        <v>1</v>
      </c>
      <c r="M31" s="270"/>
      <c r="N31" s="97" t="s">
        <v>3157</v>
      </c>
      <c r="O31" s="97" t="s">
        <v>119</v>
      </c>
      <c r="P31" s="97" t="s">
        <v>30</v>
      </c>
      <c r="Q31" s="97" t="s">
        <v>31</v>
      </c>
      <c r="R31" s="97">
        <v>2058314652</v>
      </c>
      <c r="S31" s="96"/>
      <c r="T31" s="97" t="s">
        <v>155</v>
      </c>
      <c r="U31" s="124" t="s">
        <v>1328</v>
      </c>
      <c r="V31" s="163" t="s">
        <v>3</v>
      </c>
      <c r="W31" s="97"/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701"/>
      <c r="B32" s="515" t="s">
        <v>3220</v>
      </c>
      <c r="C32" s="94">
        <v>24</v>
      </c>
      <c r="D32" s="468">
        <v>1950000</v>
      </c>
      <c r="E32" s="95" t="s">
        <v>3158</v>
      </c>
      <c r="F32" s="506" t="s">
        <v>3221</v>
      </c>
      <c r="G32" s="97"/>
      <c r="H32" s="94"/>
      <c r="I32" s="94"/>
      <c r="J32" s="94">
        <v>1</v>
      </c>
      <c r="K32" s="94"/>
      <c r="L32" s="94">
        <v>1</v>
      </c>
      <c r="M32" s="270"/>
      <c r="N32" s="97" t="s">
        <v>99</v>
      </c>
      <c r="O32" s="97" t="s">
        <v>2794</v>
      </c>
      <c r="P32" s="97" t="s">
        <v>34</v>
      </c>
      <c r="Q32" s="97" t="s">
        <v>31</v>
      </c>
      <c r="R32" s="97">
        <v>2099900133</v>
      </c>
      <c r="S32" s="96"/>
      <c r="T32" s="97" t="s">
        <v>320</v>
      </c>
      <c r="U32" s="124" t="s">
        <v>486</v>
      </c>
      <c r="V32" s="163" t="s">
        <v>3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42" s="108" customFormat="1" ht="48" customHeight="1">
      <c r="A33" s="701"/>
      <c r="B33" s="498" t="s">
        <v>3222</v>
      </c>
      <c r="C33" s="94">
        <v>25</v>
      </c>
      <c r="D33" s="468">
        <v>774675</v>
      </c>
      <c r="E33" s="95" t="s">
        <v>3159</v>
      </c>
      <c r="F33" s="506">
        <v>41979</v>
      </c>
      <c r="G33" s="97">
        <v>1</v>
      </c>
      <c r="H33" s="94"/>
      <c r="I33" s="94"/>
      <c r="J33" s="94"/>
      <c r="K33" s="94"/>
      <c r="L33" s="94"/>
      <c r="M33" s="97">
        <v>1</v>
      </c>
      <c r="N33" s="121" t="s">
        <v>95</v>
      </c>
      <c r="O33" s="97" t="s">
        <v>1638</v>
      </c>
      <c r="P33" s="97" t="s">
        <v>30</v>
      </c>
      <c r="Q33" s="97" t="s">
        <v>31</v>
      </c>
      <c r="R33" s="97">
        <v>2098508377</v>
      </c>
      <c r="S33" s="96"/>
      <c r="T33" s="97" t="s">
        <v>334</v>
      </c>
      <c r="U33" s="124" t="s">
        <v>3111</v>
      </c>
      <c r="V33" s="163" t="s">
        <v>3</v>
      </c>
      <c r="W33" s="97"/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42" s="108" customFormat="1" ht="48" customHeight="1">
      <c r="A34" s="701"/>
      <c r="B34" s="498" t="s">
        <v>3223</v>
      </c>
      <c r="C34" s="94">
        <v>26</v>
      </c>
      <c r="D34" s="468">
        <v>1096370</v>
      </c>
      <c r="E34" s="95" t="s">
        <v>3160</v>
      </c>
      <c r="F34" s="506" t="s">
        <v>3224</v>
      </c>
      <c r="G34" s="97"/>
      <c r="H34" s="94"/>
      <c r="I34" s="94"/>
      <c r="J34" s="94">
        <v>1</v>
      </c>
      <c r="K34" s="94"/>
      <c r="L34" s="94">
        <v>1</v>
      </c>
      <c r="M34" s="97"/>
      <c r="N34" s="97" t="s">
        <v>99</v>
      </c>
      <c r="O34" s="97" t="s">
        <v>923</v>
      </c>
      <c r="P34" s="97" t="s">
        <v>3161</v>
      </c>
      <c r="Q34" s="97" t="s">
        <v>37</v>
      </c>
      <c r="R34" s="97"/>
      <c r="S34" s="96"/>
      <c r="T34" s="97" t="s">
        <v>3162</v>
      </c>
      <c r="U34" s="124" t="s">
        <v>1198</v>
      </c>
      <c r="V34" s="163" t="s">
        <v>5</v>
      </c>
      <c r="W34" s="97"/>
      <c r="X34" s="429"/>
    </row>
    <row r="35" spans="1:42" s="108" customFormat="1" ht="48" customHeight="1">
      <c r="A35" s="356"/>
      <c r="B35" s="500" t="s">
        <v>2369</v>
      </c>
      <c r="C35" s="94">
        <v>27</v>
      </c>
      <c r="D35" s="522">
        <v>825910</v>
      </c>
      <c r="E35" s="105" t="s">
        <v>3163</v>
      </c>
      <c r="F35" s="507" t="s">
        <v>2386</v>
      </c>
      <c r="G35" s="107"/>
      <c r="H35" s="103"/>
      <c r="I35" s="103"/>
      <c r="J35" s="103">
        <v>1</v>
      </c>
      <c r="K35" s="103"/>
      <c r="L35" s="103">
        <v>1</v>
      </c>
      <c r="M35" s="107"/>
      <c r="N35" s="107" t="s">
        <v>99</v>
      </c>
      <c r="O35" s="107" t="s">
        <v>2817</v>
      </c>
      <c r="P35" s="107" t="s">
        <v>33</v>
      </c>
      <c r="Q35" s="107" t="s">
        <v>31</v>
      </c>
      <c r="R35" s="107">
        <v>2058858861</v>
      </c>
      <c r="S35" s="106" t="s">
        <v>783</v>
      </c>
      <c r="T35" s="107"/>
      <c r="U35" s="482" t="s">
        <v>486</v>
      </c>
      <c r="V35" s="166" t="s">
        <v>5</v>
      </c>
      <c r="W35" s="107" t="s">
        <v>35</v>
      </c>
      <c r="X35" s="429"/>
    </row>
    <row r="36" spans="1:42" s="108" customFormat="1" ht="48" customHeight="1">
      <c r="A36" s="532"/>
      <c r="B36" s="498" t="s">
        <v>378</v>
      </c>
      <c r="C36" s="94">
        <v>28</v>
      </c>
      <c r="D36" s="468">
        <v>698670</v>
      </c>
      <c r="E36" s="95" t="s">
        <v>3164</v>
      </c>
      <c r="F36" s="506" t="s">
        <v>379</v>
      </c>
      <c r="G36" s="97">
        <v>1</v>
      </c>
      <c r="H36" s="94"/>
      <c r="I36" s="94"/>
      <c r="J36" s="94"/>
      <c r="K36" s="94"/>
      <c r="L36" s="94">
        <v>1</v>
      </c>
      <c r="M36" s="97"/>
      <c r="N36" s="97" t="s">
        <v>83</v>
      </c>
      <c r="O36" s="97" t="s">
        <v>96</v>
      </c>
      <c r="P36" s="97" t="s">
        <v>30</v>
      </c>
      <c r="Q36" s="97" t="s">
        <v>31</v>
      </c>
      <c r="R36" s="97">
        <v>2076666923</v>
      </c>
      <c r="S36" s="96"/>
      <c r="T36" s="97" t="s">
        <v>3040</v>
      </c>
      <c r="U36" s="124" t="s">
        <v>1352</v>
      </c>
      <c r="V36" s="163" t="s">
        <v>5</v>
      </c>
      <c r="W36" s="97"/>
      <c r="X36" s="429"/>
    </row>
    <row r="37" spans="1:42" s="108" customFormat="1" ht="48" customHeight="1">
      <c r="A37" s="532"/>
      <c r="B37" s="498" t="s">
        <v>3107</v>
      </c>
      <c r="C37" s="94">
        <v>29</v>
      </c>
      <c r="D37" s="548">
        <v>630920</v>
      </c>
      <c r="E37" s="343" t="s">
        <v>3181</v>
      </c>
      <c r="F37" s="506">
        <v>41533</v>
      </c>
      <c r="G37" s="97">
        <v>1</v>
      </c>
      <c r="H37" s="94"/>
      <c r="I37" s="94"/>
      <c r="J37" s="94"/>
      <c r="K37" s="94"/>
      <c r="L37" s="94">
        <v>1</v>
      </c>
      <c r="M37" s="97"/>
      <c r="N37" s="97" t="s">
        <v>83</v>
      </c>
      <c r="O37" s="97" t="s">
        <v>777</v>
      </c>
      <c r="P37" s="97" t="s">
        <v>33</v>
      </c>
      <c r="Q37" s="97" t="s">
        <v>31</v>
      </c>
      <c r="R37" s="97">
        <v>99888336</v>
      </c>
      <c r="S37" s="96" t="s">
        <v>3225</v>
      </c>
      <c r="T37" s="97"/>
      <c r="U37" s="124" t="s">
        <v>3226</v>
      </c>
      <c r="V37" s="163" t="s">
        <v>5</v>
      </c>
      <c r="W37" s="97"/>
      <c r="X37" s="429"/>
    </row>
    <row r="38" spans="1:42" s="108" customFormat="1" ht="48" customHeight="1">
      <c r="A38" s="532"/>
      <c r="B38" s="498" t="s">
        <v>3227</v>
      </c>
      <c r="C38" s="94">
        <v>30</v>
      </c>
      <c r="D38" s="468">
        <v>1220010</v>
      </c>
      <c r="E38" s="343" t="s">
        <v>3182</v>
      </c>
      <c r="F38" s="506" t="s">
        <v>3228</v>
      </c>
      <c r="G38" s="97"/>
      <c r="H38" s="94"/>
      <c r="I38" s="94">
        <v>1</v>
      </c>
      <c r="J38" s="94"/>
      <c r="K38" s="94"/>
      <c r="L38" s="94"/>
      <c r="M38" s="97">
        <v>1</v>
      </c>
      <c r="N38" s="97" t="s">
        <v>99</v>
      </c>
      <c r="O38" s="97" t="s">
        <v>925</v>
      </c>
      <c r="P38" s="97" t="s">
        <v>60</v>
      </c>
      <c r="Q38" s="97" t="s">
        <v>31</v>
      </c>
      <c r="R38" s="97">
        <v>92792221</v>
      </c>
      <c r="S38" s="96"/>
      <c r="T38" s="97" t="s">
        <v>2899</v>
      </c>
      <c r="U38" s="124" t="s">
        <v>227</v>
      </c>
      <c r="V38" s="163" t="s">
        <v>3</v>
      </c>
      <c r="W38" s="97"/>
      <c r="X38" s="429"/>
    </row>
    <row r="39" spans="1:42" s="108" customFormat="1" ht="48" customHeight="1">
      <c r="A39" s="356"/>
      <c r="B39" s="500" t="s">
        <v>2977</v>
      </c>
      <c r="C39" s="94">
        <v>31</v>
      </c>
      <c r="D39" s="522">
        <v>391490</v>
      </c>
      <c r="E39" s="105" t="s">
        <v>3183</v>
      </c>
      <c r="F39" s="507">
        <v>43628</v>
      </c>
      <c r="G39" s="107">
        <v>1</v>
      </c>
      <c r="H39" s="103"/>
      <c r="I39" s="103"/>
      <c r="J39" s="103"/>
      <c r="K39" s="103"/>
      <c r="L39" s="103"/>
      <c r="M39" s="107">
        <v>1</v>
      </c>
      <c r="N39" s="107" t="s">
        <v>83</v>
      </c>
      <c r="O39" s="107" t="s">
        <v>690</v>
      </c>
      <c r="P39" s="107" t="s">
        <v>34</v>
      </c>
      <c r="Q39" s="107" t="s">
        <v>31</v>
      </c>
      <c r="R39" s="107">
        <v>22362989</v>
      </c>
      <c r="S39" s="106" t="s">
        <v>196</v>
      </c>
      <c r="T39" s="107"/>
      <c r="U39" s="482" t="s">
        <v>2978</v>
      </c>
      <c r="V39" s="166" t="s">
        <v>5</v>
      </c>
      <c r="W39" s="107" t="s">
        <v>35</v>
      </c>
      <c r="X39" s="429"/>
    </row>
    <row r="40" spans="1:42" s="108" customFormat="1" ht="48" customHeight="1">
      <c r="A40" s="532"/>
      <c r="B40" s="498"/>
      <c r="C40" s="94">
        <v>32</v>
      </c>
      <c r="D40" s="468">
        <v>2521780</v>
      </c>
      <c r="E40" s="343" t="s">
        <v>3184</v>
      </c>
      <c r="F40" s="506"/>
      <c r="G40" s="97"/>
      <c r="H40" s="94"/>
      <c r="I40" s="94"/>
      <c r="J40" s="94">
        <v>1</v>
      </c>
      <c r="K40" s="94"/>
      <c r="L40" s="94"/>
      <c r="M40" s="97">
        <v>1</v>
      </c>
      <c r="N40" s="97"/>
      <c r="O40" s="97" t="s">
        <v>3245</v>
      </c>
      <c r="P40" s="97" t="s">
        <v>30</v>
      </c>
      <c r="Q40" s="97" t="s">
        <v>31</v>
      </c>
      <c r="R40" s="97"/>
      <c r="S40" s="96"/>
      <c r="T40" s="97"/>
      <c r="U40" s="124"/>
      <c r="V40" s="163" t="s">
        <v>3</v>
      </c>
      <c r="W40" s="97"/>
      <c r="X40" s="429"/>
    </row>
    <row r="41" spans="1:42" s="108" customFormat="1" ht="48" customHeight="1">
      <c r="A41" s="532"/>
      <c r="B41" s="498"/>
      <c r="C41" s="94">
        <v>33</v>
      </c>
      <c r="D41" s="468">
        <v>1754800</v>
      </c>
      <c r="E41" s="343" t="s">
        <v>3185</v>
      </c>
      <c r="F41" s="506"/>
      <c r="G41" s="97"/>
      <c r="H41" s="94"/>
      <c r="I41" s="94"/>
      <c r="J41" s="94">
        <v>1</v>
      </c>
      <c r="K41" s="94"/>
      <c r="L41" s="94"/>
      <c r="M41" s="97">
        <v>1</v>
      </c>
      <c r="N41" s="97"/>
      <c r="O41" s="97" t="s">
        <v>87</v>
      </c>
      <c r="P41" s="97" t="s">
        <v>30</v>
      </c>
      <c r="Q41" s="97" t="s">
        <v>31</v>
      </c>
      <c r="R41" s="97"/>
      <c r="S41" s="96"/>
      <c r="T41" s="97"/>
      <c r="U41" s="124"/>
      <c r="V41" s="163" t="s">
        <v>3</v>
      </c>
      <c r="W41" s="97"/>
      <c r="X41" s="429"/>
    </row>
    <row r="42" spans="1:42" s="108" customFormat="1" ht="48" customHeight="1">
      <c r="A42" s="532"/>
      <c r="B42" s="498" t="s">
        <v>2846</v>
      </c>
      <c r="C42" s="94">
        <v>34</v>
      </c>
      <c r="D42" s="468">
        <v>218280</v>
      </c>
      <c r="E42" s="343" t="s">
        <v>2940</v>
      </c>
      <c r="F42" s="506">
        <v>26832</v>
      </c>
      <c r="G42" s="97"/>
      <c r="H42" s="94"/>
      <c r="I42" s="94"/>
      <c r="J42" s="94"/>
      <c r="K42" s="94">
        <v>1</v>
      </c>
      <c r="L42" s="94"/>
      <c r="M42" s="97">
        <v>1</v>
      </c>
      <c r="N42" s="97" t="s">
        <v>273</v>
      </c>
      <c r="O42" s="97" t="s">
        <v>135</v>
      </c>
      <c r="P42" s="97" t="s">
        <v>30</v>
      </c>
      <c r="Q42" s="97" t="s">
        <v>31</v>
      </c>
      <c r="R42" s="97">
        <v>77811777</v>
      </c>
      <c r="S42" s="96"/>
      <c r="T42" s="97" t="s">
        <v>2848</v>
      </c>
      <c r="U42" s="124" t="s">
        <v>296</v>
      </c>
      <c r="V42" s="163" t="s">
        <v>5</v>
      </c>
      <c r="W42" s="97"/>
      <c r="X42" s="429"/>
    </row>
    <row r="43" spans="1:42" s="108" customFormat="1" ht="48" customHeight="1">
      <c r="A43" s="532"/>
      <c r="B43" s="498" t="s">
        <v>3229</v>
      </c>
      <c r="C43" s="94">
        <v>35</v>
      </c>
      <c r="D43" s="468">
        <v>8345110</v>
      </c>
      <c r="E43" s="358" t="s">
        <v>3186</v>
      </c>
      <c r="F43" s="506">
        <v>1964</v>
      </c>
      <c r="G43" s="97"/>
      <c r="H43" s="94"/>
      <c r="I43" s="94"/>
      <c r="J43" s="94"/>
      <c r="K43" s="94">
        <v>1</v>
      </c>
      <c r="L43" s="94">
        <v>1</v>
      </c>
      <c r="M43" s="97"/>
      <c r="N43" s="97" t="s">
        <v>290</v>
      </c>
      <c r="O43" s="97" t="s">
        <v>2717</v>
      </c>
      <c r="P43" s="97" t="s">
        <v>935</v>
      </c>
      <c r="Q43" s="97" t="s">
        <v>2000</v>
      </c>
      <c r="R43" s="97">
        <v>55075898</v>
      </c>
      <c r="S43" s="96"/>
      <c r="T43" s="97" t="s">
        <v>342</v>
      </c>
      <c r="U43" s="124" t="s">
        <v>801</v>
      </c>
      <c r="V43" s="163" t="s">
        <v>3</v>
      </c>
      <c r="W43" s="97"/>
      <c r="X43" s="429"/>
    </row>
    <row r="44" spans="1:42" s="108" customFormat="1" ht="48" customHeight="1">
      <c r="A44" s="532"/>
      <c r="B44" s="498" t="s">
        <v>2872</v>
      </c>
      <c r="C44" s="94">
        <v>36</v>
      </c>
      <c r="D44" s="468">
        <v>1365000</v>
      </c>
      <c r="E44" s="358" t="s">
        <v>3187</v>
      </c>
      <c r="F44" s="506">
        <v>11240</v>
      </c>
      <c r="G44" s="97"/>
      <c r="H44" s="94"/>
      <c r="I44" s="94"/>
      <c r="J44" s="94"/>
      <c r="K44" s="94">
        <v>1</v>
      </c>
      <c r="L44" s="94">
        <v>1</v>
      </c>
      <c r="M44" s="97"/>
      <c r="N44" s="97" t="s">
        <v>294</v>
      </c>
      <c r="O44" s="97" t="s">
        <v>1382</v>
      </c>
      <c r="P44" s="97" t="s">
        <v>60</v>
      </c>
      <c r="Q44" s="97" t="s">
        <v>31</v>
      </c>
      <c r="R44" s="97">
        <v>96374622</v>
      </c>
      <c r="S44" s="96"/>
      <c r="T44" s="97" t="s">
        <v>2903</v>
      </c>
      <c r="U44" s="124" t="s">
        <v>656</v>
      </c>
      <c r="V44" s="163" t="s">
        <v>5</v>
      </c>
      <c r="W44" s="97"/>
      <c r="X44" s="429"/>
    </row>
    <row r="45" spans="1:42" s="108" customFormat="1" ht="48" customHeight="1">
      <c r="A45" s="532"/>
      <c r="B45" s="498" t="s">
        <v>3230</v>
      </c>
      <c r="C45" s="94">
        <v>37</v>
      </c>
      <c r="D45" s="468"/>
      <c r="E45" s="358" t="s">
        <v>3188</v>
      </c>
      <c r="F45" s="506">
        <v>31418</v>
      </c>
      <c r="G45" s="97"/>
      <c r="H45" s="94"/>
      <c r="I45" s="94"/>
      <c r="J45" s="94"/>
      <c r="K45" s="94">
        <v>1</v>
      </c>
      <c r="L45" s="94">
        <v>1</v>
      </c>
      <c r="M45" s="97"/>
      <c r="N45" s="97" t="s">
        <v>99</v>
      </c>
      <c r="O45" s="97" t="s">
        <v>2990</v>
      </c>
      <c r="P45" s="97" t="s">
        <v>947</v>
      </c>
      <c r="Q45" s="97" t="s">
        <v>31</v>
      </c>
      <c r="R45" s="97">
        <v>99807307</v>
      </c>
      <c r="S45" s="96"/>
      <c r="T45" s="97" t="s">
        <v>292</v>
      </c>
      <c r="U45" s="124" t="s">
        <v>801</v>
      </c>
      <c r="V45" s="163" t="s">
        <v>3</v>
      </c>
      <c r="W45" s="97"/>
      <c r="X45" s="429"/>
    </row>
    <row r="46" spans="1:42" s="108" customFormat="1" ht="48" customHeight="1">
      <c r="A46" s="532"/>
      <c r="B46" s="498" t="s">
        <v>3231</v>
      </c>
      <c r="C46" s="94">
        <v>38</v>
      </c>
      <c r="D46" s="468"/>
      <c r="E46" s="358" t="s">
        <v>3189</v>
      </c>
      <c r="F46" s="506">
        <v>41976</v>
      </c>
      <c r="G46" s="97">
        <v>1</v>
      </c>
      <c r="H46" s="94"/>
      <c r="I46" s="94"/>
      <c r="J46" s="94"/>
      <c r="K46" s="94"/>
      <c r="L46" s="94"/>
      <c r="M46" s="97">
        <v>1</v>
      </c>
      <c r="N46" s="97" t="s">
        <v>95</v>
      </c>
      <c r="O46" s="97" t="s">
        <v>2852</v>
      </c>
      <c r="P46" s="97" t="s">
        <v>161</v>
      </c>
      <c r="Q46" s="97" t="s">
        <v>31</v>
      </c>
      <c r="R46" s="97">
        <v>59725152</v>
      </c>
      <c r="S46" s="96"/>
      <c r="T46" s="97" t="s">
        <v>3232</v>
      </c>
      <c r="U46" s="124" t="s">
        <v>3233</v>
      </c>
      <c r="V46" s="163" t="s">
        <v>3</v>
      </c>
      <c r="W46" s="97"/>
      <c r="X46" s="429"/>
    </row>
    <row r="47" spans="1:42" s="108" customFormat="1" ht="48" customHeight="1">
      <c r="A47" s="532"/>
      <c r="B47" s="498"/>
      <c r="C47" s="94">
        <v>39</v>
      </c>
      <c r="D47" s="468">
        <v>1010790</v>
      </c>
      <c r="E47" s="358" t="s">
        <v>3190</v>
      </c>
      <c r="F47" s="506"/>
      <c r="G47" s="97">
        <v>1</v>
      </c>
      <c r="H47" s="94"/>
      <c r="I47" s="94"/>
      <c r="J47" s="94"/>
      <c r="K47" s="94"/>
      <c r="L47" s="94">
        <v>1</v>
      </c>
      <c r="M47" s="97"/>
      <c r="N47" s="97" t="s">
        <v>83</v>
      </c>
      <c r="O47" s="97" t="s">
        <v>1087</v>
      </c>
      <c r="P47" s="97" t="s">
        <v>30</v>
      </c>
      <c r="Q47" s="97" t="s">
        <v>31</v>
      </c>
      <c r="R47" s="97"/>
      <c r="S47" s="96"/>
      <c r="T47" s="97"/>
      <c r="U47" s="124"/>
      <c r="V47" s="163" t="s">
        <v>3</v>
      </c>
      <c r="W47" s="97"/>
      <c r="X47" s="429"/>
    </row>
    <row r="48" spans="1:42" s="108" customFormat="1" ht="48" customHeight="1">
      <c r="A48" s="532"/>
      <c r="B48" s="498" t="s">
        <v>651</v>
      </c>
      <c r="C48" s="94">
        <v>40</v>
      </c>
      <c r="D48" s="468">
        <v>1419530</v>
      </c>
      <c r="E48" s="358" t="s">
        <v>529</v>
      </c>
      <c r="F48" s="506">
        <v>16560</v>
      </c>
      <c r="G48" s="97"/>
      <c r="H48" s="94"/>
      <c r="I48" s="94"/>
      <c r="J48" s="94"/>
      <c r="K48" s="94">
        <v>1</v>
      </c>
      <c r="L48" s="94"/>
      <c r="M48" s="97">
        <v>1</v>
      </c>
      <c r="N48" s="97" t="s">
        <v>797</v>
      </c>
      <c r="O48" s="97" t="s">
        <v>798</v>
      </c>
      <c r="P48" s="97" t="s">
        <v>60</v>
      </c>
      <c r="Q48" s="97" t="s">
        <v>31</v>
      </c>
      <c r="R48" s="97">
        <v>22880606</v>
      </c>
      <c r="S48" s="96" t="s">
        <v>799</v>
      </c>
      <c r="T48" s="97"/>
      <c r="U48" s="124" t="s">
        <v>296</v>
      </c>
      <c r="V48" s="163" t="s">
        <v>5</v>
      </c>
      <c r="W48" s="97"/>
      <c r="X48" s="429"/>
    </row>
    <row r="49" spans="1:65" s="108" customFormat="1" ht="48" customHeight="1">
      <c r="A49" s="532"/>
      <c r="B49" s="498" t="s">
        <v>2738</v>
      </c>
      <c r="C49" s="94">
        <v>41</v>
      </c>
      <c r="D49" s="468">
        <v>1050380</v>
      </c>
      <c r="E49" s="358" t="s">
        <v>3191</v>
      </c>
      <c r="F49" s="506" t="s">
        <v>3090</v>
      </c>
      <c r="G49" s="97"/>
      <c r="H49" s="94">
        <v>1</v>
      </c>
      <c r="I49" s="94"/>
      <c r="J49" s="94"/>
      <c r="K49" s="94"/>
      <c r="L49" s="94">
        <v>1</v>
      </c>
      <c r="M49" s="97"/>
      <c r="N49" s="97" t="s">
        <v>2571</v>
      </c>
      <c r="O49" s="97" t="s">
        <v>87</v>
      </c>
      <c r="P49" s="97" t="s">
        <v>30</v>
      </c>
      <c r="Q49" s="97" t="s">
        <v>31</v>
      </c>
      <c r="R49" s="97">
        <v>52419999</v>
      </c>
      <c r="S49" s="96" t="s">
        <v>196</v>
      </c>
      <c r="T49" s="97"/>
      <c r="U49" s="124" t="s">
        <v>801</v>
      </c>
      <c r="V49" s="163" t="s">
        <v>5</v>
      </c>
      <c r="W49" s="97"/>
      <c r="X49" s="429"/>
    </row>
    <row r="50" spans="1:65" s="108" customFormat="1" ht="48" customHeight="1">
      <c r="A50" s="532"/>
      <c r="B50" s="498"/>
      <c r="C50" s="94">
        <v>42</v>
      </c>
      <c r="D50" s="468">
        <v>1082480</v>
      </c>
      <c r="E50" s="358" t="s">
        <v>3192</v>
      </c>
      <c r="F50" s="506"/>
      <c r="G50" s="97">
        <v>1</v>
      </c>
      <c r="H50" s="94"/>
      <c r="I50" s="94"/>
      <c r="J50" s="94"/>
      <c r="K50" s="94"/>
      <c r="L50" s="94">
        <v>1</v>
      </c>
      <c r="M50" s="97"/>
      <c r="N50" s="97" t="s">
        <v>83</v>
      </c>
      <c r="O50" s="97" t="s">
        <v>3234</v>
      </c>
      <c r="P50" s="97" t="s">
        <v>30</v>
      </c>
      <c r="Q50" s="97" t="s">
        <v>31</v>
      </c>
      <c r="R50" s="97"/>
      <c r="S50" s="96"/>
      <c r="T50" s="97"/>
      <c r="U50" s="124"/>
      <c r="V50" s="163" t="s">
        <v>3</v>
      </c>
      <c r="W50" s="97"/>
      <c r="X50" s="429"/>
    </row>
    <row r="51" spans="1:65" s="108" customFormat="1" ht="48" customHeight="1">
      <c r="A51" s="532"/>
      <c r="B51" s="498"/>
      <c r="C51" s="94">
        <v>43</v>
      </c>
      <c r="D51" s="468">
        <v>1085690</v>
      </c>
      <c r="E51" s="358" t="s">
        <v>3193</v>
      </c>
      <c r="F51" s="506"/>
      <c r="G51" s="97"/>
      <c r="H51" s="94"/>
      <c r="I51" s="94"/>
      <c r="J51" s="94">
        <v>1</v>
      </c>
      <c r="K51" s="94"/>
      <c r="L51" s="94">
        <v>1</v>
      </c>
      <c r="M51" s="97"/>
      <c r="N51" s="97" t="s">
        <v>3235</v>
      </c>
      <c r="O51" s="97" t="s">
        <v>135</v>
      </c>
      <c r="P51" s="97" t="s">
        <v>30</v>
      </c>
      <c r="Q51" s="97" t="s">
        <v>31</v>
      </c>
      <c r="R51" s="97"/>
      <c r="S51" s="96"/>
      <c r="T51" s="97"/>
      <c r="U51" s="124"/>
      <c r="V51" s="163" t="s">
        <v>3</v>
      </c>
      <c r="W51" s="97"/>
      <c r="X51" s="429"/>
    </row>
    <row r="52" spans="1:65" s="108" customFormat="1" ht="48" customHeight="1">
      <c r="A52" s="699"/>
      <c r="B52" s="500" t="s">
        <v>3236</v>
      </c>
      <c r="C52" s="94">
        <v>44</v>
      </c>
      <c r="D52" s="522">
        <v>341200</v>
      </c>
      <c r="E52" s="105" t="s">
        <v>3165</v>
      </c>
      <c r="F52" s="507" t="s">
        <v>3237</v>
      </c>
      <c r="G52" s="107">
        <v>1</v>
      </c>
      <c r="H52" s="103"/>
      <c r="I52" s="103"/>
      <c r="J52" s="103"/>
      <c r="K52" s="103"/>
      <c r="L52" s="94">
        <v>1</v>
      </c>
      <c r="M52" s="107"/>
      <c r="N52" s="107" t="s">
        <v>95</v>
      </c>
      <c r="O52" s="107" t="s">
        <v>87</v>
      </c>
      <c r="P52" s="107" t="s">
        <v>30</v>
      </c>
      <c r="Q52" s="107" t="s">
        <v>31</v>
      </c>
      <c r="R52" s="107">
        <v>2077556510</v>
      </c>
      <c r="S52" s="106"/>
      <c r="T52" s="107" t="s">
        <v>448</v>
      </c>
      <c r="U52" s="166" t="s">
        <v>3166</v>
      </c>
      <c r="V52" s="166" t="s">
        <v>5</v>
      </c>
      <c r="W52" s="107" t="s">
        <v>175</v>
      </c>
      <c r="X52" s="429"/>
    </row>
    <row r="53" spans="1:65" s="108" customFormat="1" ht="48" customHeight="1">
      <c r="A53" s="699"/>
      <c r="B53" s="498" t="s">
        <v>3238</v>
      </c>
      <c r="C53" s="94">
        <v>45</v>
      </c>
      <c r="D53" s="468">
        <v>528200</v>
      </c>
      <c r="E53" s="95" t="s">
        <v>3167</v>
      </c>
      <c r="F53" s="506">
        <v>44236</v>
      </c>
      <c r="G53" s="97">
        <v>1</v>
      </c>
      <c r="H53" s="94"/>
      <c r="I53" s="94"/>
      <c r="J53" s="94"/>
      <c r="K53" s="94"/>
      <c r="L53" s="94"/>
      <c r="M53" s="270">
        <v>1</v>
      </c>
      <c r="N53" s="97" t="s">
        <v>83</v>
      </c>
      <c r="O53" s="97" t="s">
        <v>1638</v>
      </c>
      <c r="P53" s="97" t="s">
        <v>30</v>
      </c>
      <c r="Q53" s="97" t="s">
        <v>31</v>
      </c>
      <c r="R53" s="97">
        <v>2078993239</v>
      </c>
      <c r="S53" s="96"/>
      <c r="T53" s="97" t="s">
        <v>3168</v>
      </c>
      <c r="U53" s="124" t="s">
        <v>3169</v>
      </c>
      <c r="V53" s="163" t="s">
        <v>5</v>
      </c>
      <c r="W53" s="97"/>
      <c r="X53" s="393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</row>
    <row r="54" spans="1:65" s="108" customFormat="1" ht="48" customHeight="1">
      <c r="A54" s="699"/>
      <c r="B54" s="498"/>
      <c r="C54" s="94">
        <v>46</v>
      </c>
      <c r="D54" s="468">
        <v>1348800</v>
      </c>
      <c r="E54" s="95" t="s">
        <v>3170</v>
      </c>
      <c r="F54" s="506"/>
      <c r="G54" s="97"/>
      <c r="H54" s="94"/>
      <c r="I54" s="94"/>
      <c r="J54" s="94"/>
      <c r="K54" s="94">
        <v>1</v>
      </c>
      <c r="L54" s="94"/>
      <c r="M54" s="270">
        <v>1</v>
      </c>
      <c r="N54" s="97" t="s">
        <v>133</v>
      </c>
      <c r="O54" s="97" t="s">
        <v>747</v>
      </c>
      <c r="P54" s="97" t="s">
        <v>33</v>
      </c>
      <c r="Q54" s="97" t="s">
        <v>31</v>
      </c>
      <c r="R54" s="97">
        <v>2022227381</v>
      </c>
      <c r="S54" s="96"/>
      <c r="T54" s="124" t="s">
        <v>3171</v>
      </c>
      <c r="U54" s="121" t="s">
        <v>3172</v>
      </c>
      <c r="V54" s="163" t="s">
        <v>3</v>
      </c>
      <c r="W54" s="97"/>
      <c r="X54" s="393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</row>
    <row r="55" spans="1:65" s="108" customFormat="1" ht="48" customHeight="1">
      <c r="A55" s="699"/>
      <c r="B55" s="498" t="s">
        <v>3239</v>
      </c>
      <c r="C55" s="94">
        <v>47</v>
      </c>
      <c r="D55" s="468">
        <v>64200</v>
      </c>
      <c r="E55" s="95" t="s">
        <v>3173</v>
      </c>
      <c r="F55" s="506" t="s">
        <v>3240</v>
      </c>
      <c r="G55" s="97"/>
      <c r="H55" s="94"/>
      <c r="I55" s="94">
        <v>1</v>
      </c>
      <c r="J55" s="94"/>
      <c r="K55" s="94"/>
      <c r="L55" s="94">
        <v>1</v>
      </c>
      <c r="M55" s="270"/>
      <c r="N55" s="97" t="s">
        <v>327</v>
      </c>
      <c r="O55" s="97" t="s">
        <v>119</v>
      </c>
      <c r="P55" s="97" t="s">
        <v>30</v>
      </c>
      <c r="Q55" s="97" t="s">
        <v>31</v>
      </c>
      <c r="R55" s="97">
        <v>2029926999</v>
      </c>
      <c r="S55" s="96"/>
      <c r="T55" s="97" t="s">
        <v>3139</v>
      </c>
      <c r="U55" s="124" t="s">
        <v>3174</v>
      </c>
      <c r="V55" s="163" t="s">
        <v>5</v>
      </c>
      <c r="W55" s="97"/>
      <c r="X55" s="393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</row>
    <row r="56" spans="1:65" s="108" customFormat="1" ht="48" customHeight="1">
      <c r="A56" s="699"/>
      <c r="B56" s="498" t="s">
        <v>3241</v>
      </c>
      <c r="C56" s="94">
        <v>48</v>
      </c>
      <c r="D56" s="468">
        <v>549600</v>
      </c>
      <c r="E56" s="95" t="s">
        <v>3175</v>
      </c>
      <c r="F56" s="506" t="s">
        <v>3242</v>
      </c>
      <c r="G56" s="97">
        <v>1</v>
      </c>
      <c r="H56" s="94"/>
      <c r="I56" s="94"/>
      <c r="J56" s="94"/>
      <c r="K56" s="94"/>
      <c r="L56" s="94"/>
      <c r="M56" s="270">
        <v>1</v>
      </c>
      <c r="N56" s="97" t="s">
        <v>95</v>
      </c>
      <c r="O56" s="97" t="s">
        <v>3176</v>
      </c>
      <c r="P56" s="97" t="s">
        <v>34</v>
      </c>
      <c r="Q56" s="97" t="s">
        <v>31</v>
      </c>
      <c r="R56" s="97">
        <v>2029798719</v>
      </c>
      <c r="S56" s="96"/>
      <c r="T56" s="97" t="s">
        <v>2200</v>
      </c>
      <c r="U56" s="124" t="s">
        <v>2042</v>
      </c>
      <c r="V56" s="163" t="s">
        <v>5</v>
      </c>
      <c r="W56" s="97"/>
      <c r="X56" s="393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</row>
    <row r="57" spans="1:65" s="108" customFormat="1" ht="48" customHeight="1">
      <c r="A57" s="699"/>
      <c r="B57" s="498" t="s">
        <v>3243</v>
      </c>
      <c r="C57" s="94">
        <v>49</v>
      </c>
      <c r="D57" s="468">
        <v>350000</v>
      </c>
      <c r="E57" s="95" t="s">
        <v>3177</v>
      </c>
      <c r="F57" s="506">
        <v>44229</v>
      </c>
      <c r="G57" s="97">
        <v>1</v>
      </c>
      <c r="H57" s="94"/>
      <c r="I57" s="94"/>
      <c r="J57" s="94"/>
      <c r="K57" s="94"/>
      <c r="L57" s="94">
        <v>1</v>
      </c>
      <c r="M57" s="270"/>
      <c r="N57" s="97" t="s">
        <v>83</v>
      </c>
      <c r="O57" s="97" t="s">
        <v>305</v>
      </c>
      <c r="P57" s="97" t="s">
        <v>30</v>
      </c>
      <c r="Q57" s="97" t="s">
        <v>31</v>
      </c>
      <c r="R57" s="97">
        <v>2096821242</v>
      </c>
      <c r="S57" s="96"/>
      <c r="T57" s="97" t="s">
        <v>3178</v>
      </c>
      <c r="U57" s="124" t="s">
        <v>3166</v>
      </c>
      <c r="V57" s="163" t="s">
        <v>3</v>
      </c>
      <c r="W57" s="97"/>
      <c r="X57" s="393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</row>
    <row r="58" spans="1:65" s="108" customFormat="1" ht="48" customHeight="1">
      <c r="A58" s="699"/>
      <c r="B58" s="498" t="s">
        <v>2568</v>
      </c>
      <c r="C58" s="94">
        <v>50</v>
      </c>
      <c r="D58" s="468">
        <v>1092100</v>
      </c>
      <c r="E58" s="95" t="s">
        <v>2508</v>
      </c>
      <c r="F58" s="506">
        <v>37047</v>
      </c>
      <c r="G58" s="97"/>
      <c r="H58" s="94"/>
      <c r="I58" s="94">
        <v>1</v>
      </c>
      <c r="J58" s="94"/>
      <c r="K58" s="94"/>
      <c r="L58" s="94"/>
      <c r="M58" s="270">
        <v>1</v>
      </c>
      <c r="N58" s="97" t="s">
        <v>327</v>
      </c>
      <c r="O58" s="97" t="s">
        <v>106</v>
      </c>
      <c r="P58" s="97" t="s">
        <v>30</v>
      </c>
      <c r="Q58" s="97" t="s">
        <v>31</v>
      </c>
      <c r="R58" s="97">
        <v>2055229025</v>
      </c>
      <c r="S58" s="97"/>
      <c r="T58" s="121" t="s">
        <v>342</v>
      </c>
      <c r="U58" s="124" t="s">
        <v>2034</v>
      </c>
      <c r="V58" s="163" t="s">
        <v>5</v>
      </c>
      <c r="W58" s="97"/>
      <c r="X58" s="393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</row>
    <row r="59" spans="1:65" s="108" customFormat="1" ht="48" customHeight="1">
      <c r="A59" s="718"/>
      <c r="B59" s="498"/>
      <c r="C59" s="94">
        <v>51</v>
      </c>
      <c r="D59" s="468"/>
      <c r="E59" s="123" t="s">
        <v>3179</v>
      </c>
      <c r="F59" s="506"/>
      <c r="G59" s="97">
        <v>1</v>
      </c>
      <c r="H59" s="94"/>
      <c r="I59" s="94"/>
      <c r="J59" s="94"/>
      <c r="K59" s="94"/>
      <c r="L59" s="94"/>
      <c r="M59" s="270">
        <v>1</v>
      </c>
      <c r="N59" s="97" t="s">
        <v>95</v>
      </c>
      <c r="O59" s="97" t="s">
        <v>2017</v>
      </c>
      <c r="P59" s="97" t="s">
        <v>130</v>
      </c>
      <c r="Q59" s="97" t="s">
        <v>31</v>
      </c>
      <c r="R59" s="97">
        <v>2098887864</v>
      </c>
      <c r="S59" s="96"/>
      <c r="T59" s="98" t="s">
        <v>2090</v>
      </c>
      <c r="U59" s="96" t="s">
        <v>2043</v>
      </c>
      <c r="V59" s="124" t="s">
        <v>3</v>
      </c>
      <c r="W59" s="97"/>
      <c r="X59" s="393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</row>
    <row r="60" spans="1:65" s="108" customFormat="1" ht="48" customHeight="1">
      <c r="A60" s="718"/>
      <c r="B60" s="498" t="s">
        <v>3244</v>
      </c>
      <c r="C60" s="94">
        <v>52</v>
      </c>
      <c r="D60" s="468"/>
      <c r="E60" s="123" t="s">
        <v>3180</v>
      </c>
      <c r="F60" s="506">
        <v>43083</v>
      </c>
      <c r="G60" s="97">
        <v>1</v>
      </c>
      <c r="H60" s="94"/>
      <c r="I60" s="94"/>
      <c r="J60" s="94"/>
      <c r="K60" s="94"/>
      <c r="L60" s="94"/>
      <c r="M60" s="270">
        <v>1</v>
      </c>
      <c r="N60" s="97" t="s">
        <v>95</v>
      </c>
      <c r="O60" s="97" t="s">
        <v>135</v>
      </c>
      <c r="P60" s="97" t="s">
        <v>30</v>
      </c>
      <c r="Q60" s="97" t="s">
        <v>31</v>
      </c>
      <c r="R60" s="97">
        <v>2059988558</v>
      </c>
      <c r="S60" s="96"/>
      <c r="T60" s="98" t="s">
        <v>292</v>
      </c>
      <c r="U60" s="96" t="s">
        <v>2051</v>
      </c>
      <c r="V60" s="124" t="s">
        <v>5</v>
      </c>
      <c r="W60" s="97"/>
      <c r="X60" s="393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</row>
    <row r="61" spans="1:65" s="14" customFormat="1" ht="38.25">
      <c r="A61" s="377"/>
      <c r="B61" s="23"/>
      <c r="C61" s="24"/>
      <c r="D61" s="424">
        <f>SUM(D9:D60)</f>
        <v>69471435.5</v>
      </c>
      <c r="E61" s="378"/>
      <c r="F61" s="379"/>
      <c r="G61" s="24">
        <f t="shared" ref="G61:M61" si="0">SUM(G9:G60)</f>
        <v>17</v>
      </c>
      <c r="H61" s="24">
        <f t="shared" si="0"/>
        <v>1</v>
      </c>
      <c r="I61" s="24">
        <f t="shared" si="0"/>
        <v>5</v>
      </c>
      <c r="J61" s="24">
        <f t="shared" si="0"/>
        <v>15</v>
      </c>
      <c r="K61" s="24">
        <f t="shared" si="0"/>
        <v>14</v>
      </c>
      <c r="L61" s="380">
        <f t="shared" si="0"/>
        <v>25</v>
      </c>
      <c r="M61" s="380">
        <f t="shared" si="0"/>
        <v>27</v>
      </c>
      <c r="N61" s="24"/>
      <c r="O61" s="24"/>
      <c r="P61" s="24"/>
      <c r="Q61" s="24"/>
      <c r="R61" s="24"/>
      <c r="S61" s="24"/>
      <c r="T61" s="24"/>
      <c r="U61" s="24"/>
      <c r="V61" s="24"/>
      <c r="W61" s="381"/>
      <c r="X61" s="393"/>
      <c r="Y61" s="393"/>
      <c r="Z61" s="393"/>
      <c r="AA61" s="393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</row>
    <row r="62" spans="1:65" s="35" customFormat="1" ht="80.099999999999994" customHeight="1">
      <c r="A62" s="29"/>
      <c r="B62" s="30"/>
      <c r="C62" s="31"/>
      <c r="D62" s="413"/>
      <c r="E62" s="33"/>
      <c r="F62" s="34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99"/>
      <c r="X62" s="393"/>
      <c r="Y62" s="393"/>
      <c r="Z62" s="393"/>
      <c r="AA62" s="393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1:65" s="31" customFormat="1" ht="80.099999999999994" customHeight="1">
      <c r="A63" s="519" t="s">
        <v>41</v>
      </c>
      <c r="B63" s="520"/>
      <c r="C63" s="38"/>
      <c r="D63" s="414"/>
      <c r="F63" s="34"/>
      <c r="H63" s="40"/>
      <c r="S63" s="20" t="s">
        <v>42</v>
      </c>
      <c r="T63" s="20" t="s">
        <v>43</v>
      </c>
      <c r="W63" s="400"/>
      <c r="X63" s="398"/>
      <c r="Y63" s="394"/>
      <c r="Z63" s="394"/>
      <c r="AA63" s="394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</row>
    <row r="64" spans="1:65" s="31" customFormat="1" ht="80.099999999999994" customHeight="1">
      <c r="A64" s="41" t="s">
        <v>44</v>
      </c>
      <c r="B64" s="42" t="s">
        <v>45</v>
      </c>
      <c r="C64" s="43" t="s">
        <v>14</v>
      </c>
      <c r="D64" s="415" t="s">
        <v>46</v>
      </c>
      <c r="F64" s="45"/>
      <c r="G64" s="46"/>
      <c r="H64" s="47"/>
      <c r="I64" s="686" t="s">
        <v>47</v>
      </c>
      <c r="J64" s="687"/>
      <c r="K64" s="688"/>
      <c r="M64" s="48" t="s">
        <v>48</v>
      </c>
      <c r="N64" s="48" t="s">
        <v>49</v>
      </c>
      <c r="O64" s="689" t="s">
        <v>50</v>
      </c>
      <c r="P64" s="690"/>
      <c r="Q64" s="49" t="s">
        <v>43</v>
      </c>
      <c r="S64" s="19" t="s">
        <v>36</v>
      </c>
      <c r="T64" s="19">
        <v>2</v>
      </c>
      <c r="V64" s="691" t="s">
        <v>7</v>
      </c>
      <c r="W64" s="692"/>
      <c r="X64" s="394"/>
      <c r="Y64" s="394"/>
      <c r="Z64" s="394"/>
      <c r="AA64" s="394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65" s="31" customFormat="1" ht="80.099999999999994" customHeight="1">
      <c r="A65" s="50" t="s">
        <v>51</v>
      </c>
      <c r="B65" s="51">
        <v>8</v>
      </c>
      <c r="C65" s="51">
        <v>9</v>
      </c>
      <c r="D65" s="52">
        <f>SUM(B65:C65)</f>
        <v>17</v>
      </c>
      <c r="F65" s="53" t="s">
        <v>52</v>
      </c>
      <c r="G65" s="54" t="s">
        <v>5</v>
      </c>
      <c r="H65" s="55" t="s">
        <v>3</v>
      </c>
      <c r="I65" s="55" t="s">
        <v>5</v>
      </c>
      <c r="J65" s="55" t="s">
        <v>3</v>
      </c>
      <c r="K65" s="55" t="s">
        <v>46</v>
      </c>
      <c r="M65" s="56" t="s">
        <v>30</v>
      </c>
      <c r="N65" s="57">
        <v>24</v>
      </c>
      <c r="O65" s="58" t="s">
        <v>3120</v>
      </c>
      <c r="P65" s="59" t="s">
        <v>691</v>
      </c>
      <c r="Q65" s="19">
        <v>1</v>
      </c>
      <c r="S65" s="19" t="s">
        <v>53</v>
      </c>
      <c r="T65" s="19"/>
      <c r="V65" s="57" t="s">
        <v>54</v>
      </c>
      <c r="W65" s="19">
        <v>43</v>
      </c>
      <c r="X65" s="394"/>
      <c r="Y65" s="392"/>
      <c r="Z65" s="392"/>
      <c r="AA65" s="392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65" s="31" customFormat="1" ht="80.099999999999994" customHeight="1">
      <c r="A66" s="50" t="s">
        <v>55</v>
      </c>
      <c r="B66" s="19">
        <v>1</v>
      </c>
      <c r="C66" s="19">
        <v>0</v>
      </c>
      <c r="D66" s="52">
        <f>SUM(B66:C66)</f>
        <v>1</v>
      </c>
      <c r="F66" s="60" t="s">
        <v>31</v>
      </c>
      <c r="G66" s="19">
        <v>18</v>
      </c>
      <c r="H66" s="19">
        <v>22</v>
      </c>
      <c r="I66" s="19">
        <v>5</v>
      </c>
      <c r="J66" s="19"/>
      <c r="K66" s="19">
        <f>SUBTOTAL(9,G66:J66)</f>
        <v>45</v>
      </c>
      <c r="M66" s="56" t="s">
        <v>33</v>
      </c>
      <c r="N66" s="57">
        <v>7</v>
      </c>
      <c r="O66" s="61" t="s">
        <v>3124</v>
      </c>
      <c r="P66" s="61" t="s">
        <v>2919</v>
      </c>
      <c r="Q66" s="19">
        <v>1</v>
      </c>
      <c r="S66" s="19" t="s">
        <v>35</v>
      </c>
      <c r="T66" s="19">
        <v>3</v>
      </c>
      <c r="V66" s="57" t="s">
        <v>38</v>
      </c>
      <c r="W66" s="19">
        <v>7</v>
      </c>
      <c r="X66" s="394"/>
      <c r="Y66" s="392"/>
      <c r="Z66" s="392"/>
      <c r="AA66" s="392"/>
      <c r="AB66" s="392"/>
      <c r="AC66" s="392"/>
      <c r="AD66" s="392"/>
      <c r="AE66" s="392"/>
      <c r="AF66" s="392"/>
      <c r="AG66" s="392"/>
      <c r="AH66" s="392"/>
      <c r="AI66" s="392"/>
      <c r="AJ66" s="392"/>
      <c r="AK66" s="392"/>
      <c r="AL66" s="392"/>
      <c r="AM66" s="392"/>
      <c r="AN66" s="392"/>
      <c r="AO66" s="392"/>
      <c r="AP66" s="392"/>
    </row>
    <row r="67" spans="1:65" s="31" customFormat="1" ht="80.099999999999994" customHeight="1">
      <c r="A67" s="50" t="s">
        <v>56</v>
      </c>
      <c r="B67" s="51">
        <v>1</v>
      </c>
      <c r="C67" s="51">
        <v>4</v>
      </c>
      <c r="D67" s="52">
        <f>SUM(B67:C67)</f>
        <v>5</v>
      </c>
      <c r="F67" s="60" t="s">
        <v>50</v>
      </c>
      <c r="G67" s="19">
        <v>4</v>
      </c>
      <c r="H67" s="19">
        <v>3</v>
      </c>
      <c r="I67" s="19"/>
      <c r="J67" s="19"/>
      <c r="K67" s="19">
        <f>SUBTOTAL(9,G67:J67)</f>
        <v>7</v>
      </c>
      <c r="M67" s="56" t="s">
        <v>57</v>
      </c>
      <c r="N67" s="57">
        <v>2</v>
      </c>
      <c r="O67" s="19" t="s">
        <v>3135</v>
      </c>
      <c r="P67" s="19" t="s">
        <v>3136</v>
      </c>
      <c r="Q67" s="19">
        <v>1</v>
      </c>
      <c r="S67" s="19" t="s">
        <v>58</v>
      </c>
      <c r="T67" s="19"/>
      <c r="V67" s="57" t="s">
        <v>40</v>
      </c>
      <c r="W67" s="19">
        <v>2</v>
      </c>
      <c r="X67" s="394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</row>
    <row r="68" spans="1:65" s="31" customFormat="1" ht="80.099999999999994" customHeight="1">
      <c r="A68" s="50" t="s">
        <v>59</v>
      </c>
      <c r="B68" s="51">
        <v>7</v>
      </c>
      <c r="C68" s="51">
        <v>8</v>
      </c>
      <c r="D68" s="52">
        <f>SUM(B68:C68)</f>
        <v>15</v>
      </c>
      <c r="F68" s="62" t="s">
        <v>46</v>
      </c>
      <c r="G68" s="63">
        <f>SUM(G66:G67)</f>
        <v>22</v>
      </c>
      <c r="H68" s="63">
        <f>SUM(H66:H67)</f>
        <v>25</v>
      </c>
      <c r="I68" s="63">
        <f>SUM(I66:I67)</f>
        <v>5</v>
      </c>
      <c r="J68" s="63">
        <f>SUM(J66:J67)</f>
        <v>0</v>
      </c>
      <c r="K68" s="63">
        <f>SUM(G68:J68)</f>
        <v>52</v>
      </c>
      <c r="M68" s="57" t="s">
        <v>60</v>
      </c>
      <c r="N68" s="57">
        <v>6</v>
      </c>
      <c r="O68" s="19" t="s">
        <v>307</v>
      </c>
      <c r="P68" s="19" t="s">
        <v>308</v>
      </c>
      <c r="Q68" s="19">
        <v>1</v>
      </c>
      <c r="S68" s="19" t="s">
        <v>61</v>
      </c>
      <c r="T68" s="19"/>
      <c r="V68" s="42" t="s">
        <v>46</v>
      </c>
      <c r="W68" s="19">
        <f>SUM(W65:W67)</f>
        <v>52</v>
      </c>
      <c r="X68" s="394"/>
      <c r="Y68" s="392"/>
      <c r="Z68" s="392"/>
      <c r="AA68" s="392"/>
      <c r="AB68" s="392"/>
      <c r="AC68" s="392"/>
      <c r="AD68" s="392"/>
      <c r="AE68" s="392"/>
      <c r="AF68" s="392"/>
      <c r="AG68" s="392"/>
      <c r="AH68" s="392"/>
      <c r="AI68" s="392"/>
      <c r="AJ68" s="392"/>
      <c r="AK68" s="392"/>
      <c r="AL68" s="392"/>
      <c r="AM68" s="392"/>
      <c r="AN68" s="392"/>
      <c r="AO68" s="392"/>
      <c r="AP68" s="392"/>
    </row>
    <row r="69" spans="1:65" s="31" customFormat="1" ht="80.099999999999994" customHeight="1">
      <c r="A69" s="50" t="s">
        <v>62</v>
      </c>
      <c r="B69" s="51">
        <v>8</v>
      </c>
      <c r="C69" s="51">
        <v>6</v>
      </c>
      <c r="D69" s="52">
        <f>SUM(B69:C69)</f>
        <v>14</v>
      </c>
      <c r="E69" s="31" t="s">
        <v>2</v>
      </c>
      <c r="F69" s="34"/>
      <c r="H69" s="40"/>
      <c r="M69" s="61" t="s">
        <v>34</v>
      </c>
      <c r="N69" s="57">
        <v>3</v>
      </c>
      <c r="O69" s="19" t="s">
        <v>1947</v>
      </c>
      <c r="P69" s="19" t="s">
        <v>1948</v>
      </c>
      <c r="Q69" s="19">
        <v>1</v>
      </c>
      <c r="S69" s="19" t="s">
        <v>63</v>
      </c>
      <c r="T69" s="19"/>
      <c r="W69" s="400"/>
      <c r="X69" s="394"/>
      <c r="Y69" s="392"/>
      <c r="Z69" s="392"/>
      <c r="AA69" s="392"/>
      <c r="AB69" s="392"/>
      <c r="AC69" s="392"/>
      <c r="AD69" s="392"/>
      <c r="AE69" s="392"/>
      <c r="AF69" s="392"/>
      <c r="AG69" s="392"/>
      <c r="AH69" s="392"/>
      <c r="AI69" s="392"/>
      <c r="AJ69" s="392"/>
      <c r="AK69" s="392"/>
      <c r="AL69" s="392"/>
      <c r="AM69" s="392"/>
      <c r="AN69" s="392"/>
      <c r="AO69" s="392"/>
      <c r="AP69" s="392"/>
    </row>
    <row r="70" spans="1:65" s="31" customFormat="1" ht="80.099999999999994" customHeight="1">
      <c r="A70" s="64" t="s">
        <v>46</v>
      </c>
      <c r="B70" s="27">
        <f>SUM(B65:B69)</f>
        <v>25</v>
      </c>
      <c r="C70" s="65">
        <f>SUM(C65:C69)</f>
        <v>27</v>
      </c>
      <c r="D70" s="65">
        <f>SUM(D65:D69)</f>
        <v>52</v>
      </c>
      <c r="F70" s="34"/>
      <c r="H70" s="40"/>
      <c r="M70" s="61" t="s">
        <v>64</v>
      </c>
      <c r="N70" s="57">
        <v>1</v>
      </c>
      <c r="O70" s="19" t="s">
        <v>3161</v>
      </c>
      <c r="P70" s="19" t="s">
        <v>37</v>
      </c>
      <c r="Q70" s="19">
        <v>1</v>
      </c>
      <c r="S70" s="19" t="s">
        <v>37</v>
      </c>
      <c r="T70" s="19"/>
      <c r="V70" s="677" t="s">
        <v>65</v>
      </c>
      <c r="W70" s="678"/>
      <c r="X70" s="394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</row>
    <row r="71" spans="1:65" s="31" customFormat="1" ht="80.099999999999994" customHeight="1">
      <c r="A71" s="66"/>
      <c r="B71" s="30"/>
      <c r="D71" s="416"/>
      <c r="E71" s="68"/>
      <c r="F71" s="69"/>
      <c r="G71" s="70" t="s">
        <v>66</v>
      </c>
      <c r="H71" s="71" t="s">
        <v>67</v>
      </c>
      <c r="I71" s="72" t="s">
        <v>22</v>
      </c>
      <c r="J71" s="679" t="s">
        <v>68</v>
      </c>
      <c r="K71" s="680"/>
      <c r="M71" s="57" t="s">
        <v>32</v>
      </c>
      <c r="N71" s="57">
        <v>2</v>
      </c>
      <c r="O71" s="19" t="s">
        <v>935</v>
      </c>
      <c r="P71" s="19" t="s">
        <v>2000</v>
      </c>
      <c r="Q71" s="19">
        <v>1</v>
      </c>
      <c r="S71" s="19" t="s">
        <v>2547</v>
      </c>
      <c r="T71" s="19"/>
      <c r="V71" s="57" t="s">
        <v>70</v>
      </c>
      <c r="W71" s="19"/>
      <c r="X71" s="394"/>
      <c r="Y71" s="392"/>
      <c r="Z71" s="392"/>
      <c r="AA71" s="392"/>
      <c r="AB71" s="392"/>
      <c r="AC71" s="392"/>
      <c r="AD71" s="392"/>
      <c r="AE71" s="392"/>
      <c r="AF71" s="392"/>
      <c r="AG71" s="392"/>
      <c r="AH71" s="392"/>
      <c r="AI71" s="392"/>
      <c r="AJ71" s="392"/>
      <c r="AK71" s="392"/>
      <c r="AL71" s="392"/>
      <c r="AM71" s="392"/>
      <c r="AN71" s="392"/>
      <c r="AO71" s="392"/>
      <c r="AP71" s="392"/>
    </row>
    <row r="72" spans="1:65" s="76" customFormat="1" ht="80.099999999999994" customHeight="1">
      <c r="A72" s="66"/>
      <c r="B72" s="30"/>
      <c r="C72" s="31"/>
      <c r="D72" s="417"/>
      <c r="E72" s="74" t="s">
        <v>71</v>
      </c>
      <c r="F72" s="75"/>
      <c r="G72" s="19">
        <v>52</v>
      </c>
      <c r="H72" s="19"/>
      <c r="I72" s="19"/>
      <c r="J72" s="681"/>
      <c r="K72" s="682"/>
      <c r="L72" s="31"/>
      <c r="M72" s="57" t="s">
        <v>72</v>
      </c>
      <c r="N72" s="57"/>
      <c r="O72" s="61"/>
      <c r="P72" s="61"/>
      <c r="Q72" s="19"/>
      <c r="R72" s="31"/>
      <c r="S72" s="19" t="s">
        <v>73</v>
      </c>
      <c r="T72" s="19"/>
      <c r="U72" s="31"/>
      <c r="V72" s="19" t="s">
        <v>74</v>
      </c>
      <c r="W72" s="19"/>
      <c r="X72" s="394"/>
      <c r="Y72" s="392"/>
      <c r="Z72" s="392"/>
      <c r="AA72" s="392"/>
      <c r="AB72" s="392"/>
      <c r="AC72" s="392"/>
      <c r="AD72" s="392"/>
      <c r="AE72" s="392"/>
      <c r="AF72" s="392"/>
      <c r="AG72" s="392"/>
      <c r="AH72" s="392"/>
      <c r="AI72" s="392"/>
      <c r="AJ72" s="392"/>
      <c r="AK72" s="392"/>
      <c r="AL72" s="392"/>
      <c r="AM72" s="392"/>
      <c r="AN72" s="392"/>
      <c r="AO72" s="392"/>
      <c r="AP72" s="392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</row>
    <row r="73" spans="1:65" s="76" customFormat="1" ht="162" customHeight="1">
      <c r="A73" s="66"/>
      <c r="B73" s="30"/>
      <c r="C73" s="31"/>
      <c r="D73" s="417"/>
      <c r="E73" s="518" t="s">
        <v>75</v>
      </c>
      <c r="F73" s="78"/>
      <c r="G73" s="19">
        <v>46</v>
      </c>
      <c r="H73" s="19">
        <v>6</v>
      </c>
      <c r="I73" s="79" t="s">
        <v>3194</v>
      </c>
      <c r="J73" s="683"/>
      <c r="K73" s="684"/>
      <c r="L73" s="31"/>
      <c r="M73" s="57" t="s">
        <v>76</v>
      </c>
      <c r="N73" s="57"/>
      <c r="O73" s="61"/>
      <c r="P73" s="61"/>
      <c r="Q73" s="19"/>
      <c r="R73" s="31"/>
      <c r="S73" s="19" t="s">
        <v>77</v>
      </c>
      <c r="T73" s="19"/>
      <c r="U73" s="31"/>
      <c r="V73" s="19" t="s">
        <v>78</v>
      </c>
      <c r="W73" s="19"/>
      <c r="X73" s="394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</row>
    <row r="74" spans="1:65" s="31" customFormat="1" ht="115.5" customHeight="1">
      <c r="A74" s="66"/>
      <c r="B74" s="30"/>
      <c r="D74" s="413"/>
      <c r="E74" s="80" t="s">
        <v>79</v>
      </c>
      <c r="F74" s="81"/>
      <c r="G74" s="19">
        <v>47</v>
      </c>
      <c r="H74" s="19">
        <v>5</v>
      </c>
      <c r="I74" s="79" t="s">
        <v>3195</v>
      </c>
      <c r="J74" s="683" t="s">
        <v>3196</v>
      </c>
      <c r="K74" s="682"/>
      <c r="M74" s="82"/>
      <c r="N74" s="82">
        <f>SUBTOTAL(9,N65:N73)</f>
        <v>45</v>
      </c>
      <c r="O74" s="82"/>
      <c r="P74" s="82"/>
      <c r="Q74" s="82">
        <f>SUBTOTAL(9,Q65:Q73)</f>
        <v>7</v>
      </c>
      <c r="S74" s="19" t="s">
        <v>46</v>
      </c>
      <c r="T74" s="19">
        <f>SUBTOTAL(9,T64:T73)</f>
        <v>5</v>
      </c>
      <c r="V74" s="19" t="s">
        <v>80</v>
      </c>
      <c r="W74" s="19"/>
      <c r="X74" s="394"/>
      <c r="Y74" s="392"/>
      <c r="Z74" s="392"/>
      <c r="AA74" s="392"/>
      <c r="AB74" s="392"/>
      <c r="AC74" s="392"/>
      <c r="AD74" s="392"/>
      <c r="AE74" s="392"/>
      <c r="AF74" s="392"/>
      <c r="AG74" s="392"/>
      <c r="AH74" s="392"/>
      <c r="AI74" s="392"/>
      <c r="AJ74" s="392"/>
      <c r="AK74" s="392"/>
      <c r="AL74" s="392"/>
      <c r="AM74" s="392"/>
      <c r="AN74" s="392"/>
      <c r="AO74" s="392"/>
      <c r="AP74" s="392"/>
    </row>
    <row r="75" spans="1:65" s="31" customFormat="1" ht="80.099999999999994" customHeight="1">
      <c r="A75" s="66"/>
      <c r="B75" s="30"/>
      <c r="D75" s="416"/>
      <c r="F75" s="34"/>
      <c r="W75" s="400"/>
      <c r="X75" s="394"/>
      <c r="Y75" s="392"/>
      <c r="Z75" s="392"/>
      <c r="AA75" s="392"/>
      <c r="AB75" s="392"/>
      <c r="AC75" s="392"/>
      <c r="AD75" s="392"/>
      <c r="AE75" s="392"/>
      <c r="AF75" s="392"/>
      <c r="AG75" s="392"/>
      <c r="AH75" s="392"/>
      <c r="AI75" s="392"/>
      <c r="AJ75" s="392"/>
      <c r="AK75" s="392"/>
      <c r="AL75" s="392"/>
      <c r="AM75" s="392"/>
      <c r="AN75" s="392"/>
      <c r="AO75" s="392"/>
      <c r="AP75" s="392"/>
    </row>
    <row r="76" spans="1:65" s="14" customFormat="1" ht="48" customHeight="1">
      <c r="A76" s="29"/>
      <c r="B76" s="83"/>
      <c r="C76" s="31"/>
      <c r="D76" s="418"/>
      <c r="E76" s="33"/>
      <c r="F76" s="34"/>
      <c r="G76" s="9"/>
      <c r="H76" s="31"/>
      <c r="I76" s="9"/>
      <c r="J76" s="9"/>
      <c r="K76" s="9"/>
      <c r="L76" s="31"/>
      <c r="M76" s="31"/>
      <c r="N76" s="31"/>
      <c r="O76" s="31"/>
      <c r="P76" s="31"/>
      <c r="Q76" s="31"/>
      <c r="R76" s="31"/>
      <c r="S76" s="31"/>
      <c r="T76" s="9"/>
      <c r="U76" s="31"/>
      <c r="V76" s="31"/>
      <c r="W76" s="399"/>
      <c r="X76" s="393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</row>
    <row r="77" spans="1:65" s="14" customFormat="1" ht="48" customHeight="1">
      <c r="A77" s="31"/>
      <c r="B77" s="83"/>
      <c r="C77" s="31"/>
      <c r="D77" s="419"/>
      <c r="E77" s="33"/>
      <c r="F77" s="34"/>
      <c r="G77" s="9"/>
      <c r="H77" s="87"/>
      <c r="I77" s="9"/>
      <c r="J77" s="9"/>
      <c r="K77" s="9"/>
      <c r="L77" s="31"/>
      <c r="M77" s="31"/>
      <c r="N77" s="31"/>
      <c r="O77" s="31" t="s">
        <v>2</v>
      </c>
      <c r="P77" s="31"/>
      <c r="Q77" s="31"/>
      <c r="R77" s="31"/>
      <c r="S77" s="31"/>
      <c r="T77" s="31"/>
      <c r="U77" s="31"/>
      <c r="V77" s="31"/>
      <c r="W77" s="399"/>
      <c r="X77" s="393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</row>
    <row r="78" spans="1:65" s="14" customFormat="1" ht="48" customHeight="1">
      <c r="B78" s="83"/>
      <c r="C78" s="31"/>
      <c r="D78" s="420"/>
      <c r="E78" s="33"/>
      <c r="F78" s="34"/>
      <c r="G78" s="9"/>
      <c r="H78" s="40"/>
      <c r="I78" s="9"/>
      <c r="J78" s="9"/>
      <c r="K78" s="9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99"/>
      <c r="X78" s="393"/>
    </row>
    <row r="79" spans="1:65" s="14" customFormat="1" ht="48" customHeight="1">
      <c r="B79" s="83"/>
      <c r="C79" s="31"/>
      <c r="D79" s="421"/>
      <c r="E79" s="33"/>
      <c r="F79" s="34"/>
      <c r="G79" s="32"/>
      <c r="H79" s="40"/>
      <c r="I79" s="9"/>
      <c r="J79" s="9"/>
      <c r="K79" s="9"/>
      <c r="L79" s="31"/>
      <c r="M79" s="31"/>
      <c r="N79" s="31"/>
      <c r="O79" s="31"/>
      <c r="P79" s="31"/>
      <c r="Q79" s="31"/>
      <c r="R79" s="31"/>
      <c r="S79" s="9"/>
      <c r="T79" s="9"/>
      <c r="U79" s="31"/>
      <c r="V79" s="31"/>
      <c r="W79" s="399"/>
      <c r="X79" s="393"/>
    </row>
    <row r="80" spans="1:65" s="14" customFormat="1" ht="48" customHeight="1">
      <c r="B80" s="83"/>
      <c r="C80" s="31"/>
      <c r="D80" s="422"/>
      <c r="E80" s="33"/>
      <c r="F80" s="34"/>
      <c r="G80" s="32"/>
      <c r="H80" s="40"/>
      <c r="I80" s="9"/>
      <c r="J80" s="9"/>
      <c r="K80" s="9"/>
      <c r="L80" s="31"/>
      <c r="M80" s="31"/>
      <c r="N80" s="31"/>
      <c r="O80" s="31"/>
      <c r="P80" s="31"/>
      <c r="Q80" s="31"/>
      <c r="R80" s="31"/>
      <c r="S80" s="9"/>
      <c r="T80" s="7"/>
      <c r="U80" s="3"/>
      <c r="V80" s="31"/>
      <c r="W80" s="399"/>
      <c r="X80" s="393"/>
    </row>
    <row r="81" spans="2:24" s="14" customFormat="1" ht="48" customHeight="1">
      <c r="B81" s="2"/>
      <c r="C81" s="3"/>
      <c r="D81" s="411"/>
      <c r="E81" s="5"/>
      <c r="F81" s="6"/>
      <c r="G81" s="3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399"/>
      <c r="X81" s="393"/>
    </row>
    <row r="82" spans="2:24" s="14" customFormat="1" ht="48" customHeight="1">
      <c r="B82" s="2"/>
      <c r="C82" s="7"/>
      <c r="D82" s="423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2:24" s="14" customFormat="1" ht="48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2:24" s="14" customFormat="1" ht="48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85" spans="2:24" s="14" customFormat="1" ht="48" customHeight="1">
      <c r="B85" s="2"/>
      <c r="C85" s="7"/>
      <c r="D85" s="423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399"/>
      <c r="X85" s="393"/>
    </row>
    <row r="86" spans="2:24" s="14" customFormat="1" ht="95.25" customHeight="1">
      <c r="B86" s="2"/>
      <c r="C86" s="7"/>
      <c r="D86" s="423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399"/>
      <c r="X86" s="393"/>
    </row>
    <row r="87" spans="2:24" s="14" customFormat="1" ht="209.25" customHeight="1">
      <c r="B87" s="2"/>
      <c r="C87" s="7"/>
      <c r="D87" s="423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399"/>
      <c r="X87" s="393"/>
    </row>
    <row r="88" spans="2:24" s="14" customFormat="1" ht="75.75" customHeight="1">
      <c r="B88" s="2"/>
      <c r="C88" s="7"/>
      <c r="D88" s="423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399"/>
      <c r="X88" s="393"/>
    </row>
    <row r="89" spans="2:24" s="14" customFormat="1" ht="80.25" customHeight="1">
      <c r="B89" s="2"/>
      <c r="C89" s="7"/>
      <c r="D89" s="423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399"/>
      <c r="X89" s="393"/>
    </row>
    <row r="90" spans="2:24" s="14" customFormat="1" ht="48" customHeight="1">
      <c r="B90" s="2"/>
      <c r="C90" s="7"/>
      <c r="D90" s="423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399"/>
      <c r="X90" s="393"/>
    </row>
    <row r="91" spans="2:24" s="14" customFormat="1" ht="48" customHeight="1">
      <c r="B91" s="2"/>
      <c r="C91" s="7"/>
      <c r="D91" s="423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399"/>
      <c r="X91" s="393"/>
    </row>
    <row r="92" spans="2:24" s="14" customFormat="1" ht="48" customHeight="1">
      <c r="B92" s="2"/>
      <c r="C92" s="7"/>
      <c r="D92" s="423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399"/>
      <c r="X92" s="393"/>
    </row>
    <row r="93" spans="2:24" s="14" customFormat="1" ht="48" customHeight="1">
      <c r="B93" s="2"/>
      <c r="C93" s="7"/>
      <c r="D93" s="423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3"/>
      <c r="V93" s="3"/>
      <c r="W93" s="399"/>
      <c r="X93" s="393"/>
    </row>
    <row r="94" spans="2:24" s="14" customFormat="1" ht="48" customHeight="1">
      <c r="B94" s="2"/>
      <c r="C94" s="7"/>
      <c r="D94" s="423"/>
      <c r="E94" s="5"/>
      <c r="F94" s="6"/>
      <c r="G94" s="7"/>
      <c r="H94" s="8"/>
      <c r="I94" s="7"/>
      <c r="J94" s="7"/>
      <c r="K94" s="7"/>
      <c r="L94" s="3"/>
      <c r="M94" s="3"/>
      <c r="N94" s="3"/>
      <c r="O94" s="3"/>
      <c r="P94" s="3"/>
      <c r="Q94" s="3"/>
      <c r="R94" s="3"/>
      <c r="S94" s="7"/>
      <c r="T94" s="7"/>
      <c r="U94" s="3"/>
      <c r="V94" s="3"/>
      <c r="W94" s="399"/>
      <c r="X94" s="393"/>
    </row>
    <row r="102" spans="1:24" s="92" customFormat="1" ht="48" customHeight="1">
      <c r="A102" s="1"/>
      <c r="B102" s="2"/>
      <c r="C102" s="7"/>
      <c r="D102" s="423"/>
      <c r="E102" s="5"/>
      <c r="F102" s="6"/>
      <c r="G102" s="7"/>
      <c r="H102" s="8"/>
      <c r="I102" s="7"/>
      <c r="J102" s="7"/>
      <c r="K102" s="7"/>
      <c r="L102" s="3"/>
      <c r="M102" s="3"/>
      <c r="N102" s="3"/>
      <c r="O102" s="3"/>
      <c r="P102" s="3"/>
      <c r="Q102" s="3"/>
      <c r="R102" s="3"/>
      <c r="S102" s="7"/>
      <c r="T102" s="7"/>
      <c r="U102" s="3"/>
      <c r="V102" s="3"/>
      <c r="W102" s="399"/>
      <c r="X102" s="397"/>
    </row>
  </sheetData>
  <autoFilter ref="A7:W6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V64:W64"/>
    <mergeCell ref="O64:P64"/>
    <mergeCell ref="I64:K64"/>
    <mergeCell ref="V70:W70"/>
    <mergeCell ref="J71:K71"/>
    <mergeCell ref="R7:R8"/>
    <mergeCell ref="S7:T7"/>
    <mergeCell ref="J74:K74"/>
    <mergeCell ref="A9:A34"/>
    <mergeCell ref="A52:A58"/>
    <mergeCell ref="A59:A60"/>
    <mergeCell ref="J72:K72"/>
    <mergeCell ref="J73:K73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phoneticPr fontId="16" type="noConversion"/>
  <conditionalFormatting sqref="D9:D60">
    <cfRule type="duplicateValues" dxfId="39" priority="1067"/>
    <cfRule type="duplicateValues" dxfId="38" priority="1068"/>
  </conditionalFormatting>
  <pageMargins left="0.7" right="0.7" top="0.75" bottom="0.75" header="0.3" footer="0.3"/>
  <pageSetup paperSize="9" scale="12" orientation="landscape" horizontalDpi="4294967293" r:id="rId1"/>
  <rowBreaks count="1" manualBreakCount="1">
    <brk id="74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9FC7A29-80A7-4B2F-B5D1-E835E63DD28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E34685C-F387-4949-9569-65E2D90A3D86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S63:S74 U52 V1:V1048576</xm:sqref>
        </x14:conditionalFormatting>
        <x14:conditionalFormatting xmlns:xm="http://schemas.microsoft.com/office/excel/2006/main">
          <x14:cfRule type="containsText" priority="3" operator="containsText" id="{7FBD59E9-6B5A-4A22-BDF1-2B569192CC0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V61:V1048576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6AC3-80A3-41C0-BF0E-0A255A6836A9}">
  <dimension ref="A1:BM99"/>
  <sheetViews>
    <sheetView view="pageBreakPreview" topLeftCell="P59" zoomScale="40" zoomScaleNormal="30" zoomScaleSheetLayoutView="40" zoomScalePageLayoutView="55" workbookViewId="0">
      <selection activeCell="M67" sqref="M67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3757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552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553" t="s">
        <v>23</v>
      </c>
      <c r="H8" s="16">
        <v>44854</v>
      </c>
      <c r="I8" s="553" t="s">
        <v>24</v>
      </c>
      <c r="J8" s="553" t="s">
        <v>25</v>
      </c>
      <c r="K8" s="553" t="s">
        <v>26</v>
      </c>
      <c r="L8" s="713"/>
      <c r="M8" s="713"/>
      <c r="N8" s="694"/>
      <c r="O8" s="694"/>
      <c r="P8" s="696"/>
      <c r="Q8" s="696"/>
      <c r="R8" s="698"/>
      <c r="S8" s="553" t="s">
        <v>27</v>
      </c>
      <c r="T8" s="553" t="s">
        <v>28</v>
      </c>
      <c r="U8" s="553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0" t="s">
        <v>54</v>
      </c>
      <c r="B9" s="515" t="s">
        <v>3246</v>
      </c>
      <c r="C9" s="94">
        <v>1</v>
      </c>
      <c r="D9" s="468">
        <v>399800</v>
      </c>
      <c r="E9" s="560" t="s">
        <v>3260</v>
      </c>
      <c r="F9" s="506" t="s">
        <v>3261</v>
      </c>
      <c r="G9" s="97">
        <v>1</v>
      </c>
      <c r="H9" s="94"/>
      <c r="I9" s="94"/>
      <c r="J9" s="94"/>
      <c r="K9" s="94"/>
      <c r="L9" s="94"/>
      <c r="M9" s="270">
        <v>1</v>
      </c>
      <c r="N9" s="97" t="s">
        <v>95</v>
      </c>
      <c r="O9" s="97" t="s">
        <v>2017</v>
      </c>
      <c r="P9" s="97" t="s">
        <v>3262</v>
      </c>
      <c r="Q9" s="97" t="s">
        <v>31</v>
      </c>
      <c r="R9" s="97">
        <v>98887864</v>
      </c>
      <c r="S9" s="96" t="s">
        <v>318</v>
      </c>
      <c r="T9" s="97"/>
      <c r="U9" s="124" t="s">
        <v>1029</v>
      </c>
      <c r="V9" s="163" t="s">
        <v>3</v>
      </c>
      <c r="W9" s="97"/>
      <c r="X9" s="429"/>
    </row>
    <row r="10" spans="1:42" s="108" customFormat="1" ht="58.5" customHeight="1">
      <c r="A10" s="701"/>
      <c r="B10" s="515" t="s">
        <v>3247</v>
      </c>
      <c r="C10" s="94">
        <v>2</v>
      </c>
      <c r="D10" s="468">
        <v>1083500</v>
      </c>
      <c r="E10" s="95" t="s">
        <v>3263</v>
      </c>
      <c r="F10" s="94" t="s">
        <v>3264</v>
      </c>
      <c r="G10" s="97"/>
      <c r="H10" s="94"/>
      <c r="I10" s="94"/>
      <c r="J10" s="94"/>
      <c r="K10" s="94">
        <v>1</v>
      </c>
      <c r="L10" s="94">
        <v>1</v>
      </c>
      <c r="M10" s="270"/>
      <c r="N10" s="97" t="s">
        <v>290</v>
      </c>
      <c r="O10" s="97" t="s">
        <v>3265</v>
      </c>
      <c r="P10" s="97" t="s">
        <v>1947</v>
      </c>
      <c r="Q10" s="97" t="s">
        <v>1948</v>
      </c>
      <c r="R10" s="97">
        <v>95726999</v>
      </c>
      <c r="S10" s="96"/>
      <c r="T10" s="97" t="s">
        <v>3266</v>
      </c>
      <c r="U10" s="124" t="s">
        <v>801</v>
      </c>
      <c r="V10" s="163" t="s">
        <v>3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3248</v>
      </c>
      <c r="C11" s="94">
        <v>3</v>
      </c>
      <c r="D11" s="468">
        <v>1739000</v>
      </c>
      <c r="E11" s="95" t="s">
        <v>3267</v>
      </c>
      <c r="F11" s="506">
        <v>16533</v>
      </c>
      <c r="G11" s="97"/>
      <c r="H11" s="94"/>
      <c r="I11" s="94"/>
      <c r="J11" s="94"/>
      <c r="K11" s="94">
        <v>1</v>
      </c>
      <c r="L11" s="94"/>
      <c r="M11" s="270">
        <v>1</v>
      </c>
      <c r="N11" s="97" t="s">
        <v>90</v>
      </c>
      <c r="O11" s="97" t="s">
        <v>530</v>
      </c>
      <c r="P11" s="97" t="s">
        <v>30</v>
      </c>
      <c r="Q11" s="97" t="s">
        <v>31</v>
      </c>
      <c r="R11" s="97">
        <v>98811102</v>
      </c>
      <c r="S11" s="96"/>
      <c r="T11" s="97" t="s">
        <v>155</v>
      </c>
      <c r="U11" s="124" t="s">
        <v>296</v>
      </c>
      <c r="V11" s="163" t="s">
        <v>3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3249</v>
      </c>
      <c r="C12" s="94">
        <v>4</v>
      </c>
      <c r="D12" s="468">
        <v>1545200</v>
      </c>
      <c r="E12" s="95" t="s">
        <v>3268</v>
      </c>
      <c r="F12" s="506" t="s">
        <v>3269</v>
      </c>
      <c r="G12" s="97"/>
      <c r="H12" s="94"/>
      <c r="I12" s="94">
        <v>1</v>
      </c>
      <c r="J12" s="94"/>
      <c r="K12" s="94"/>
      <c r="L12" s="94"/>
      <c r="M12" s="270">
        <v>1</v>
      </c>
      <c r="N12" s="97" t="s">
        <v>99</v>
      </c>
      <c r="O12" s="97" t="s">
        <v>135</v>
      </c>
      <c r="P12" s="97" t="s">
        <v>30</v>
      </c>
      <c r="Q12" s="97" t="s">
        <v>31</v>
      </c>
      <c r="R12" s="97">
        <v>97091511</v>
      </c>
      <c r="S12" s="96"/>
      <c r="T12" s="97" t="s">
        <v>738</v>
      </c>
      <c r="U12" s="124" t="s">
        <v>801</v>
      </c>
      <c r="V12" s="163" t="s">
        <v>3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21" t="s">
        <v>3250</v>
      </c>
      <c r="C13" s="94">
        <v>5</v>
      </c>
      <c r="D13" s="522">
        <v>835000</v>
      </c>
      <c r="E13" s="105" t="s">
        <v>3270</v>
      </c>
      <c r="F13" s="507">
        <v>35737</v>
      </c>
      <c r="G13" s="107"/>
      <c r="H13" s="103"/>
      <c r="I13" s="103">
        <v>1</v>
      </c>
      <c r="J13" s="103"/>
      <c r="K13" s="103"/>
      <c r="L13" s="103"/>
      <c r="M13" s="270">
        <v>1</v>
      </c>
      <c r="N13" s="107" t="s">
        <v>370</v>
      </c>
      <c r="O13" s="107" t="s">
        <v>1609</v>
      </c>
      <c r="P13" s="107" t="s">
        <v>30</v>
      </c>
      <c r="Q13" s="107" t="s">
        <v>31</v>
      </c>
      <c r="R13" s="107">
        <v>55499497</v>
      </c>
      <c r="S13" s="106"/>
      <c r="T13" s="107" t="s">
        <v>1892</v>
      </c>
      <c r="U13" s="482" t="s">
        <v>801</v>
      </c>
      <c r="V13" s="163" t="s">
        <v>3</v>
      </c>
      <c r="W13" s="107" t="s">
        <v>58</v>
      </c>
      <c r="X13" s="429"/>
    </row>
    <row r="14" spans="1:42" s="108" customFormat="1" ht="48" customHeight="1">
      <c r="A14" s="701"/>
      <c r="B14" s="515" t="s">
        <v>3251</v>
      </c>
      <c r="C14" s="94">
        <v>6</v>
      </c>
      <c r="D14" s="468">
        <v>1780000</v>
      </c>
      <c r="E14" s="560" t="s">
        <v>3271</v>
      </c>
      <c r="F14" s="506" t="s">
        <v>3272</v>
      </c>
      <c r="G14" s="97"/>
      <c r="H14" s="94"/>
      <c r="I14" s="94"/>
      <c r="J14" s="94">
        <v>1</v>
      </c>
      <c r="K14" s="94"/>
      <c r="L14" s="94">
        <v>1</v>
      </c>
      <c r="M14" s="270"/>
      <c r="N14" s="97" t="s">
        <v>99</v>
      </c>
      <c r="O14" s="97" t="s">
        <v>3273</v>
      </c>
      <c r="P14" s="97" t="s">
        <v>32</v>
      </c>
      <c r="Q14" s="97" t="s">
        <v>31</v>
      </c>
      <c r="R14" s="97">
        <v>29901742</v>
      </c>
      <c r="S14" s="96"/>
      <c r="T14" s="97" t="s">
        <v>3274</v>
      </c>
      <c r="U14" s="124" t="s">
        <v>296</v>
      </c>
      <c r="V14" s="163" t="s">
        <v>3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3252</v>
      </c>
      <c r="C15" s="94">
        <v>7</v>
      </c>
      <c r="D15" s="468">
        <v>3352350</v>
      </c>
      <c r="E15" s="95" t="s">
        <v>3275</v>
      </c>
      <c r="F15" s="506" t="s">
        <v>3276</v>
      </c>
      <c r="G15" s="97"/>
      <c r="H15" s="94"/>
      <c r="I15" s="94"/>
      <c r="J15" s="94"/>
      <c r="K15" s="94">
        <v>1</v>
      </c>
      <c r="L15" s="94">
        <v>1</v>
      </c>
      <c r="M15" s="270"/>
      <c r="N15" s="97" t="s">
        <v>370</v>
      </c>
      <c r="O15" s="97" t="s">
        <v>923</v>
      </c>
      <c r="P15" s="97" t="s">
        <v>1397</v>
      </c>
      <c r="Q15" s="97" t="s">
        <v>2700</v>
      </c>
      <c r="R15" s="97">
        <v>23306999</v>
      </c>
      <c r="S15" s="96"/>
      <c r="T15" s="97" t="s">
        <v>738</v>
      </c>
      <c r="U15" s="124" t="s">
        <v>801</v>
      </c>
      <c r="V15" s="163" t="s">
        <v>3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21" t="s">
        <v>3253</v>
      </c>
      <c r="C16" s="94">
        <v>8</v>
      </c>
      <c r="D16" s="522">
        <v>525000</v>
      </c>
      <c r="E16" s="105" t="s">
        <v>3277</v>
      </c>
      <c r="F16" s="507" t="s">
        <v>3278</v>
      </c>
      <c r="G16" s="107"/>
      <c r="H16" s="103"/>
      <c r="I16" s="103">
        <v>1</v>
      </c>
      <c r="J16" s="103"/>
      <c r="K16" s="103"/>
      <c r="L16" s="94">
        <v>1</v>
      </c>
      <c r="M16" s="271"/>
      <c r="N16" s="107" t="s">
        <v>99</v>
      </c>
      <c r="O16" s="107" t="s">
        <v>3279</v>
      </c>
      <c r="P16" s="107" t="s">
        <v>3280</v>
      </c>
      <c r="Q16" s="107" t="s">
        <v>37</v>
      </c>
      <c r="R16" s="107">
        <v>23692442</v>
      </c>
      <c r="S16" s="106"/>
      <c r="T16" s="107" t="s">
        <v>3281</v>
      </c>
      <c r="U16" s="482" t="s">
        <v>168</v>
      </c>
      <c r="V16" s="163" t="s">
        <v>3</v>
      </c>
      <c r="W16" s="107" t="s">
        <v>175</v>
      </c>
      <c r="X16" s="429"/>
    </row>
    <row r="17" spans="1:42" s="108" customFormat="1" ht="48" customHeight="1">
      <c r="A17" s="701"/>
      <c r="B17" s="515" t="s">
        <v>3256</v>
      </c>
      <c r="C17" s="94">
        <v>9</v>
      </c>
      <c r="D17" s="468">
        <v>999400</v>
      </c>
      <c r="E17" s="560" t="s">
        <v>3285</v>
      </c>
      <c r="F17" s="506">
        <v>27737</v>
      </c>
      <c r="G17" s="97"/>
      <c r="H17" s="94"/>
      <c r="I17" s="94"/>
      <c r="J17" s="94">
        <v>1</v>
      </c>
      <c r="K17" s="94"/>
      <c r="L17" s="94"/>
      <c r="M17" s="270">
        <v>1</v>
      </c>
      <c r="N17" s="97" t="s">
        <v>370</v>
      </c>
      <c r="O17" s="97" t="s">
        <v>739</v>
      </c>
      <c r="P17" s="97" t="s">
        <v>30</v>
      </c>
      <c r="Q17" s="97" t="s">
        <v>31</v>
      </c>
      <c r="R17" s="97">
        <v>22422565</v>
      </c>
      <c r="S17" s="96"/>
      <c r="T17" s="97" t="s">
        <v>738</v>
      </c>
      <c r="U17" s="124" t="s">
        <v>168</v>
      </c>
      <c r="V17" s="163" t="s">
        <v>3</v>
      </c>
      <c r="W17" s="97"/>
      <c r="X17" s="429"/>
    </row>
    <row r="18" spans="1:42" s="108" customFormat="1" ht="48" customHeight="1">
      <c r="A18" s="701"/>
      <c r="B18" s="521" t="s">
        <v>3407</v>
      </c>
      <c r="C18" s="94">
        <v>10</v>
      </c>
      <c r="D18" s="522">
        <v>1106912</v>
      </c>
      <c r="E18" s="105" t="s">
        <v>3375</v>
      </c>
      <c r="F18" s="507" t="s">
        <v>3408</v>
      </c>
      <c r="G18" s="107">
        <v>1</v>
      </c>
      <c r="H18" s="103"/>
      <c r="I18" s="103"/>
      <c r="J18" s="103"/>
      <c r="K18" s="103"/>
      <c r="L18" s="103">
        <v>1</v>
      </c>
      <c r="M18" s="271"/>
      <c r="N18" s="107" t="s">
        <v>83</v>
      </c>
      <c r="O18" s="106" t="s">
        <v>3031</v>
      </c>
      <c r="P18" s="107" t="s">
        <v>30</v>
      </c>
      <c r="Q18" s="107" t="s">
        <v>31</v>
      </c>
      <c r="R18" s="107">
        <v>99562636</v>
      </c>
      <c r="S18" s="106" t="s">
        <v>196</v>
      </c>
      <c r="T18" s="107"/>
      <c r="U18" s="482" t="s">
        <v>311</v>
      </c>
      <c r="V18" s="166" t="s">
        <v>3</v>
      </c>
      <c r="W18" s="107" t="s">
        <v>2009</v>
      </c>
      <c r="X18" s="429"/>
    </row>
    <row r="19" spans="1:42" s="108" customFormat="1" ht="48" customHeight="1">
      <c r="A19" s="701"/>
      <c r="B19" s="521" t="s">
        <v>3721</v>
      </c>
      <c r="C19" s="94">
        <v>11</v>
      </c>
      <c r="D19" s="522">
        <v>1936490</v>
      </c>
      <c r="E19" s="105" t="s">
        <v>3698</v>
      </c>
      <c r="F19" s="507">
        <v>30080</v>
      </c>
      <c r="G19" s="107"/>
      <c r="H19" s="103"/>
      <c r="I19" s="103"/>
      <c r="J19" s="103">
        <v>1</v>
      </c>
      <c r="K19" s="103"/>
      <c r="L19" s="103"/>
      <c r="M19" s="271">
        <v>1</v>
      </c>
      <c r="N19" s="107" t="s">
        <v>99</v>
      </c>
      <c r="O19" s="106" t="s">
        <v>143</v>
      </c>
      <c r="P19" s="107" t="s">
        <v>30</v>
      </c>
      <c r="Q19" s="103" t="s">
        <v>31</v>
      </c>
      <c r="R19" s="107">
        <v>28022802</v>
      </c>
      <c r="S19" s="106"/>
      <c r="T19" s="107" t="s">
        <v>2182</v>
      </c>
      <c r="U19" s="482" t="s">
        <v>1448</v>
      </c>
      <c r="V19" s="166" t="s">
        <v>5</v>
      </c>
      <c r="W19" s="107" t="s">
        <v>175</v>
      </c>
      <c r="X19" s="429"/>
    </row>
    <row r="20" spans="1:42" s="108" customFormat="1" ht="48" customHeight="1">
      <c r="A20" s="701"/>
      <c r="B20" s="515" t="s">
        <v>3722</v>
      </c>
      <c r="C20" s="94">
        <v>12</v>
      </c>
      <c r="D20" s="468">
        <v>335000</v>
      </c>
      <c r="E20" s="95" t="s">
        <v>3699</v>
      </c>
      <c r="F20" s="506">
        <v>42903</v>
      </c>
      <c r="G20" s="97">
        <v>1</v>
      </c>
      <c r="H20" s="94"/>
      <c r="I20" s="94"/>
      <c r="J20" s="94"/>
      <c r="K20" s="94"/>
      <c r="L20" s="94">
        <v>1</v>
      </c>
      <c r="M20" s="270"/>
      <c r="N20" s="97" t="s">
        <v>370</v>
      </c>
      <c r="O20" s="96" t="s">
        <v>3723</v>
      </c>
      <c r="P20" s="97" t="s">
        <v>30</v>
      </c>
      <c r="Q20" s="94" t="s">
        <v>31</v>
      </c>
      <c r="R20" s="97">
        <v>52956142</v>
      </c>
      <c r="S20" s="96"/>
      <c r="T20" s="97" t="s">
        <v>3724</v>
      </c>
      <c r="U20" s="124" t="s">
        <v>801</v>
      </c>
      <c r="V20" s="163" t="s">
        <v>3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515" t="s">
        <v>3256</v>
      </c>
      <c r="C21" s="94">
        <v>13</v>
      </c>
      <c r="D21" s="468">
        <v>1148650</v>
      </c>
      <c r="E21" s="95" t="s">
        <v>3700</v>
      </c>
      <c r="F21" s="506">
        <v>27649</v>
      </c>
      <c r="G21" s="97"/>
      <c r="H21" s="94"/>
      <c r="I21" s="94"/>
      <c r="J21" s="94">
        <v>1</v>
      </c>
      <c r="K21" s="94"/>
      <c r="L21" s="94"/>
      <c r="M21" s="270">
        <v>1</v>
      </c>
      <c r="N21" s="97" t="s">
        <v>370</v>
      </c>
      <c r="O21" s="97" t="s">
        <v>739</v>
      </c>
      <c r="P21" s="97" t="s">
        <v>30</v>
      </c>
      <c r="Q21" s="97" t="s">
        <v>31</v>
      </c>
      <c r="R21" s="97">
        <v>22422565</v>
      </c>
      <c r="S21" s="96"/>
      <c r="T21" s="97" t="s">
        <v>3725</v>
      </c>
      <c r="U21" s="124" t="s">
        <v>3726</v>
      </c>
      <c r="V21" s="163" t="s">
        <v>3</v>
      </c>
      <c r="W21" s="97"/>
      <c r="X21" s="429"/>
    </row>
    <row r="22" spans="1:42" s="108" customFormat="1" ht="48" customHeight="1">
      <c r="A22" s="701"/>
      <c r="B22" s="515" t="s">
        <v>2984</v>
      </c>
      <c r="C22" s="94">
        <v>14</v>
      </c>
      <c r="D22" s="468">
        <v>260950</v>
      </c>
      <c r="E22" s="95" t="s">
        <v>2715</v>
      </c>
      <c r="F22" s="506">
        <v>23722</v>
      </c>
      <c r="G22" s="97"/>
      <c r="H22" s="94"/>
      <c r="I22" s="94"/>
      <c r="J22" s="94"/>
      <c r="K22" s="94">
        <v>1</v>
      </c>
      <c r="L22" s="94"/>
      <c r="M22" s="270">
        <v>1</v>
      </c>
      <c r="N22" s="97" t="s">
        <v>661</v>
      </c>
      <c r="O22" s="97" t="s">
        <v>1187</v>
      </c>
      <c r="P22" s="97" t="s">
        <v>34</v>
      </c>
      <c r="Q22" s="97" t="s">
        <v>31</v>
      </c>
      <c r="R22" s="97">
        <v>55522671</v>
      </c>
      <c r="S22" s="96" t="s">
        <v>196</v>
      </c>
      <c r="T22" s="97"/>
      <c r="U22" s="124" t="s">
        <v>2985</v>
      </c>
      <c r="V22" s="163" t="s">
        <v>5</v>
      </c>
      <c r="W22" s="97"/>
      <c r="X22" s="429"/>
    </row>
    <row r="23" spans="1:42" s="108" customFormat="1" ht="48" customHeight="1">
      <c r="A23" s="701"/>
      <c r="B23" s="515" t="s">
        <v>651</v>
      </c>
      <c r="C23" s="94">
        <v>15</v>
      </c>
      <c r="D23" s="468">
        <v>9152210</v>
      </c>
      <c r="E23" s="523" t="s">
        <v>1012</v>
      </c>
      <c r="F23" s="506">
        <v>16560</v>
      </c>
      <c r="G23" s="97"/>
      <c r="H23" s="94"/>
      <c r="I23" s="94"/>
      <c r="J23" s="94"/>
      <c r="K23" s="94">
        <v>1</v>
      </c>
      <c r="L23" s="94"/>
      <c r="M23" s="270">
        <v>1</v>
      </c>
      <c r="N23" s="97" t="s">
        <v>797</v>
      </c>
      <c r="O23" s="97" t="s">
        <v>798</v>
      </c>
      <c r="P23" s="97" t="s">
        <v>60</v>
      </c>
      <c r="Q23" s="97" t="s">
        <v>31</v>
      </c>
      <c r="R23" s="97">
        <v>22880606</v>
      </c>
      <c r="S23" s="96" t="s">
        <v>799</v>
      </c>
      <c r="T23" s="97"/>
      <c r="U23" s="124" t="s">
        <v>296</v>
      </c>
      <c r="V23" s="163" t="s">
        <v>5</v>
      </c>
      <c r="W23" s="97"/>
      <c r="X23" s="429"/>
    </row>
    <row r="24" spans="1:42" s="108" customFormat="1" ht="48" customHeight="1">
      <c r="A24" s="701"/>
      <c r="B24" s="515" t="s">
        <v>3727</v>
      </c>
      <c r="C24" s="94">
        <v>16</v>
      </c>
      <c r="D24" s="468">
        <v>3867190</v>
      </c>
      <c r="E24" s="95" t="s">
        <v>3701</v>
      </c>
      <c r="F24" s="506" t="s">
        <v>209</v>
      </c>
      <c r="G24" s="97"/>
      <c r="H24" s="94"/>
      <c r="I24" s="94"/>
      <c r="J24" s="94"/>
      <c r="K24" s="94">
        <v>1</v>
      </c>
      <c r="L24" s="94">
        <v>1</v>
      </c>
      <c r="M24" s="270"/>
      <c r="N24" s="97" t="s">
        <v>294</v>
      </c>
      <c r="O24" s="97" t="s">
        <v>300</v>
      </c>
      <c r="P24" s="97" t="s">
        <v>33</v>
      </c>
      <c r="Q24" s="97" t="s">
        <v>31</v>
      </c>
      <c r="R24" s="97">
        <v>54873669</v>
      </c>
      <c r="S24" s="96"/>
      <c r="T24" s="97" t="s">
        <v>3728</v>
      </c>
      <c r="U24" s="124" t="s">
        <v>296</v>
      </c>
      <c r="V24" s="163" t="s">
        <v>5</v>
      </c>
      <c r="W24" s="97"/>
      <c r="X24" s="429"/>
    </row>
    <row r="25" spans="1:42" s="108" customFormat="1" ht="48" customHeight="1">
      <c r="A25" s="701"/>
      <c r="B25" s="515" t="s">
        <v>1426</v>
      </c>
      <c r="C25" s="94">
        <v>17</v>
      </c>
      <c r="D25" s="468"/>
      <c r="E25" s="523" t="s">
        <v>3702</v>
      </c>
      <c r="F25" s="506">
        <v>19309</v>
      </c>
      <c r="G25" s="97"/>
      <c r="H25" s="94"/>
      <c r="I25" s="94"/>
      <c r="J25" s="94"/>
      <c r="K25" s="94">
        <v>1</v>
      </c>
      <c r="L25" s="94">
        <v>1</v>
      </c>
      <c r="M25" s="270"/>
      <c r="N25" s="97" t="s">
        <v>290</v>
      </c>
      <c r="O25" s="97" t="s">
        <v>1340</v>
      </c>
      <c r="P25" s="97" t="s">
        <v>57</v>
      </c>
      <c r="Q25" s="97" t="s">
        <v>31</v>
      </c>
      <c r="R25" s="97">
        <v>55626879</v>
      </c>
      <c r="S25" s="96"/>
      <c r="T25" s="97" t="s">
        <v>3729</v>
      </c>
      <c r="U25" s="124" t="s">
        <v>296</v>
      </c>
      <c r="V25" s="163" t="s">
        <v>5</v>
      </c>
      <c r="W25" s="97"/>
      <c r="X25" s="429"/>
    </row>
    <row r="26" spans="1:42" s="108" customFormat="1" ht="48" customHeight="1">
      <c r="A26" s="701"/>
      <c r="B26" s="515" t="s">
        <v>2636</v>
      </c>
      <c r="C26" s="94">
        <v>18</v>
      </c>
      <c r="D26" s="468">
        <v>2125475</v>
      </c>
      <c r="E26" s="95" t="s">
        <v>3703</v>
      </c>
      <c r="F26" s="506">
        <v>29587</v>
      </c>
      <c r="G26" s="97"/>
      <c r="H26" s="94"/>
      <c r="I26" s="94"/>
      <c r="J26" s="94">
        <v>1</v>
      </c>
      <c r="K26" s="94"/>
      <c r="L26" s="94">
        <v>1</v>
      </c>
      <c r="M26" s="270"/>
      <c r="N26" s="97" t="s">
        <v>290</v>
      </c>
      <c r="O26" s="97" t="s">
        <v>203</v>
      </c>
      <c r="P26" s="97" t="s">
        <v>30</v>
      </c>
      <c r="Q26" s="97" t="s">
        <v>31</v>
      </c>
      <c r="R26" s="97">
        <v>23334224</v>
      </c>
      <c r="S26" s="96"/>
      <c r="T26" s="97" t="s">
        <v>3730</v>
      </c>
      <c r="U26" s="124" t="s">
        <v>296</v>
      </c>
      <c r="V26" s="163" t="s">
        <v>5</v>
      </c>
      <c r="W26" s="97"/>
      <c r="X26" s="429"/>
    </row>
    <row r="27" spans="1:42" s="108" customFormat="1" ht="48" customHeight="1">
      <c r="A27" s="701"/>
      <c r="B27" s="515" t="s">
        <v>3731</v>
      </c>
      <c r="C27" s="94">
        <v>19</v>
      </c>
      <c r="D27" s="468">
        <v>1333180</v>
      </c>
      <c r="E27" s="95" t="s">
        <v>3704</v>
      </c>
      <c r="F27" s="506">
        <v>21970</v>
      </c>
      <c r="G27" s="97"/>
      <c r="H27" s="94"/>
      <c r="I27" s="94"/>
      <c r="J27" s="94"/>
      <c r="K27" s="94">
        <v>1</v>
      </c>
      <c r="L27" s="94">
        <v>1</v>
      </c>
      <c r="M27" s="270"/>
      <c r="N27" s="97" t="s">
        <v>116</v>
      </c>
      <c r="O27" s="97" t="s">
        <v>157</v>
      </c>
      <c r="P27" s="97" t="s">
        <v>1785</v>
      </c>
      <c r="Q27" s="97" t="s">
        <v>37</v>
      </c>
      <c r="R27" s="97">
        <v>55383859</v>
      </c>
      <c r="S27" s="96"/>
      <c r="T27" s="97" t="s">
        <v>3732</v>
      </c>
      <c r="U27" s="124" t="s">
        <v>3733</v>
      </c>
      <c r="V27" s="163" t="s">
        <v>5</v>
      </c>
      <c r="W27" s="97"/>
      <c r="X27" s="429"/>
    </row>
    <row r="28" spans="1:42" s="108" customFormat="1" ht="48" customHeight="1">
      <c r="A28" s="701"/>
      <c r="B28" s="515" t="s">
        <v>3734</v>
      </c>
      <c r="C28" s="94">
        <v>20</v>
      </c>
      <c r="D28" s="468"/>
      <c r="E28" s="95" t="s">
        <v>3705</v>
      </c>
      <c r="F28" s="506">
        <v>33634</v>
      </c>
      <c r="G28" s="97"/>
      <c r="H28" s="94"/>
      <c r="I28" s="94"/>
      <c r="J28" s="94">
        <v>1</v>
      </c>
      <c r="K28" s="94"/>
      <c r="L28" s="94">
        <v>1</v>
      </c>
      <c r="M28" s="270"/>
      <c r="N28" s="97" t="s">
        <v>116</v>
      </c>
      <c r="O28" s="97" t="s">
        <v>959</v>
      </c>
      <c r="P28" s="97" t="s">
        <v>30</v>
      </c>
      <c r="Q28" s="97" t="s">
        <v>31</v>
      </c>
      <c r="R28" s="97">
        <v>79900092</v>
      </c>
      <c r="S28" s="96" t="s">
        <v>3735</v>
      </c>
      <c r="T28" s="97"/>
      <c r="U28" s="124" t="s">
        <v>286</v>
      </c>
      <c r="V28" s="163" t="s">
        <v>5</v>
      </c>
      <c r="W28" s="97"/>
      <c r="X28" s="429"/>
    </row>
    <row r="29" spans="1:42" s="108" customFormat="1" ht="48" customHeight="1">
      <c r="A29" s="701"/>
      <c r="B29" s="515"/>
      <c r="C29" s="94">
        <v>21</v>
      </c>
      <c r="D29" s="468">
        <v>2595000</v>
      </c>
      <c r="E29" s="95" t="s">
        <v>3706</v>
      </c>
      <c r="F29" s="506"/>
      <c r="G29" s="97"/>
      <c r="H29" s="94"/>
      <c r="I29" s="94"/>
      <c r="J29" s="94">
        <v>1</v>
      </c>
      <c r="K29" s="94"/>
      <c r="L29" s="94"/>
      <c r="M29" s="270">
        <v>1</v>
      </c>
      <c r="N29" s="97"/>
      <c r="O29" s="97" t="s">
        <v>225</v>
      </c>
      <c r="P29" s="97" t="s">
        <v>30</v>
      </c>
      <c r="Q29" s="97" t="s">
        <v>31</v>
      </c>
      <c r="R29" s="97">
        <v>2099406666</v>
      </c>
      <c r="S29" s="96" t="s">
        <v>301</v>
      </c>
      <c r="T29" s="97"/>
      <c r="U29" s="124" t="s">
        <v>801</v>
      </c>
      <c r="V29" s="163" t="s">
        <v>5</v>
      </c>
      <c r="W29" s="97"/>
      <c r="X29" s="429"/>
    </row>
    <row r="30" spans="1:42" s="108" customFormat="1" ht="48" customHeight="1">
      <c r="A30" s="701"/>
      <c r="B30" s="515"/>
      <c r="C30" s="94">
        <v>22</v>
      </c>
      <c r="D30" s="468">
        <v>123050</v>
      </c>
      <c r="E30" s="560" t="s">
        <v>3707</v>
      </c>
      <c r="F30" s="506"/>
      <c r="G30" s="97"/>
      <c r="H30" s="94"/>
      <c r="I30" s="94"/>
      <c r="J30" s="94">
        <v>1</v>
      </c>
      <c r="K30" s="94"/>
      <c r="L30" s="94"/>
      <c r="M30" s="270">
        <v>1</v>
      </c>
      <c r="N30" s="97" t="s">
        <v>99</v>
      </c>
      <c r="O30" s="97" t="s">
        <v>135</v>
      </c>
      <c r="P30" s="97" t="s">
        <v>30</v>
      </c>
      <c r="Q30" s="97" t="s">
        <v>31</v>
      </c>
      <c r="R30" s="97"/>
      <c r="S30" s="96" t="s">
        <v>374</v>
      </c>
      <c r="T30" s="97"/>
      <c r="U30" s="124"/>
      <c r="V30" s="163" t="s">
        <v>5</v>
      </c>
      <c r="W30" s="97"/>
      <c r="X30" s="429"/>
    </row>
    <row r="31" spans="1:42" s="108" customFormat="1" ht="48" customHeight="1">
      <c r="A31" s="701"/>
      <c r="B31" s="515" t="s">
        <v>2862</v>
      </c>
      <c r="C31" s="94">
        <v>23</v>
      </c>
      <c r="D31" s="468">
        <v>516200</v>
      </c>
      <c r="E31" s="95" t="s">
        <v>3145</v>
      </c>
      <c r="F31" s="506">
        <v>27516</v>
      </c>
      <c r="G31" s="97"/>
      <c r="H31" s="94"/>
      <c r="I31" s="94"/>
      <c r="J31" s="94">
        <v>1</v>
      </c>
      <c r="K31" s="94"/>
      <c r="L31" s="94"/>
      <c r="M31" s="270">
        <v>1</v>
      </c>
      <c r="N31" s="97" t="s">
        <v>273</v>
      </c>
      <c r="O31" s="97" t="s">
        <v>328</v>
      </c>
      <c r="P31" s="97" t="s">
        <v>32</v>
      </c>
      <c r="Q31" s="97" t="s">
        <v>31</v>
      </c>
      <c r="R31" s="97">
        <v>55444196</v>
      </c>
      <c r="S31" s="96"/>
      <c r="T31" s="97" t="s">
        <v>104</v>
      </c>
      <c r="U31" s="124" t="s">
        <v>296</v>
      </c>
      <c r="V31" s="163" t="s">
        <v>5</v>
      </c>
      <c r="W31" s="97"/>
      <c r="X31" s="429"/>
    </row>
    <row r="32" spans="1:42" s="108" customFormat="1" ht="48" customHeight="1">
      <c r="A32" s="701"/>
      <c r="B32" s="515" t="s">
        <v>2568</v>
      </c>
      <c r="C32" s="94">
        <v>24</v>
      </c>
      <c r="D32" s="468">
        <v>395900</v>
      </c>
      <c r="E32" s="95" t="s">
        <v>2508</v>
      </c>
      <c r="F32" s="506">
        <v>37047</v>
      </c>
      <c r="G32" s="97"/>
      <c r="H32" s="94"/>
      <c r="I32" s="94">
        <v>1</v>
      </c>
      <c r="J32" s="94"/>
      <c r="K32" s="94"/>
      <c r="L32" s="94"/>
      <c r="M32" s="270">
        <v>1</v>
      </c>
      <c r="N32" s="97" t="s">
        <v>370</v>
      </c>
      <c r="O32" s="97" t="s">
        <v>3736</v>
      </c>
      <c r="P32" s="97" t="s">
        <v>30</v>
      </c>
      <c r="Q32" s="97" t="s">
        <v>31</v>
      </c>
      <c r="R32" s="97">
        <v>55229025</v>
      </c>
      <c r="S32" s="96" t="s">
        <v>196</v>
      </c>
      <c r="T32" s="97"/>
      <c r="U32" s="124" t="s">
        <v>1448</v>
      </c>
      <c r="V32" s="163" t="s">
        <v>5</v>
      </c>
      <c r="W32" s="97"/>
      <c r="X32" s="429"/>
    </row>
    <row r="33" spans="1:42" s="108" customFormat="1" ht="48" customHeight="1">
      <c r="A33" s="701"/>
      <c r="B33" s="521" t="s">
        <v>3737</v>
      </c>
      <c r="C33" s="94">
        <v>25</v>
      </c>
      <c r="D33" s="522">
        <v>678300</v>
      </c>
      <c r="E33" s="105" t="s">
        <v>3753</v>
      </c>
      <c r="F33" s="507">
        <v>28255</v>
      </c>
      <c r="G33" s="107"/>
      <c r="H33" s="103"/>
      <c r="I33" s="103"/>
      <c r="J33" s="103">
        <v>1</v>
      </c>
      <c r="K33" s="103"/>
      <c r="L33" s="103"/>
      <c r="M33" s="271">
        <v>1</v>
      </c>
      <c r="N33" s="107" t="s">
        <v>99</v>
      </c>
      <c r="O33" s="107" t="s">
        <v>1214</v>
      </c>
      <c r="P33" s="107" t="s">
        <v>33</v>
      </c>
      <c r="Q33" s="107" t="s">
        <v>31</v>
      </c>
      <c r="R33" s="107" t="s">
        <v>3738</v>
      </c>
      <c r="S33" s="106"/>
      <c r="T33" s="107" t="s">
        <v>3739</v>
      </c>
      <c r="U33" s="482" t="s">
        <v>3740</v>
      </c>
      <c r="V33" s="166" t="s">
        <v>5</v>
      </c>
      <c r="W33" s="107" t="s">
        <v>35</v>
      </c>
      <c r="X33" s="429"/>
    </row>
    <row r="34" spans="1:42" s="108" customFormat="1" ht="48" customHeight="1">
      <c r="A34" s="701"/>
      <c r="B34" s="521" t="s">
        <v>2977</v>
      </c>
      <c r="C34" s="94">
        <v>26</v>
      </c>
      <c r="D34" s="522">
        <v>416920</v>
      </c>
      <c r="E34" s="105" t="s">
        <v>3754</v>
      </c>
      <c r="F34" s="507">
        <v>43628</v>
      </c>
      <c r="G34" s="107">
        <v>1</v>
      </c>
      <c r="H34" s="103"/>
      <c r="I34" s="103"/>
      <c r="J34" s="103"/>
      <c r="K34" s="103"/>
      <c r="L34" s="103"/>
      <c r="M34" s="271">
        <v>1</v>
      </c>
      <c r="N34" s="107" t="s">
        <v>83</v>
      </c>
      <c r="O34" s="107" t="s">
        <v>690</v>
      </c>
      <c r="P34" s="107" t="s">
        <v>34</v>
      </c>
      <c r="Q34" s="107" t="s">
        <v>31</v>
      </c>
      <c r="R34" s="107">
        <v>22362989</v>
      </c>
      <c r="S34" s="106" t="s">
        <v>196</v>
      </c>
      <c r="T34" s="107"/>
      <c r="U34" s="482" t="s">
        <v>2978</v>
      </c>
      <c r="V34" s="166" t="s">
        <v>5</v>
      </c>
      <c r="W34" s="107" t="s">
        <v>35</v>
      </c>
      <c r="X34" s="429"/>
    </row>
    <row r="35" spans="1:42" s="108" customFormat="1" ht="48" customHeight="1">
      <c r="A35" s="701"/>
      <c r="B35" s="521" t="s">
        <v>3741</v>
      </c>
      <c r="C35" s="94">
        <v>27</v>
      </c>
      <c r="D35" s="522">
        <v>989800</v>
      </c>
      <c r="E35" s="105" t="s">
        <v>3756</v>
      </c>
      <c r="F35" s="507">
        <v>22649</v>
      </c>
      <c r="G35" s="107"/>
      <c r="H35" s="103"/>
      <c r="I35" s="103"/>
      <c r="J35" s="103">
        <v>1</v>
      </c>
      <c r="K35" s="103"/>
      <c r="L35" s="103"/>
      <c r="M35" s="271">
        <v>1</v>
      </c>
      <c r="N35" s="107" t="s">
        <v>99</v>
      </c>
      <c r="O35" s="107" t="s">
        <v>87</v>
      </c>
      <c r="P35" s="107" t="s">
        <v>30</v>
      </c>
      <c r="Q35" s="107" t="s">
        <v>31</v>
      </c>
      <c r="R35" s="107">
        <v>304405492</v>
      </c>
      <c r="S35" s="106"/>
      <c r="T35" s="107" t="s">
        <v>738</v>
      </c>
      <c r="U35" s="482" t="s">
        <v>197</v>
      </c>
      <c r="V35" s="166" t="s">
        <v>5</v>
      </c>
      <c r="W35" s="107" t="s">
        <v>35</v>
      </c>
      <c r="X35" s="429"/>
    </row>
    <row r="36" spans="1:42" s="108" customFormat="1" ht="48" customHeight="1">
      <c r="A36" s="701"/>
      <c r="B36" s="521"/>
      <c r="C36" s="94">
        <v>28</v>
      </c>
      <c r="D36" s="522">
        <v>922320</v>
      </c>
      <c r="E36" s="105" t="s">
        <v>3755</v>
      </c>
      <c r="F36" s="507"/>
      <c r="G36" s="107"/>
      <c r="H36" s="103"/>
      <c r="I36" s="103">
        <v>1</v>
      </c>
      <c r="J36" s="103"/>
      <c r="K36" s="103"/>
      <c r="L36" s="103">
        <v>1</v>
      </c>
      <c r="M36" s="271"/>
      <c r="N36" s="107" t="s">
        <v>3742</v>
      </c>
      <c r="O36" s="107" t="s">
        <v>373</v>
      </c>
      <c r="P36" s="107" t="s">
        <v>30</v>
      </c>
      <c r="Q36" s="107" t="s">
        <v>31</v>
      </c>
      <c r="R36" s="107" t="s">
        <v>3743</v>
      </c>
      <c r="S36" s="106"/>
      <c r="T36" s="107"/>
      <c r="U36" s="482"/>
      <c r="V36" s="166" t="s">
        <v>5</v>
      </c>
      <c r="W36" s="107" t="s">
        <v>2009</v>
      </c>
      <c r="X36" s="429"/>
    </row>
    <row r="37" spans="1:42" s="108" customFormat="1" ht="48" customHeight="1">
      <c r="A37" s="701"/>
      <c r="B37" s="515" t="s">
        <v>1426</v>
      </c>
      <c r="C37" s="94">
        <v>29</v>
      </c>
      <c r="D37" s="468">
        <v>1763750</v>
      </c>
      <c r="E37" s="95" t="s">
        <v>3702</v>
      </c>
      <c r="F37" s="506">
        <v>19309</v>
      </c>
      <c r="G37" s="97"/>
      <c r="H37" s="94"/>
      <c r="I37" s="94"/>
      <c r="J37" s="94">
        <v>1</v>
      </c>
      <c r="K37" s="94"/>
      <c r="L37" s="94">
        <v>1</v>
      </c>
      <c r="M37" s="270"/>
      <c r="N37" s="97" t="s">
        <v>290</v>
      </c>
      <c r="O37" s="97" t="s">
        <v>1340</v>
      </c>
      <c r="P37" s="97" t="s">
        <v>57</v>
      </c>
      <c r="Q37" s="97" t="s">
        <v>31</v>
      </c>
      <c r="R37" s="97">
        <v>55626879</v>
      </c>
      <c r="S37" s="96"/>
      <c r="T37" s="97" t="s">
        <v>3729</v>
      </c>
      <c r="U37" s="124" t="s">
        <v>296</v>
      </c>
      <c r="V37" s="163" t="s">
        <v>5</v>
      </c>
      <c r="W37" s="97"/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42" s="108" customFormat="1" ht="48" customHeight="1">
      <c r="A38" s="701"/>
      <c r="B38" s="515" t="s">
        <v>2953</v>
      </c>
      <c r="C38" s="94">
        <v>30</v>
      </c>
      <c r="D38" s="468">
        <v>1096890</v>
      </c>
      <c r="E38" s="95" t="s">
        <v>2927</v>
      </c>
      <c r="F38" s="506">
        <v>44606</v>
      </c>
      <c r="G38" s="97">
        <v>1</v>
      </c>
      <c r="H38" s="94"/>
      <c r="I38" s="94"/>
      <c r="J38" s="94"/>
      <c r="K38" s="94"/>
      <c r="L38" s="94"/>
      <c r="M38" s="270">
        <v>1</v>
      </c>
      <c r="N38" s="97" t="s">
        <v>83</v>
      </c>
      <c r="O38" s="97" t="s">
        <v>2456</v>
      </c>
      <c r="P38" s="97" t="s">
        <v>33</v>
      </c>
      <c r="Q38" s="97" t="s">
        <v>31</v>
      </c>
      <c r="R38" s="97">
        <v>22229900</v>
      </c>
      <c r="S38" s="96"/>
      <c r="T38" s="97" t="s">
        <v>2954</v>
      </c>
      <c r="U38" s="124" t="s">
        <v>2955</v>
      </c>
      <c r="V38" s="163" t="s">
        <v>5</v>
      </c>
      <c r="W38" s="97"/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42" s="108" customFormat="1" ht="48" customHeight="1">
      <c r="A39" s="701"/>
      <c r="B39" s="515" t="s">
        <v>3731</v>
      </c>
      <c r="C39" s="94">
        <v>31</v>
      </c>
      <c r="D39" s="468">
        <v>259630</v>
      </c>
      <c r="E39" s="560" t="s">
        <v>3709</v>
      </c>
      <c r="F39" s="506">
        <v>21970</v>
      </c>
      <c r="G39" s="97"/>
      <c r="H39" s="94"/>
      <c r="I39" s="94"/>
      <c r="J39" s="94">
        <v>1</v>
      </c>
      <c r="K39" s="94"/>
      <c r="L39" s="94">
        <v>1</v>
      </c>
      <c r="M39" s="270"/>
      <c r="N39" s="97" t="s">
        <v>116</v>
      </c>
      <c r="O39" s="97" t="s">
        <v>157</v>
      </c>
      <c r="P39" s="97" t="s">
        <v>1785</v>
      </c>
      <c r="Q39" s="97" t="s">
        <v>37</v>
      </c>
      <c r="R39" s="97">
        <v>55383859</v>
      </c>
      <c r="S39" s="96"/>
      <c r="T39" s="97" t="s">
        <v>3732</v>
      </c>
      <c r="U39" s="124" t="s">
        <v>3733</v>
      </c>
      <c r="V39" s="163" t="s">
        <v>5</v>
      </c>
      <c r="W39" s="97"/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42" s="108" customFormat="1" ht="48" customHeight="1">
      <c r="A40" s="554"/>
      <c r="B40" s="498" t="s">
        <v>2738</v>
      </c>
      <c r="C40" s="94">
        <v>32</v>
      </c>
      <c r="D40" s="468">
        <v>969060</v>
      </c>
      <c r="E40" s="523" t="s">
        <v>3373</v>
      </c>
      <c r="F40" s="506" t="s">
        <v>3090</v>
      </c>
      <c r="G40" s="97"/>
      <c r="H40" s="94">
        <v>1</v>
      </c>
      <c r="I40" s="94"/>
      <c r="J40" s="94"/>
      <c r="K40" s="94"/>
      <c r="L40" s="94">
        <v>1</v>
      </c>
      <c r="M40" s="97"/>
      <c r="N40" s="97" t="s">
        <v>2571</v>
      </c>
      <c r="O40" s="97" t="s">
        <v>87</v>
      </c>
      <c r="P40" s="97" t="s">
        <v>30</v>
      </c>
      <c r="Q40" s="97" t="s">
        <v>31</v>
      </c>
      <c r="R40" s="97">
        <v>52419999</v>
      </c>
      <c r="S40" s="96" t="s">
        <v>196</v>
      </c>
      <c r="T40" s="97"/>
      <c r="U40" s="124" t="s">
        <v>801</v>
      </c>
      <c r="V40" s="163" t="s">
        <v>5</v>
      </c>
      <c r="W40" s="97"/>
      <c r="X40" s="429"/>
    </row>
    <row r="41" spans="1:42" s="108" customFormat="1" ht="48" customHeight="1">
      <c r="A41" s="554"/>
      <c r="B41" s="498" t="s">
        <v>3534</v>
      </c>
      <c r="C41" s="94">
        <v>33</v>
      </c>
      <c r="D41" s="468">
        <v>902720</v>
      </c>
      <c r="E41" s="523" t="s">
        <v>3190</v>
      </c>
      <c r="F41" s="506" t="s">
        <v>3535</v>
      </c>
      <c r="G41" s="97">
        <v>1</v>
      </c>
      <c r="H41" s="94"/>
      <c r="I41" s="94"/>
      <c r="J41" s="94"/>
      <c r="K41" s="94"/>
      <c r="L41" s="94">
        <v>1</v>
      </c>
      <c r="M41" s="97"/>
      <c r="N41" s="97" t="s">
        <v>83</v>
      </c>
      <c r="O41" s="97" t="s">
        <v>1087</v>
      </c>
      <c r="P41" s="97" t="s">
        <v>30</v>
      </c>
      <c r="Q41" s="97" t="s">
        <v>31</v>
      </c>
      <c r="R41" s="97">
        <v>57419272</v>
      </c>
      <c r="S41" s="96" t="s">
        <v>3536</v>
      </c>
      <c r="T41" s="97"/>
      <c r="U41" s="124" t="s">
        <v>311</v>
      </c>
      <c r="V41" s="163" t="s">
        <v>3</v>
      </c>
      <c r="W41" s="97"/>
      <c r="X41" s="429"/>
    </row>
    <row r="42" spans="1:42" s="108" customFormat="1" ht="48" customHeight="1">
      <c r="A42" s="554"/>
      <c r="B42" s="498" t="s">
        <v>3402</v>
      </c>
      <c r="C42" s="94">
        <v>34</v>
      </c>
      <c r="D42" s="468">
        <v>1999960</v>
      </c>
      <c r="E42" s="523" t="s">
        <v>3370</v>
      </c>
      <c r="F42" s="506" t="s">
        <v>3403</v>
      </c>
      <c r="G42" s="97">
        <v>1</v>
      </c>
      <c r="H42" s="94"/>
      <c r="I42" s="94"/>
      <c r="J42" s="94"/>
      <c r="K42" s="94"/>
      <c r="L42" s="94"/>
      <c r="M42" s="97">
        <v>1</v>
      </c>
      <c r="N42" s="97" t="s">
        <v>83</v>
      </c>
      <c r="O42" s="97" t="s">
        <v>135</v>
      </c>
      <c r="P42" s="97" t="s">
        <v>30</v>
      </c>
      <c r="Q42" s="97" t="s">
        <v>31</v>
      </c>
      <c r="R42" s="97">
        <v>59988558</v>
      </c>
      <c r="S42" s="96"/>
      <c r="T42" s="97" t="s">
        <v>938</v>
      </c>
      <c r="U42" s="124" t="s">
        <v>168</v>
      </c>
      <c r="V42" s="163" t="s">
        <v>5</v>
      </c>
      <c r="W42" s="97"/>
      <c r="X42" s="429"/>
    </row>
    <row r="43" spans="1:42" s="108" customFormat="1" ht="48" customHeight="1">
      <c r="A43" s="356"/>
      <c r="B43" s="500" t="s">
        <v>3527</v>
      </c>
      <c r="C43" s="94">
        <v>35</v>
      </c>
      <c r="D43" s="522">
        <v>1096390</v>
      </c>
      <c r="E43" s="523" t="s">
        <v>3751</v>
      </c>
      <c r="F43" s="507" t="s">
        <v>3528</v>
      </c>
      <c r="G43" s="107"/>
      <c r="H43" s="103"/>
      <c r="I43" s="103"/>
      <c r="J43" s="103">
        <v>1</v>
      </c>
      <c r="K43" s="103"/>
      <c r="L43" s="103">
        <v>1</v>
      </c>
      <c r="M43" s="107"/>
      <c r="N43" s="107" t="s">
        <v>116</v>
      </c>
      <c r="O43" s="107" t="s">
        <v>135</v>
      </c>
      <c r="P43" s="107" t="s">
        <v>30</v>
      </c>
      <c r="Q43" s="107" t="s">
        <v>31</v>
      </c>
      <c r="R43" s="107">
        <v>55469663</v>
      </c>
      <c r="S43" s="106"/>
      <c r="T43" s="107" t="s">
        <v>355</v>
      </c>
      <c r="U43" s="482" t="s">
        <v>801</v>
      </c>
      <c r="V43" s="166" t="s">
        <v>3</v>
      </c>
      <c r="W43" s="107" t="s">
        <v>1278</v>
      </c>
      <c r="X43" s="429"/>
    </row>
    <row r="44" spans="1:42" s="108" customFormat="1" ht="48" customHeight="1">
      <c r="A44" s="592"/>
      <c r="B44" s="498"/>
      <c r="C44" s="94">
        <v>36</v>
      </c>
      <c r="D44" s="468"/>
      <c r="E44" s="123" t="s">
        <v>3717</v>
      </c>
      <c r="F44" s="506"/>
      <c r="G44" s="97"/>
      <c r="H44" s="94"/>
      <c r="I44" s="94"/>
      <c r="J44" s="94">
        <v>1</v>
      </c>
      <c r="K44" s="94"/>
      <c r="L44" s="94">
        <v>1</v>
      </c>
      <c r="M44" s="97"/>
      <c r="N44" s="97" t="s">
        <v>661</v>
      </c>
      <c r="O44" s="97" t="s">
        <v>3273</v>
      </c>
      <c r="P44" s="97" t="s">
        <v>32</v>
      </c>
      <c r="Q44" s="97" t="s">
        <v>31</v>
      </c>
      <c r="R44" s="97" t="s">
        <v>3718</v>
      </c>
      <c r="S44" s="121"/>
      <c r="T44" s="96" t="s">
        <v>743</v>
      </c>
      <c r="U44" s="124"/>
      <c r="V44" s="163" t="s">
        <v>3</v>
      </c>
      <c r="W44" s="97"/>
      <c r="X44" s="429"/>
    </row>
    <row r="45" spans="1:42" s="108" customFormat="1" ht="48" customHeight="1">
      <c r="A45" s="592"/>
      <c r="B45" s="498" t="s">
        <v>3664</v>
      </c>
      <c r="C45" s="94">
        <v>37</v>
      </c>
      <c r="D45" s="468"/>
      <c r="E45" s="123" t="s">
        <v>3613</v>
      </c>
      <c r="F45" s="506"/>
      <c r="G45" s="97"/>
      <c r="H45" s="94"/>
      <c r="I45" s="94">
        <v>1</v>
      </c>
      <c r="J45" s="94"/>
      <c r="K45" s="94"/>
      <c r="L45" s="94">
        <v>1</v>
      </c>
      <c r="M45" s="97"/>
      <c r="N45" s="97"/>
      <c r="O45" s="97" t="s">
        <v>3636</v>
      </c>
      <c r="P45" s="97" t="s">
        <v>161</v>
      </c>
      <c r="Q45" s="97" t="s">
        <v>31</v>
      </c>
      <c r="R45" s="97">
        <v>20</v>
      </c>
      <c r="S45" s="96" t="s">
        <v>1347</v>
      </c>
      <c r="T45" s="97"/>
      <c r="U45" s="124"/>
      <c r="V45" s="163" t="s">
        <v>5</v>
      </c>
      <c r="W45" s="97"/>
      <c r="X45" s="429"/>
    </row>
    <row r="46" spans="1:42" s="108" customFormat="1" ht="48" customHeight="1">
      <c r="A46" s="591"/>
      <c r="B46" s="498" t="s">
        <v>3254</v>
      </c>
      <c r="C46" s="94">
        <v>38</v>
      </c>
      <c r="D46" s="468">
        <v>429900</v>
      </c>
      <c r="E46" s="95" t="s">
        <v>3282</v>
      </c>
      <c r="F46" s="506" t="s">
        <v>3283</v>
      </c>
      <c r="G46" s="97"/>
      <c r="H46" s="94"/>
      <c r="I46" s="94"/>
      <c r="J46" s="94">
        <v>1</v>
      </c>
      <c r="K46" s="94"/>
      <c r="L46" s="94">
        <v>1</v>
      </c>
      <c r="M46" s="97"/>
      <c r="N46" s="97" t="s">
        <v>99</v>
      </c>
      <c r="O46" s="97" t="s">
        <v>1299</v>
      </c>
      <c r="P46" s="97" t="s">
        <v>30</v>
      </c>
      <c r="Q46" s="97" t="s">
        <v>31</v>
      </c>
      <c r="R46" s="97">
        <v>55448897</v>
      </c>
      <c r="S46" s="96"/>
      <c r="T46" s="97"/>
      <c r="U46" s="124" t="s">
        <v>165</v>
      </c>
      <c r="V46" s="163" t="s">
        <v>3</v>
      </c>
      <c r="W46" s="97" t="s">
        <v>3697</v>
      </c>
      <c r="X46" s="429"/>
    </row>
    <row r="47" spans="1:42" s="108" customFormat="1" ht="48" customHeight="1">
      <c r="A47" s="591"/>
      <c r="B47" s="498" t="s">
        <v>3255</v>
      </c>
      <c r="C47" s="94">
        <v>39</v>
      </c>
      <c r="D47" s="468">
        <v>834950</v>
      </c>
      <c r="E47" s="95" t="s">
        <v>3284</v>
      </c>
      <c r="F47" s="506">
        <v>32784</v>
      </c>
      <c r="G47" s="97"/>
      <c r="H47" s="94"/>
      <c r="I47" s="94"/>
      <c r="J47" s="94">
        <v>1</v>
      </c>
      <c r="K47" s="94"/>
      <c r="L47" s="94"/>
      <c r="M47" s="97">
        <v>1</v>
      </c>
      <c r="N47" s="97" t="s">
        <v>99</v>
      </c>
      <c r="O47" s="97" t="s">
        <v>2910</v>
      </c>
      <c r="P47" s="97" t="s">
        <v>34</v>
      </c>
      <c r="Q47" s="97" t="s">
        <v>31</v>
      </c>
      <c r="R47" s="97">
        <v>55548628</v>
      </c>
      <c r="S47" s="96"/>
      <c r="T47" s="97"/>
      <c r="U47" s="124" t="s">
        <v>1304</v>
      </c>
      <c r="V47" s="163" t="s">
        <v>3</v>
      </c>
      <c r="W47" s="97"/>
      <c r="X47" s="429"/>
    </row>
    <row r="48" spans="1:42" s="108" customFormat="1" ht="48" customHeight="1">
      <c r="A48" s="591"/>
      <c r="B48" s="498" t="s">
        <v>3257</v>
      </c>
      <c r="C48" s="94">
        <v>40</v>
      </c>
      <c r="D48" s="468">
        <v>1414259</v>
      </c>
      <c r="E48" s="95" t="s">
        <v>3286</v>
      </c>
      <c r="F48" s="506">
        <v>41493</v>
      </c>
      <c r="G48" s="97">
        <v>1</v>
      </c>
      <c r="H48" s="94"/>
      <c r="I48" s="94"/>
      <c r="J48" s="94"/>
      <c r="K48" s="94"/>
      <c r="L48" s="94">
        <v>1</v>
      </c>
      <c r="M48" s="97"/>
      <c r="N48" s="97" t="s">
        <v>83</v>
      </c>
      <c r="O48" s="97" t="s">
        <v>2162</v>
      </c>
      <c r="P48" s="97" t="s">
        <v>30</v>
      </c>
      <c r="Q48" s="97" t="s">
        <v>31</v>
      </c>
      <c r="R48" s="97">
        <v>29944465</v>
      </c>
      <c r="S48" s="96" t="s">
        <v>3287</v>
      </c>
      <c r="T48" s="97"/>
      <c r="U48" s="124" t="s">
        <v>3288</v>
      </c>
      <c r="V48" s="163" t="s">
        <v>3</v>
      </c>
      <c r="W48" s="97" t="s">
        <v>2009</v>
      </c>
      <c r="X48" s="429"/>
    </row>
    <row r="49" spans="1:65" s="108" customFormat="1" ht="48" customHeight="1">
      <c r="A49" s="591"/>
      <c r="B49" s="498" t="s">
        <v>3258</v>
      </c>
      <c r="C49" s="94">
        <v>41</v>
      </c>
      <c r="D49" s="468">
        <v>881300</v>
      </c>
      <c r="E49" s="95" t="s">
        <v>3289</v>
      </c>
      <c r="F49" s="506" t="s">
        <v>3290</v>
      </c>
      <c r="G49" s="97"/>
      <c r="H49" s="94">
        <v>1</v>
      </c>
      <c r="I49" s="94"/>
      <c r="J49" s="94"/>
      <c r="K49" s="94"/>
      <c r="L49" s="94">
        <v>1</v>
      </c>
      <c r="M49" s="97"/>
      <c r="N49" s="97" t="s">
        <v>95</v>
      </c>
      <c r="O49" s="97" t="s">
        <v>1647</v>
      </c>
      <c r="P49" s="97" t="s">
        <v>30</v>
      </c>
      <c r="Q49" s="97" t="s">
        <v>31</v>
      </c>
      <c r="R49" s="97">
        <v>54134918</v>
      </c>
      <c r="S49" s="96"/>
      <c r="T49" s="97" t="s">
        <v>355</v>
      </c>
      <c r="U49" s="124" t="s">
        <v>165</v>
      </c>
      <c r="V49" s="163" t="s">
        <v>3</v>
      </c>
      <c r="W49" s="97"/>
      <c r="X49" s="429"/>
    </row>
    <row r="50" spans="1:65" s="108" customFormat="1" ht="48" customHeight="1">
      <c r="A50" s="699"/>
      <c r="B50" s="498" t="s">
        <v>3259</v>
      </c>
      <c r="C50" s="94">
        <v>42</v>
      </c>
      <c r="D50" s="468">
        <v>230050</v>
      </c>
      <c r="E50" s="95" t="s">
        <v>3291</v>
      </c>
      <c r="F50" s="506">
        <v>45080</v>
      </c>
      <c r="G50" s="97">
        <v>1</v>
      </c>
      <c r="H50" s="94"/>
      <c r="I50" s="94"/>
      <c r="J50" s="94"/>
      <c r="K50" s="94"/>
      <c r="L50" s="94">
        <v>1</v>
      </c>
      <c r="M50" s="97"/>
      <c r="N50" s="97" t="s">
        <v>83</v>
      </c>
      <c r="O50" s="97" t="s">
        <v>2162</v>
      </c>
      <c r="P50" s="97" t="s">
        <v>30</v>
      </c>
      <c r="Q50" s="97" t="s">
        <v>31</v>
      </c>
      <c r="R50" s="97">
        <v>95338889</v>
      </c>
      <c r="S50" s="96"/>
      <c r="T50" s="97" t="s">
        <v>144</v>
      </c>
      <c r="U50" s="163" t="s">
        <v>1022</v>
      </c>
      <c r="V50" s="163" t="s">
        <v>3</v>
      </c>
      <c r="W50" s="97"/>
      <c r="X50" s="429"/>
    </row>
    <row r="51" spans="1:65" s="108" customFormat="1" ht="48" customHeight="1">
      <c r="A51" s="699"/>
      <c r="B51" s="498" t="s">
        <v>2846</v>
      </c>
      <c r="C51" s="94">
        <v>43</v>
      </c>
      <c r="D51" s="468">
        <v>211860</v>
      </c>
      <c r="E51" s="95" t="s">
        <v>2940</v>
      </c>
      <c r="F51" s="506">
        <v>26832</v>
      </c>
      <c r="G51" s="97"/>
      <c r="H51" s="94"/>
      <c r="I51" s="94"/>
      <c r="J51" s="94"/>
      <c r="K51" s="94">
        <v>1</v>
      </c>
      <c r="L51" s="94"/>
      <c r="M51" s="270">
        <v>1</v>
      </c>
      <c r="N51" s="97" t="s">
        <v>273</v>
      </c>
      <c r="O51" s="97" t="s">
        <v>135</v>
      </c>
      <c r="P51" s="97" t="s">
        <v>30</v>
      </c>
      <c r="Q51" s="97" t="s">
        <v>31</v>
      </c>
      <c r="R51" s="97">
        <v>77811777</v>
      </c>
      <c r="S51" s="96"/>
      <c r="T51" s="97" t="s">
        <v>2848</v>
      </c>
      <c r="U51" s="124" t="s">
        <v>296</v>
      </c>
      <c r="V51" s="163" t="s">
        <v>5</v>
      </c>
      <c r="W51" s="97"/>
      <c r="X51" s="393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</row>
    <row r="52" spans="1:65" s="108" customFormat="1" ht="48" customHeight="1">
      <c r="A52" s="699"/>
      <c r="B52" s="498" t="s">
        <v>378</v>
      </c>
      <c r="C52" s="94">
        <v>44</v>
      </c>
      <c r="D52" s="468">
        <v>188320</v>
      </c>
      <c r="E52" s="95" t="s">
        <v>3708</v>
      </c>
      <c r="F52" s="506" t="s">
        <v>379</v>
      </c>
      <c r="G52" s="97">
        <v>1</v>
      </c>
      <c r="H52" s="94"/>
      <c r="I52" s="94"/>
      <c r="J52" s="94"/>
      <c r="K52" s="94"/>
      <c r="L52" s="94">
        <v>1</v>
      </c>
      <c r="M52" s="270"/>
      <c r="N52" s="97" t="s">
        <v>83</v>
      </c>
      <c r="O52" s="97" t="s">
        <v>96</v>
      </c>
      <c r="P52" s="97" t="s">
        <v>30</v>
      </c>
      <c r="Q52" s="97" t="s">
        <v>31</v>
      </c>
      <c r="R52" s="97">
        <v>76666923</v>
      </c>
      <c r="S52" s="96"/>
      <c r="T52" s="124" t="s">
        <v>3744</v>
      </c>
      <c r="U52" s="121" t="s">
        <v>1910</v>
      </c>
      <c r="V52" s="163" t="s">
        <v>5</v>
      </c>
      <c r="W52" s="97"/>
      <c r="X52" s="393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</row>
    <row r="53" spans="1:65" s="108" customFormat="1" ht="48" customHeight="1">
      <c r="A53" s="699"/>
      <c r="B53" s="500" t="s">
        <v>2369</v>
      </c>
      <c r="C53" s="94">
        <v>45</v>
      </c>
      <c r="D53" s="522">
        <v>1627560</v>
      </c>
      <c r="E53" s="105" t="s">
        <v>3752</v>
      </c>
      <c r="F53" s="507" t="s">
        <v>2386</v>
      </c>
      <c r="G53" s="107"/>
      <c r="H53" s="103"/>
      <c r="I53" s="103"/>
      <c r="J53" s="103">
        <v>1</v>
      </c>
      <c r="K53" s="103"/>
      <c r="L53" s="103">
        <v>1</v>
      </c>
      <c r="M53" s="271"/>
      <c r="N53" s="107" t="s">
        <v>290</v>
      </c>
      <c r="O53" s="107" t="s">
        <v>1923</v>
      </c>
      <c r="P53" s="107" t="s">
        <v>33</v>
      </c>
      <c r="Q53" s="107" t="s">
        <v>31</v>
      </c>
      <c r="R53" s="107">
        <v>58858861</v>
      </c>
      <c r="S53" s="106"/>
      <c r="T53" s="107" t="s">
        <v>1500</v>
      </c>
      <c r="U53" s="482" t="s">
        <v>801</v>
      </c>
      <c r="V53" s="166" t="s">
        <v>5</v>
      </c>
      <c r="W53" s="107" t="s">
        <v>35</v>
      </c>
      <c r="X53" s="429"/>
    </row>
    <row r="54" spans="1:65" s="108" customFormat="1" ht="48" customHeight="1">
      <c r="A54" s="699"/>
      <c r="B54" s="498" t="s">
        <v>3745</v>
      </c>
      <c r="C54" s="94">
        <v>46</v>
      </c>
      <c r="D54" s="468">
        <v>839200</v>
      </c>
      <c r="E54" s="95" t="s">
        <v>3710</v>
      </c>
      <c r="F54" s="506" t="s">
        <v>3746</v>
      </c>
      <c r="G54" s="97"/>
      <c r="H54" s="94">
        <v>1</v>
      </c>
      <c r="I54" s="94"/>
      <c r="J54" s="94"/>
      <c r="K54" s="94"/>
      <c r="L54" s="94"/>
      <c r="M54" s="270">
        <v>1</v>
      </c>
      <c r="N54" s="97" t="s">
        <v>327</v>
      </c>
      <c r="O54" s="97" t="s">
        <v>3747</v>
      </c>
      <c r="P54" s="97" t="s">
        <v>34</v>
      </c>
      <c r="Q54" s="97" t="s">
        <v>31</v>
      </c>
      <c r="R54" s="97">
        <v>5636256</v>
      </c>
      <c r="S54" s="96" t="s">
        <v>196</v>
      </c>
      <c r="T54" s="97"/>
      <c r="U54" s="124" t="s">
        <v>1029</v>
      </c>
      <c r="V54" s="163" t="s">
        <v>5</v>
      </c>
      <c r="W54" s="97"/>
      <c r="X54" s="393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</row>
    <row r="55" spans="1:65" s="108" customFormat="1" ht="48" customHeight="1">
      <c r="A55" s="699"/>
      <c r="B55" s="498" t="s">
        <v>3748</v>
      </c>
      <c r="C55" s="94">
        <v>47</v>
      </c>
      <c r="D55" s="468">
        <v>1027000</v>
      </c>
      <c r="E55" s="95" t="s">
        <v>3711</v>
      </c>
      <c r="F55" s="506" t="s">
        <v>3749</v>
      </c>
      <c r="G55" s="97"/>
      <c r="H55" s="94"/>
      <c r="I55" s="94">
        <v>1</v>
      </c>
      <c r="J55" s="94"/>
      <c r="K55" s="94"/>
      <c r="L55" s="94"/>
      <c r="M55" s="270">
        <v>1</v>
      </c>
      <c r="N55" s="97" t="s">
        <v>99</v>
      </c>
      <c r="O55" s="97" t="s">
        <v>3750</v>
      </c>
      <c r="P55" s="97" t="s">
        <v>33</v>
      </c>
      <c r="Q55" s="97" t="s">
        <v>31</v>
      </c>
      <c r="R55" s="97">
        <v>76805399</v>
      </c>
      <c r="S55" s="96"/>
      <c r="T55" s="97" t="s">
        <v>155</v>
      </c>
      <c r="U55" s="124" t="s">
        <v>2346</v>
      </c>
      <c r="V55" s="163" t="s">
        <v>5</v>
      </c>
      <c r="W55" s="97"/>
      <c r="X55" s="393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</row>
    <row r="56" spans="1:65" s="108" customFormat="1" ht="48" customHeight="1">
      <c r="A56" s="699"/>
      <c r="B56" s="498"/>
      <c r="C56" s="94">
        <v>48</v>
      </c>
      <c r="D56" s="468"/>
      <c r="E56" s="123" t="s">
        <v>3713</v>
      </c>
      <c r="F56" s="506" t="s">
        <v>3714</v>
      </c>
      <c r="G56" s="97"/>
      <c r="H56" s="94"/>
      <c r="I56" s="94"/>
      <c r="J56" s="94">
        <v>1</v>
      </c>
      <c r="K56" s="94"/>
      <c r="L56" s="94">
        <v>1</v>
      </c>
      <c r="M56" s="270"/>
      <c r="N56" s="97" t="s">
        <v>99</v>
      </c>
      <c r="O56" s="97" t="s">
        <v>3715</v>
      </c>
      <c r="P56" s="97" t="s">
        <v>34</v>
      </c>
      <c r="Q56" s="97" t="s">
        <v>31</v>
      </c>
      <c r="R56" s="97">
        <v>2023924951</v>
      </c>
      <c r="S56" s="97" t="s">
        <v>301</v>
      </c>
      <c r="T56" s="121"/>
      <c r="U56" s="124" t="s">
        <v>3716</v>
      </c>
      <c r="V56" s="163" t="s">
        <v>5</v>
      </c>
      <c r="W56" s="97"/>
      <c r="X56" s="393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</row>
    <row r="57" spans="1:65" s="108" customFormat="1" ht="48" customHeight="1">
      <c r="A57" s="593"/>
      <c r="B57" s="498" t="s">
        <v>3387</v>
      </c>
      <c r="C57" s="94">
        <v>49</v>
      </c>
      <c r="D57" s="468">
        <v>883750</v>
      </c>
      <c r="E57" s="95" t="s">
        <v>3712</v>
      </c>
      <c r="F57" s="506" t="s">
        <v>209</v>
      </c>
      <c r="G57" s="97">
        <v>1</v>
      </c>
      <c r="H57" s="94"/>
      <c r="I57" s="94"/>
      <c r="J57" s="94"/>
      <c r="K57" s="94"/>
      <c r="L57" s="94"/>
      <c r="M57" s="270">
        <v>1</v>
      </c>
      <c r="N57" s="97" t="s">
        <v>83</v>
      </c>
      <c r="O57" s="97" t="s">
        <v>940</v>
      </c>
      <c r="P57" s="97" t="s">
        <v>30</v>
      </c>
      <c r="Q57" s="97" t="s">
        <v>31</v>
      </c>
      <c r="R57" s="97">
        <v>99999561</v>
      </c>
      <c r="S57" s="96"/>
      <c r="T57" s="96" t="s">
        <v>144</v>
      </c>
      <c r="U57" s="121" t="s">
        <v>1550</v>
      </c>
      <c r="V57" s="124" t="s">
        <v>5</v>
      </c>
      <c r="W57" s="97"/>
      <c r="X57" s="393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</row>
    <row r="58" spans="1:65" s="14" customFormat="1" ht="38.25">
      <c r="A58" s="377"/>
      <c r="B58" s="23"/>
      <c r="C58" s="24"/>
      <c r="D58" s="424">
        <f>SUM(D9:D57)</f>
        <v>56819346</v>
      </c>
      <c r="E58" s="378"/>
      <c r="F58" s="379"/>
      <c r="G58" s="24">
        <f t="shared" ref="G58:M58" si="0">SUM(G9:G57)</f>
        <v>11</v>
      </c>
      <c r="H58" s="24">
        <f t="shared" si="0"/>
        <v>3</v>
      </c>
      <c r="I58" s="24">
        <f t="shared" si="0"/>
        <v>7</v>
      </c>
      <c r="J58" s="24">
        <f t="shared" si="0"/>
        <v>19</v>
      </c>
      <c r="K58" s="24">
        <f t="shared" si="0"/>
        <v>9</v>
      </c>
      <c r="L58" s="380">
        <f t="shared" si="0"/>
        <v>26</v>
      </c>
      <c r="M58" s="380">
        <f t="shared" si="0"/>
        <v>23</v>
      </c>
      <c r="N58" s="24"/>
      <c r="O58" s="24"/>
      <c r="P58" s="24"/>
      <c r="Q58" s="24"/>
      <c r="R58" s="24"/>
      <c r="S58" s="24"/>
      <c r="T58" s="24"/>
      <c r="U58" s="24"/>
      <c r="V58" s="24"/>
      <c r="W58" s="381"/>
      <c r="X58" s="393"/>
      <c r="Y58" s="393"/>
      <c r="Z58" s="393"/>
      <c r="AA58" s="393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</row>
    <row r="59" spans="1:65" s="35" customFormat="1" ht="80.099999999999994" customHeight="1">
      <c r="A59" s="29"/>
      <c r="B59" s="30"/>
      <c r="C59" s="31"/>
      <c r="D59" s="413"/>
      <c r="E59" s="33"/>
      <c r="F59" s="34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99"/>
      <c r="X59" s="393"/>
      <c r="Y59" s="393"/>
      <c r="Z59" s="393"/>
      <c r="AA59" s="393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1:65" s="31" customFormat="1" ht="80.099999999999994" customHeight="1">
      <c r="A60" s="549" t="s">
        <v>41</v>
      </c>
      <c r="B60" s="550"/>
      <c r="C60" s="38"/>
      <c r="D60" s="414"/>
      <c r="F60" s="34"/>
      <c r="H60" s="40"/>
      <c r="S60" s="20" t="s">
        <v>42</v>
      </c>
      <c r="T60" s="20" t="s">
        <v>43</v>
      </c>
      <c r="W60" s="400"/>
      <c r="X60" s="398"/>
      <c r="Y60" s="394"/>
      <c r="Z60" s="394"/>
      <c r="AA60" s="394"/>
      <c r="AB60" s="392"/>
      <c r="AC60" s="392"/>
      <c r="AD60" s="392"/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</row>
    <row r="61" spans="1:65" s="31" customFormat="1" ht="80.099999999999994" customHeight="1">
      <c r="A61" s="41" t="s">
        <v>44</v>
      </c>
      <c r="B61" s="42" t="s">
        <v>45</v>
      </c>
      <c r="C61" s="43" t="s">
        <v>14</v>
      </c>
      <c r="D61" s="415" t="s">
        <v>46</v>
      </c>
      <c r="F61" s="45"/>
      <c r="G61" s="46"/>
      <c r="H61" s="47"/>
      <c r="I61" s="686" t="s">
        <v>47</v>
      </c>
      <c r="J61" s="687"/>
      <c r="K61" s="688"/>
      <c r="M61" s="48" t="s">
        <v>48</v>
      </c>
      <c r="N61" s="48" t="s">
        <v>49</v>
      </c>
      <c r="O61" s="689" t="s">
        <v>50</v>
      </c>
      <c r="P61" s="690"/>
      <c r="Q61" s="49" t="s">
        <v>43</v>
      </c>
      <c r="S61" s="19" t="s">
        <v>36</v>
      </c>
      <c r="T61" s="19">
        <v>2</v>
      </c>
      <c r="V61" s="691" t="s">
        <v>7</v>
      </c>
      <c r="W61" s="692"/>
      <c r="X61" s="394"/>
      <c r="Y61" s="394"/>
      <c r="Z61" s="394"/>
      <c r="AA61" s="394"/>
      <c r="AB61" s="392"/>
      <c r="AC61" s="392"/>
      <c r="AD61" s="392"/>
      <c r="AE61" s="392"/>
      <c r="AF61" s="392"/>
      <c r="AG61" s="392"/>
      <c r="AH61" s="392"/>
      <c r="AI61" s="392"/>
      <c r="AJ61" s="392"/>
      <c r="AK61" s="392"/>
      <c r="AL61" s="392"/>
      <c r="AM61" s="392"/>
      <c r="AN61" s="392"/>
      <c r="AO61" s="392"/>
      <c r="AP61" s="392"/>
    </row>
    <row r="62" spans="1:65" s="31" customFormat="1" ht="80.099999999999994" customHeight="1">
      <c r="A62" s="50" t="s">
        <v>51</v>
      </c>
      <c r="B62" s="51">
        <v>6</v>
      </c>
      <c r="C62" s="51">
        <v>5</v>
      </c>
      <c r="D62" s="52">
        <f>SUM(B62:C62)</f>
        <v>11</v>
      </c>
      <c r="F62" s="53" t="s">
        <v>52</v>
      </c>
      <c r="G62" s="54" t="s">
        <v>5</v>
      </c>
      <c r="H62" s="55" t="s">
        <v>3</v>
      </c>
      <c r="I62" s="55" t="s">
        <v>5</v>
      </c>
      <c r="J62" s="55" t="s">
        <v>3</v>
      </c>
      <c r="K62" s="55" t="s">
        <v>46</v>
      </c>
      <c r="M62" s="56" t="s">
        <v>30</v>
      </c>
      <c r="N62" s="57">
        <v>26</v>
      </c>
      <c r="O62" s="58" t="s">
        <v>1947</v>
      </c>
      <c r="P62" s="59" t="s">
        <v>1948</v>
      </c>
      <c r="Q62" s="19">
        <v>1</v>
      </c>
      <c r="S62" s="19" t="s">
        <v>53</v>
      </c>
      <c r="T62" s="19">
        <v>1</v>
      </c>
      <c r="V62" s="57" t="s">
        <v>54</v>
      </c>
      <c r="W62" s="19">
        <v>37</v>
      </c>
      <c r="X62" s="394"/>
      <c r="Y62" s="392"/>
      <c r="Z62" s="392"/>
      <c r="AA62" s="392"/>
      <c r="AB62" s="392"/>
      <c r="AC62" s="392"/>
      <c r="AD62" s="392"/>
      <c r="AE62" s="392"/>
      <c r="AF62" s="392"/>
      <c r="AG62" s="392"/>
      <c r="AH62" s="392"/>
      <c r="AI62" s="392"/>
      <c r="AJ62" s="392"/>
      <c r="AK62" s="392"/>
      <c r="AL62" s="392"/>
      <c r="AM62" s="392"/>
      <c r="AN62" s="392"/>
      <c r="AO62" s="392"/>
      <c r="AP62" s="392"/>
    </row>
    <row r="63" spans="1:65" s="31" customFormat="1" ht="80.099999999999994" customHeight="1">
      <c r="A63" s="50" t="s">
        <v>55</v>
      </c>
      <c r="B63" s="19">
        <v>2</v>
      </c>
      <c r="C63" s="19">
        <v>1</v>
      </c>
      <c r="D63" s="52">
        <f>SUM(B63:C63)</f>
        <v>3</v>
      </c>
      <c r="F63" s="60" t="s">
        <v>31</v>
      </c>
      <c r="G63" s="19">
        <v>21</v>
      </c>
      <c r="H63" s="19">
        <v>12</v>
      </c>
      <c r="I63" s="19">
        <v>6</v>
      </c>
      <c r="J63" s="19">
        <v>5</v>
      </c>
      <c r="K63" s="19">
        <f>SUBTOTAL(9,G63:J63)</f>
        <v>44</v>
      </c>
      <c r="M63" s="56" t="s">
        <v>33</v>
      </c>
      <c r="N63" s="57">
        <v>5</v>
      </c>
      <c r="O63" s="61" t="s">
        <v>1397</v>
      </c>
      <c r="P63" s="61" t="s">
        <v>2700</v>
      </c>
      <c r="Q63" s="19">
        <v>1</v>
      </c>
      <c r="S63" s="19" t="s">
        <v>35</v>
      </c>
      <c r="T63" s="19">
        <v>4</v>
      </c>
      <c r="V63" s="57" t="s">
        <v>38</v>
      </c>
      <c r="W63" s="19">
        <v>11</v>
      </c>
      <c r="X63" s="394"/>
      <c r="Y63" s="392"/>
      <c r="Z63" s="392"/>
      <c r="AA63" s="392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</row>
    <row r="64" spans="1:65" s="31" customFormat="1" ht="80.099999999999994" customHeight="1">
      <c r="A64" s="50" t="s">
        <v>56</v>
      </c>
      <c r="B64" s="51">
        <v>3</v>
      </c>
      <c r="C64" s="51">
        <v>4</v>
      </c>
      <c r="D64" s="52">
        <f>SUM(B64:C64)</f>
        <v>7</v>
      </c>
      <c r="F64" s="60" t="s">
        <v>50</v>
      </c>
      <c r="G64" s="19">
        <v>2</v>
      </c>
      <c r="H64" s="19">
        <v>2</v>
      </c>
      <c r="I64" s="19"/>
      <c r="J64" s="19">
        <v>1</v>
      </c>
      <c r="K64" s="19">
        <f>SUBTOTAL(9,G64:J64)</f>
        <v>5</v>
      </c>
      <c r="M64" s="56" t="s">
        <v>57</v>
      </c>
      <c r="N64" s="57">
        <v>3</v>
      </c>
      <c r="O64" s="19" t="s">
        <v>3280</v>
      </c>
      <c r="P64" s="19" t="s">
        <v>37</v>
      </c>
      <c r="Q64" s="19">
        <v>3</v>
      </c>
      <c r="S64" s="19" t="s">
        <v>58</v>
      </c>
      <c r="T64" s="19">
        <v>1</v>
      </c>
      <c r="V64" s="57" t="s">
        <v>40</v>
      </c>
      <c r="W64" s="19">
        <v>1</v>
      </c>
      <c r="X64" s="394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65" s="31" customFormat="1" ht="80.099999999999994" customHeight="1">
      <c r="A65" s="50" t="s">
        <v>59</v>
      </c>
      <c r="B65" s="51">
        <v>10</v>
      </c>
      <c r="C65" s="51">
        <v>9</v>
      </c>
      <c r="D65" s="52">
        <f>SUM(B65:C65)</f>
        <v>19</v>
      </c>
      <c r="F65" s="62" t="s">
        <v>46</v>
      </c>
      <c r="G65" s="63">
        <f>SUM(G63:G64)</f>
        <v>23</v>
      </c>
      <c r="H65" s="63">
        <f>SUM(H63:H64)</f>
        <v>14</v>
      </c>
      <c r="I65" s="63">
        <f>SUM(I63:I64)</f>
        <v>6</v>
      </c>
      <c r="J65" s="63">
        <f>SUM(J63:J64)</f>
        <v>6</v>
      </c>
      <c r="K65" s="63">
        <f>SUM(G65:J65)</f>
        <v>49</v>
      </c>
      <c r="M65" s="57" t="s">
        <v>60</v>
      </c>
      <c r="N65" s="57">
        <v>2</v>
      </c>
      <c r="O65" s="19"/>
      <c r="P65" s="19"/>
      <c r="Q65" s="19"/>
      <c r="S65" s="19" t="s">
        <v>61</v>
      </c>
      <c r="T65" s="19">
        <v>3</v>
      </c>
      <c r="V65" s="42" t="s">
        <v>46</v>
      </c>
      <c r="W65" s="19">
        <f>SUM(W62:W64)</f>
        <v>49</v>
      </c>
      <c r="X65" s="394"/>
      <c r="Y65" s="392"/>
      <c r="Z65" s="392"/>
      <c r="AA65" s="392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65" s="31" customFormat="1" ht="80.099999999999994" customHeight="1">
      <c r="A66" s="50" t="s">
        <v>62</v>
      </c>
      <c r="B66" s="51">
        <v>5</v>
      </c>
      <c r="C66" s="51">
        <v>4</v>
      </c>
      <c r="D66" s="52">
        <f>SUM(B66:C66)</f>
        <v>9</v>
      </c>
      <c r="E66" s="31" t="s">
        <v>2</v>
      </c>
      <c r="F66" s="34"/>
      <c r="H66" s="40"/>
      <c r="M66" s="61" t="s">
        <v>34</v>
      </c>
      <c r="N66" s="57">
        <v>5</v>
      </c>
      <c r="O66" s="19"/>
      <c r="P66" s="19"/>
      <c r="Q66" s="19"/>
      <c r="S66" s="19" t="s">
        <v>63</v>
      </c>
      <c r="T66" s="19"/>
      <c r="W66" s="400"/>
      <c r="X66" s="394"/>
      <c r="Y66" s="392"/>
      <c r="Z66" s="392"/>
      <c r="AA66" s="392"/>
      <c r="AB66" s="392"/>
      <c r="AC66" s="392"/>
      <c r="AD66" s="392"/>
      <c r="AE66" s="392"/>
      <c r="AF66" s="392"/>
      <c r="AG66" s="392"/>
      <c r="AH66" s="392"/>
      <c r="AI66" s="392"/>
      <c r="AJ66" s="392"/>
      <c r="AK66" s="392"/>
      <c r="AL66" s="392"/>
      <c r="AM66" s="392"/>
      <c r="AN66" s="392"/>
      <c r="AO66" s="392"/>
      <c r="AP66" s="392"/>
    </row>
    <row r="67" spans="1:65" s="31" customFormat="1" ht="80.099999999999994" customHeight="1">
      <c r="A67" s="64" t="s">
        <v>46</v>
      </c>
      <c r="B67" s="27">
        <f>SUM(B62:B66)</f>
        <v>26</v>
      </c>
      <c r="C67" s="65">
        <f>SUM(C62:C66)</f>
        <v>23</v>
      </c>
      <c r="D67" s="65">
        <f>SUM(D62:D66)</f>
        <v>49</v>
      </c>
      <c r="F67" s="34"/>
      <c r="H67" s="40"/>
      <c r="M67" s="61" t="s">
        <v>64</v>
      </c>
      <c r="N67" s="57"/>
      <c r="O67" s="19"/>
      <c r="P67" s="19"/>
      <c r="Q67" s="19"/>
      <c r="S67" s="19" t="s">
        <v>37</v>
      </c>
      <c r="T67" s="19"/>
      <c r="V67" s="677" t="s">
        <v>65</v>
      </c>
      <c r="W67" s="678"/>
      <c r="X67" s="394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</row>
    <row r="68" spans="1:65" s="31" customFormat="1" ht="80.099999999999994" customHeight="1">
      <c r="A68" s="66"/>
      <c r="B68" s="30"/>
      <c r="D68" s="416"/>
      <c r="E68" s="68"/>
      <c r="F68" s="69"/>
      <c r="G68" s="70" t="s">
        <v>66</v>
      </c>
      <c r="H68" s="71" t="s">
        <v>67</v>
      </c>
      <c r="I68" s="72" t="s">
        <v>22</v>
      </c>
      <c r="J68" s="679" t="s">
        <v>68</v>
      </c>
      <c r="K68" s="680"/>
      <c r="M68" s="57" t="s">
        <v>32</v>
      </c>
      <c r="N68" s="57">
        <v>3</v>
      </c>
      <c r="O68" s="19"/>
      <c r="P68" s="19"/>
      <c r="Q68" s="19"/>
      <c r="S68" s="19" t="s">
        <v>2547</v>
      </c>
      <c r="T68" s="19"/>
      <c r="V68" s="57" t="s">
        <v>70</v>
      </c>
      <c r="W68" s="19"/>
      <c r="X68" s="394"/>
      <c r="Y68" s="392"/>
      <c r="Z68" s="392"/>
      <c r="AA68" s="392"/>
      <c r="AB68" s="392"/>
      <c r="AC68" s="392"/>
      <c r="AD68" s="392"/>
      <c r="AE68" s="392"/>
      <c r="AF68" s="392"/>
      <c r="AG68" s="392"/>
      <c r="AH68" s="392"/>
      <c r="AI68" s="392"/>
      <c r="AJ68" s="392"/>
      <c r="AK68" s="392"/>
      <c r="AL68" s="392"/>
      <c r="AM68" s="392"/>
      <c r="AN68" s="392"/>
      <c r="AO68" s="392"/>
      <c r="AP68" s="392"/>
    </row>
    <row r="69" spans="1:65" s="76" customFormat="1" ht="80.099999999999994" customHeight="1">
      <c r="A69" s="66"/>
      <c r="B69" s="30"/>
      <c r="C69" s="31"/>
      <c r="D69" s="417"/>
      <c r="E69" s="74" t="s">
        <v>71</v>
      </c>
      <c r="F69" s="75"/>
      <c r="G69" s="19">
        <v>49</v>
      </c>
      <c r="H69" s="19"/>
      <c r="I69" s="19"/>
      <c r="J69" s="681"/>
      <c r="K69" s="682"/>
      <c r="L69" s="31"/>
      <c r="M69" s="57" t="s">
        <v>72</v>
      </c>
      <c r="N69" s="57"/>
      <c r="O69" s="61"/>
      <c r="P69" s="61"/>
      <c r="Q69" s="19"/>
      <c r="R69" s="31"/>
      <c r="S69" s="19" t="s">
        <v>73</v>
      </c>
      <c r="T69" s="19"/>
      <c r="U69" s="31"/>
      <c r="V69" s="19" t="s">
        <v>74</v>
      </c>
      <c r="W69" s="19"/>
      <c r="X69" s="394"/>
      <c r="Y69" s="392"/>
      <c r="Z69" s="392"/>
      <c r="AA69" s="392"/>
      <c r="AB69" s="392"/>
      <c r="AC69" s="392"/>
      <c r="AD69" s="392"/>
      <c r="AE69" s="392"/>
      <c r="AF69" s="392"/>
      <c r="AG69" s="392"/>
      <c r="AH69" s="392"/>
      <c r="AI69" s="392"/>
      <c r="AJ69" s="392"/>
      <c r="AK69" s="392"/>
      <c r="AL69" s="392"/>
      <c r="AM69" s="392"/>
      <c r="AN69" s="392"/>
      <c r="AO69" s="392"/>
      <c r="AP69" s="392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</row>
    <row r="70" spans="1:65" s="76" customFormat="1" ht="162" customHeight="1">
      <c r="A70" s="66"/>
      <c r="B70" s="30"/>
      <c r="C70" s="31"/>
      <c r="D70" s="417"/>
      <c r="E70" s="551" t="s">
        <v>75</v>
      </c>
      <c r="F70" s="78"/>
      <c r="G70" s="19">
        <v>43</v>
      </c>
      <c r="H70" s="19">
        <v>6</v>
      </c>
      <c r="I70" s="79" t="s">
        <v>3719</v>
      </c>
      <c r="J70" s="683"/>
      <c r="K70" s="684"/>
      <c r="L70" s="31"/>
      <c r="M70" s="57" t="s">
        <v>76</v>
      </c>
      <c r="N70" s="57"/>
      <c r="O70" s="61"/>
      <c r="P70" s="61"/>
      <c r="Q70" s="19"/>
      <c r="R70" s="31"/>
      <c r="S70" s="19" t="s">
        <v>77</v>
      </c>
      <c r="T70" s="19">
        <v>1</v>
      </c>
      <c r="U70" s="31"/>
      <c r="V70" s="19" t="s">
        <v>78</v>
      </c>
      <c r="W70" s="19"/>
      <c r="X70" s="394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</row>
    <row r="71" spans="1:65" s="31" customFormat="1" ht="115.5" customHeight="1">
      <c r="A71" s="66"/>
      <c r="B71" s="30"/>
      <c r="D71" s="413"/>
      <c r="E71" s="80" t="s">
        <v>79</v>
      </c>
      <c r="F71" s="81"/>
      <c r="G71" s="19">
        <v>46</v>
      </c>
      <c r="H71" s="19">
        <v>3</v>
      </c>
      <c r="I71" s="79" t="s">
        <v>3720</v>
      </c>
      <c r="J71" s="683"/>
      <c r="K71" s="682"/>
      <c r="M71" s="82"/>
      <c r="N71" s="82">
        <f>SUBTOTAL(9,N62:N70)</f>
        <v>44</v>
      </c>
      <c r="O71" s="82"/>
      <c r="P71" s="82"/>
      <c r="Q71" s="82">
        <f>SUBTOTAL(9,Q62:Q70)</f>
        <v>5</v>
      </c>
      <c r="S71" s="19" t="s">
        <v>46</v>
      </c>
      <c r="T71" s="19">
        <f>SUBTOTAL(9,T61:T70)</f>
        <v>12</v>
      </c>
      <c r="V71" s="19" t="s">
        <v>80</v>
      </c>
      <c r="W71" s="19"/>
      <c r="X71" s="394"/>
      <c r="Y71" s="392"/>
      <c r="Z71" s="392"/>
      <c r="AA71" s="392"/>
      <c r="AB71" s="392"/>
      <c r="AC71" s="392"/>
      <c r="AD71" s="392"/>
      <c r="AE71" s="392"/>
      <c r="AF71" s="392"/>
      <c r="AG71" s="392"/>
      <c r="AH71" s="392"/>
      <c r="AI71" s="392"/>
      <c r="AJ71" s="392"/>
      <c r="AK71" s="392"/>
      <c r="AL71" s="392"/>
      <c r="AM71" s="392"/>
      <c r="AN71" s="392"/>
      <c r="AO71" s="392"/>
      <c r="AP71" s="392"/>
    </row>
    <row r="72" spans="1:65" s="31" customFormat="1" ht="80.099999999999994" customHeight="1">
      <c r="A72" s="66"/>
      <c r="B72" s="30"/>
      <c r="D72" s="416"/>
      <c r="F72" s="34"/>
      <c r="W72" s="400"/>
      <c r="X72" s="394"/>
      <c r="Y72" s="392"/>
      <c r="Z72" s="392"/>
      <c r="AA72" s="392"/>
      <c r="AB72" s="392"/>
      <c r="AC72" s="392"/>
      <c r="AD72" s="392"/>
      <c r="AE72" s="392"/>
      <c r="AF72" s="392"/>
      <c r="AG72" s="392"/>
      <c r="AH72" s="392"/>
      <c r="AI72" s="392"/>
      <c r="AJ72" s="392"/>
      <c r="AK72" s="392"/>
      <c r="AL72" s="392"/>
      <c r="AM72" s="392"/>
      <c r="AN72" s="392"/>
      <c r="AO72" s="392"/>
      <c r="AP72" s="392"/>
    </row>
    <row r="73" spans="1:65" s="14" customFormat="1" ht="48" customHeight="1">
      <c r="A73" s="29"/>
      <c r="B73" s="83"/>
      <c r="C73" s="31"/>
      <c r="D73" s="418"/>
      <c r="E73" s="33"/>
      <c r="F73" s="34"/>
      <c r="G73" s="9"/>
      <c r="H73" s="31"/>
      <c r="I73" s="9"/>
      <c r="J73" s="9"/>
      <c r="K73" s="9"/>
      <c r="L73" s="31"/>
      <c r="M73" s="31"/>
      <c r="N73" s="31"/>
      <c r="O73" s="31"/>
      <c r="P73" s="31"/>
      <c r="Q73" s="31"/>
      <c r="R73" s="31"/>
      <c r="S73" s="31"/>
      <c r="T73" s="9"/>
      <c r="U73" s="31"/>
      <c r="V73" s="31"/>
      <c r="W73" s="399"/>
      <c r="X73" s="393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</row>
    <row r="74" spans="1:65" s="14" customFormat="1" ht="48" customHeight="1">
      <c r="A74" s="31"/>
      <c r="B74" s="83"/>
      <c r="C74" s="31"/>
      <c r="D74" s="419"/>
      <c r="E74" s="33"/>
      <c r="F74" s="34"/>
      <c r="G74" s="9"/>
      <c r="H74" s="87"/>
      <c r="I74" s="9"/>
      <c r="J74" s="9"/>
      <c r="K74" s="9"/>
      <c r="L74" s="31"/>
      <c r="M74" s="31"/>
      <c r="N74" s="31"/>
      <c r="O74" s="31" t="s">
        <v>2</v>
      </c>
      <c r="P74" s="31"/>
      <c r="Q74" s="31"/>
      <c r="R74" s="31"/>
      <c r="S74" s="31"/>
      <c r="T74" s="31"/>
      <c r="U74" s="31"/>
      <c r="V74" s="31"/>
      <c r="W74" s="399"/>
      <c r="X74" s="393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</row>
    <row r="75" spans="1:65" s="14" customFormat="1" ht="48" customHeight="1">
      <c r="B75" s="83"/>
      <c r="C75" s="31"/>
      <c r="D75" s="420"/>
      <c r="E75" s="33"/>
      <c r="F75" s="34"/>
      <c r="G75" s="9"/>
      <c r="H75" s="40"/>
      <c r="I75" s="9"/>
      <c r="J75" s="9"/>
      <c r="K75" s="9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99"/>
      <c r="X75" s="393"/>
    </row>
    <row r="76" spans="1:65" s="14" customFormat="1" ht="48" customHeight="1">
      <c r="B76" s="83"/>
      <c r="C76" s="31"/>
      <c r="D76" s="421"/>
      <c r="E76" s="33"/>
      <c r="F76" s="34"/>
      <c r="G76" s="32"/>
      <c r="H76" s="40"/>
      <c r="I76" s="9"/>
      <c r="J76" s="9"/>
      <c r="K76" s="9"/>
      <c r="L76" s="31"/>
      <c r="M76" s="31"/>
      <c r="N76" s="31"/>
      <c r="O76" s="31"/>
      <c r="P76" s="31"/>
      <c r="Q76" s="31"/>
      <c r="R76" s="31"/>
      <c r="S76" s="9"/>
      <c r="T76" s="9"/>
      <c r="U76" s="31"/>
      <c r="V76" s="31"/>
      <c r="W76" s="399"/>
      <c r="X76" s="393"/>
    </row>
    <row r="77" spans="1:65" s="14" customFormat="1" ht="48" customHeight="1">
      <c r="B77" s="83"/>
      <c r="C77" s="31"/>
      <c r="D77" s="422"/>
      <c r="E77" s="33"/>
      <c r="F77" s="34"/>
      <c r="G77" s="32"/>
      <c r="H77" s="40"/>
      <c r="I77" s="9"/>
      <c r="J77" s="9"/>
      <c r="K77" s="9"/>
      <c r="L77" s="31"/>
      <c r="M77" s="31"/>
      <c r="N77" s="31"/>
      <c r="O77" s="31"/>
      <c r="P77" s="31"/>
      <c r="Q77" s="31"/>
      <c r="R77" s="31"/>
      <c r="S77" s="9"/>
      <c r="T77" s="7"/>
      <c r="U77" s="3"/>
      <c r="V77" s="31"/>
      <c r="W77" s="399"/>
      <c r="X77" s="393"/>
    </row>
    <row r="78" spans="1:65" s="14" customFormat="1" ht="48" customHeight="1">
      <c r="B78" s="2"/>
      <c r="C78" s="3"/>
      <c r="D78" s="411"/>
      <c r="E78" s="5"/>
      <c r="F78" s="6"/>
      <c r="G78" s="3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399"/>
      <c r="X78" s="393"/>
    </row>
    <row r="79" spans="1:65" s="14" customFormat="1" ht="48" customHeight="1">
      <c r="B79" s="2"/>
      <c r="C79" s="7"/>
      <c r="D79" s="423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399"/>
      <c r="X79" s="393"/>
    </row>
    <row r="80" spans="1:65" s="14" customFormat="1" ht="48" customHeight="1">
      <c r="B80" s="2"/>
      <c r="C80" s="7"/>
      <c r="D80" s="423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399"/>
      <c r="X80" s="393"/>
    </row>
    <row r="81" spans="2:24" s="14" customFormat="1" ht="48" customHeight="1">
      <c r="B81" s="2"/>
      <c r="C81" s="7"/>
      <c r="D81" s="423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399"/>
      <c r="X81" s="393"/>
    </row>
    <row r="82" spans="2:24" s="14" customFormat="1" ht="48" customHeight="1">
      <c r="B82" s="2"/>
      <c r="C82" s="7"/>
      <c r="D82" s="423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2:24" s="14" customFormat="1" ht="95.25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2:24" s="14" customFormat="1" ht="209.25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85" spans="2:24" s="14" customFormat="1" ht="75.75" customHeight="1">
      <c r="B85" s="2"/>
      <c r="C85" s="7"/>
      <c r="D85" s="423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399"/>
      <c r="X85" s="393"/>
    </row>
    <row r="86" spans="2:24" s="14" customFormat="1" ht="80.25" customHeight="1">
      <c r="B86" s="2"/>
      <c r="C86" s="7"/>
      <c r="D86" s="423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399"/>
      <c r="X86" s="393"/>
    </row>
    <row r="87" spans="2:24" s="14" customFormat="1" ht="48" customHeight="1">
      <c r="B87" s="2"/>
      <c r="C87" s="7"/>
      <c r="D87" s="423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399"/>
      <c r="X87" s="393"/>
    </row>
    <row r="88" spans="2:24" s="14" customFormat="1" ht="48" customHeight="1">
      <c r="B88" s="2"/>
      <c r="C88" s="7"/>
      <c r="D88" s="423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399"/>
      <c r="X88" s="393"/>
    </row>
    <row r="89" spans="2:24" s="14" customFormat="1" ht="48" customHeight="1">
      <c r="B89" s="2"/>
      <c r="C89" s="7"/>
      <c r="D89" s="423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399"/>
      <c r="X89" s="393"/>
    </row>
    <row r="90" spans="2:24" s="14" customFormat="1" ht="48" customHeight="1">
      <c r="B90" s="2"/>
      <c r="C90" s="7"/>
      <c r="D90" s="423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399"/>
      <c r="X90" s="393"/>
    </row>
    <row r="91" spans="2:24" s="14" customFormat="1" ht="48" customHeight="1">
      <c r="B91" s="2"/>
      <c r="C91" s="7"/>
      <c r="D91" s="423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399"/>
      <c r="X91" s="393"/>
    </row>
    <row r="99" spans="1:24" s="92" customFormat="1" ht="48" customHeight="1">
      <c r="A99" s="1"/>
      <c r="B99" s="2"/>
      <c r="C99" s="7"/>
      <c r="D99" s="423"/>
      <c r="E99" s="5"/>
      <c r="F99" s="6"/>
      <c r="G99" s="7"/>
      <c r="H99" s="8"/>
      <c r="I99" s="7"/>
      <c r="J99" s="7"/>
      <c r="K99" s="7"/>
      <c r="L99" s="3"/>
      <c r="M99" s="3"/>
      <c r="N99" s="3"/>
      <c r="O99" s="3"/>
      <c r="P99" s="3"/>
      <c r="Q99" s="3"/>
      <c r="R99" s="3"/>
      <c r="S99" s="7"/>
      <c r="T99" s="7"/>
      <c r="U99" s="3"/>
      <c r="V99" s="3"/>
      <c r="W99" s="399"/>
      <c r="X99" s="397"/>
    </row>
  </sheetData>
  <autoFilter ref="A7:W58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  <mergeCell ref="Q7:Q8"/>
    <mergeCell ref="R7:R8"/>
    <mergeCell ref="S7:T7"/>
    <mergeCell ref="J70:K70"/>
    <mergeCell ref="J71:K71"/>
    <mergeCell ref="V67:W67"/>
    <mergeCell ref="J68:K68"/>
    <mergeCell ref="I61:K61"/>
    <mergeCell ref="O61:P61"/>
    <mergeCell ref="V61:W61"/>
    <mergeCell ref="A9:A39"/>
    <mergeCell ref="A50:A56"/>
    <mergeCell ref="V7:V8"/>
    <mergeCell ref="W7:W8"/>
    <mergeCell ref="J69:K69"/>
  </mergeCells>
  <conditionalFormatting sqref="D9:D57">
    <cfRule type="duplicateValues" dxfId="34" priority="1365"/>
    <cfRule type="duplicateValues" dxfId="33" priority="1366"/>
  </conditionalFormatting>
  <pageMargins left="0.7" right="0.7" top="0.75" bottom="0.75" header="0.3" footer="0.3"/>
  <pageSetup paperSize="9" scale="12" orientation="landscape" horizontalDpi="4294967293" r:id="rId1"/>
  <rowBreaks count="1" manualBreakCount="1">
    <brk id="71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5302C18-22C0-44F6-A4E0-F004EC261CCF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55C2ED4-A4F1-440F-9828-2A9AAE0F7CA6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S60:S71 U50 V1:V1048576</xm:sqref>
        </x14:conditionalFormatting>
        <x14:conditionalFormatting xmlns:xm="http://schemas.microsoft.com/office/excel/2006/main">
          <x14:cfRule type="containsText" priority="3" operator="containsText" id="{FBCCBC80-51BA-42B3-8ACA-181A11FCB58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V58:V1048576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80CE-C2C3-483D-B13D-0D414255B316}">
  <dimension ref="A1:BM100"/>
  <sheetViews>
    <sheetView view="pageBreakPreview" topLeftCell="N52" zoomScale="40" zoomScaleNormal="30" zoomScaleSheetLayoutView="40" zoomScalePageLayoutView="55" workbookViewId="0">
      <selection activeCell="I64" sqref="I64:J65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3292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543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542" t="s">
        <v>23</v>
      </c>
      <c r="H8" s="16">
        <v>44854</v>
      </c>
      <c r="I8" s="542" t="s">
        <v>24</v>
      </c>
      <c r="J8" s="542" t="s">
        <v>25</v>
      </c>
      <c r="K8" s="542" t="s">
        <v>26</v>
      </c>
      <c r="L8" s="713"/>
      <c r="M8" s="713"/>
      <c r="N8" s="694"/>
      <c r="O8" s="694"/>
      <c r="P8" s="696"/>
      <c r="Q8" s="696"/>
      <c r="R8" s="698"/>
      <c r="S8" s="542" t="s">
        <v>27</v>
      </c>
      <c r="T8" s="542" t="s">
        <v>28</v>
      </c>
      <c r="U8" s="542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0" t="s">
        <v>54</v>
      </c>
      <c r="B9" s="515" t="s">
        <v>184</v>
      </c>
      <c r="C9" s="94">
        <v>1</v>
      </c>
      <c r="D9" s="468">
        <v>363130</v>
      </c>
      <c r="E9" s="95" t="s">
        <v>706</v>
      </c>
      <c r="F9" s="506">
        <v>20883</v>
      </c>
      <c r="G9" s="97"/>
      <c r="H9" s="94"/>
      <c r="I9" s="94"/>
      <c r="J9" s="94"/>
      <c r="K9" s="94">
        <v>1</v>
      </c>
      <c r="L9" s="94">
        <v>1</v>
      </c>
      <c r="M9" s="270"/>
      <c r="N9" s="97" t="s">
        <v>1731</v>
      </c>
      <c r="O9" s="97" t="s">
        <v>1732</v>
      </c>
      <c r="P9" s="97" t="s">
        <v>30</v>
      </c>
      <c r="Q9" s="97" t="s">
        <v>31</v>
      </c>
      <c r="R9" s="97">
        <v>2055406659</v>
      </c>
      <c r="S9" s="96" t="s">
        <v>92</v>
      </c>
      <c r="T9" s="97"/>
      <c r="U9" s="124" t="s">
        <v>1726</v>
      </c>
      <c r="V9" s="163" t="s">
        <v>5</v>
      </c>
      <c r="W9" s="97"/>
      <c r="X9" s="429"/>
    </row>
    <row r="10" spans="1:42" s="108" customFormat="1" ht="58.5" customHeight="1">
      <c r="A10" s="701"/>
      <c r="B10" s="515" t="s">
        <v>3380</v>
      </c>
      <c r="C10" s="94">
        <v>2</v>
      </c>
      <c r="D10" s="468">
        <v>3262400</v>
      </c>
      <c r="E10" s="95" t="s">
        <v>3293</v>
      </c>
      <c r="F10" s="94">
        <v>18845</v>
      </c>
      <c r="G10" s="97"/>
      <c r="H10" s="94"/>
      <c r="I10" s="94"/>
      <c r="J10" s="94"/>
      <c r="K10" s="94">
        <v>1</v>
      </c>
      <c r="L10" s="94"/>
      <c r="M10" s="270">
        <v>1</v>
      </c>
      <c r="N10" s="97" t="s">
        <v>273</v>
      </c>
      <c r="O10" s="97" t="s">
        <v>941</v>
      </c>
      <c r="P10" s="97" t="s">
        <v>161</v>
      </c>
      <c r="Q10" s="97" t="s">
        <v>31</v>
      </c>
      <c r="R10" s="97">
        <v>2055514724</v>
      </c>
      <c r="S10" s="96"/>
      <c r="T10" s="97" t="s">
        <v>104</v>
      </c>
      <c r="U10" s="124" t="s">
        <v>3294</v>
      </c>
      <c r="V10" s="163" t="s">
        <v>5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3381</v>
      </c>
      <c r="C11" s="94">
        <v>3</v>
      </c>
      <c r="D11" s="468">
        <v>1191270</v>
      </c>
      <c r="E11" s="95" t="s">
        <v>3295</v>
      </c>
      <c r="F11" s="506">
        <v>33026</v>
      </c>
      <c r="G11" s="97"/>
      <c r="H11" s="94"/>
      <c r="I11" s="94"/>
      <c r="J11" s="94">
        <v>1</v>
      </c>
      <c r="K11" s="94"/>
      <c r="L11" s="94">
        <v>1</v>
      </c>
      <c r="M11" s="270"/>
      <c r="N11" s="97" t="s">
        <v>99</v>
      </c>
      <c r="O11" s="97" t="s">
        <v>200</v>
      </c>
      <c r="P11" s="97" t="s">
        <v>30</v>
      </c>
      <c r="Q11" s="97" t="s">
        <v>31</v>
      </c>
      <c r="R11" s="97">
        <v>2078111270</v>
      </c>
      <c r="S11" s="96"/>
      <c r="T11" s="97" t="s">
        <v>3296</v>
      </c>
      <c r="U11" s="124" t="s">
        <v>3138</v>
      </c>
      <c r="V11" s="163" t="s">
        <v>5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3382</v>
      </c>
      <c r="C12" s="94">
        <v>4</v>
      </c>
      <c r="D12" s="468">
        <v>1076330</v>
      </c>
      <c r="E12" s="95" t="s">
        <v>3297</v>
      </c>
      <c r="F12" s="506" t="s">
        <v>3383</v>
      </c>
      <c r="G12" s="97"/>
      <c r="H12" s="94">
        <v>1</v>
      </c>
      <c r="I12" s="94"/>
      <c r="J12" s="94"/>
      <c r="K12" s="94"/>
      <c r="L12" s="94">
        <v>1</v>
      </c>
      <c r="M12" s="270"/>
      <c r="N12" s="97" t="s">
        <v>95</v>
      </c>
      <c r="O12" s="97" t="s">
        <v>798</v>
      </c>
      <c r="P12" s="97" t="s">
        <v>947</v>
      </c>
      <c r="Q12" s="97" t="s">
        <v>31</v>
      </c>
      <c r="R12" s="97">
        <v>2054945159</v>
      </c>
      <c r="S12" s="96"/>
      <c r="T12" s="97" t="s">
        <v>355</v>
      </c>
      <c r="U12" s="124" t="s">
        <v>3298</v>
      </c>
      <c r="V12" s="163" t="s">
        <v>5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15" t="s">
        <v>3384</v>
      </c>
      <c r="C13" s="94">
        <v>5</v>
      </c>
      <c r="D13" s="468">
        <v>271400</v>
      </c>
      <c r="E13" s="95" t="s">
        <v>3299</v>
      </c>
      <c r="F13" s="506" t="s">
        <v>3385</v>
      </c>
      <c r="G13" s="97">
        <v>1</v>
      </c>
      <c r="H13" s="94"/>
      <c r="I13" s="94"/>
      <c r="J13" s="94"/>
      <c r="K13" s="94"/>
      <c r="L13" s="94"/>
      <c r="M13" s="270">
        <v>1</v>
      </c>
      <c r="N13" s="97" t="s">
        <v>83</v>
      </c>
      <c r="O13" s="97" t="s">
        <v>2248</v>
      </c>
      <c r="P13" s="97" t="s">
        <v>30</v>
      </c>
      <c r="Q13" s="97" t="s">
        <v>31</v>
      </c>
      <c r="R13" s="97">
        <v>2029464008</v>
      </c>
      <c r="S13" s="96"/>
      <c r="T13" s="97" t="s">
        <v>85</v>
      </c>
      <c r="U13" s="124" t="s">
        <v>3300</v>
      </c>
      <c r="V13" s="163" t="s">
        <v>5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515" t="s">
        <v>3386</v>
      </c>
      <c r="C14" s="94">
        <v>6</v>
      </c>
      <c r="D14" s="468">
        <v>1017250</v>
      </c>
      <c r="E14" s="95" t="s">
        <v>3301</v>
      </c>
      <c r="F14" s="506">
        <v>21647</v>
      </c>
      <c r="G14" s="97"/>
      <c r="H14" s="94"/>
      <c r="I14" s="94"/>
      <c r="J14" s="94"/>
      <c r="K14" s="94">
        <v>1</v>
      </c>
      <c r="L14" s="94"/>
      <c r="M14" s="270">
        <v>1</v>
      </c>
      <c r="N14" s="97" t="s">
        <v>109</v>
      </c>
      <c r="O14" s="97" t="s">
        <v>3302</v>
      </c>
      <c r="P14" s="97" t="s">
        <v>161</v>
      </c>
      <c r="Q14" s="97" t="s">
        <v>31</v>
      </c>
      <c r="R14" s="97">
        <v>2022483812</v>
      </c>
      <c r="S14" s="96"/>
      <c r="T14" s="97" t="s">
        <v>85</v>
      </c>
      <c r="U14" s="124" t="s">
        <v>3303</v>
      </c>
      <c r="V14" s="163" t="s">
        <v>5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3387</v>
      </c>
      <c r="C15" s="94">
        <v>7</v>
      </c>
      <c r="D15" s="468">
        <v>883750</v>
      </c>
      <c r="E15" s="95" t="s">
        <v>3304</v>
      </c>
      <c r="F15" s="506" t="s">
        <v>209</v>
      </c>
      <c r="G15" s="97">
        <v>1</v>
      </c>
      <c r="H15" s="94"/>
      <c r="I15" s="94"/>
      <c r="J15" s="94"/>
      <c r="K15" s="94"/>
      <c r="L15" s="94"/>
      <c r="M15" s="270">
        <v>1</v>
      </c>
      <c r="N15" s="97" t="s">
        <v>95</v>
      </c>
      <c r="O15" s="97" t="s">
        <v>1299</v>
      </c>
      <c r="P15" s="97" t="s">
        <v>30</v>
      </c>
      <c r="Q15" s="97" t="s">
        <v>31</v>
      </c>
      <c r="R15" s="97">
        <v>2099999561</v>
      </c>
      <c r="S15" s="96"/>
      <c r="T15" s="97" t="s">
        <v>85</v>
      </c>
      <c r="U15" s="124" t="s">
        <v>3305</v>
      </c>
      <c r="V15" s="163" t="s">
        <v>5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15" t="s">
        <v>3388</v>
      </c>
      <c r="C16" s="94">
        <v>8</v>
      </c>
      <c r="D16" s="468"/>
      <c r="E16" s="560" t="s">
        <v>3306</v>
      </c>
      <c r="F16" s="506">
        <v>44128</v>
      </c>
      <c r="G16" s="97">
        <v>1</v>
      </c>
      <c r="H16" s="94"/>
      <c r="I16" s="94"/>
      <c r="J16" s="94"/>
      <c r="K16" s="94"/>
      <c r="L16" s="94"/>
      <c r="M16" s="270">
        <v>1</v>
      </c>
      <c r="N16" s="97" t="s">
        <v>83</v>
      </c>
      <c r="O16" s="97" t="s">
        <v>1225</v>
      </c>
      <c r="P16" s="97" t="s">
        <v>34</v>
      </c>
      <c r="Q16" s="97" t="s">
        <v>31</v>
      </c>
      <c r="R16" s="97">
        <v>2097195716</v>
      </c>
      <c r="S16" s="96"/>
      <c r="T16" s="97" t="s">
        <v>355</v>
      </c>
      <c r="U16" s="124" t="s">
        <v>3034</v>
      </c>
      <c r="V16" s="163" t="s">
        <v>5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515" t="s">
        <v>2862</v>
      </c>
      <c r="C17" s="94">
        <v>9</v>
      </c>
      <c r="D17" s="468">
        <v>465850</v>
      </c>
      <c r="E17" s="95" t="s">
        <v>3307</v>
      </c>
      <c r="F17" s="506">
        <v>27516</v>
      </c>
      <c r="G17" s="97"/>
      <c r="H17" s="94"/>
      <c r="I17" s="94"/>
      <c r="J17" s="94">
        <v>1</v>
      </c>
      <c r="K17" s="94"/>
      <c r="L17" s="94"/>
      <c r="M17" s="270">
        <v>1</v>
      </c>
      <c r="N17" s="97" t="s">
        <v>273</v>
      </c>
      <c r="O17" s="97" t="s">
        <v>328</v>
      </c>
      <c r="P17" s="97" t="s">
        <v>32</v>
      </c>
      <c r="Q17" s="97" t="s">
        <v>31</v>
      </c>
      <c r="R17" s="97" t="s">
        <v>3308</v>
      </c>
      <c r="S17" s="96"/>
      <c r="T17" s="97" t="s">
        <v>3309</v>
      </c>
      <c r="U17" s="124" t="s">
        <v>3310</v>
      </c>
      <c r="V17" s="163" t="s">
        <v>5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515" t="s">
        <v>3389</v>
      </c>
      <c r="C18" s="94">
        <v>10</v>
      </c>
      <c r="D18" s="468">
        <v>1878100</v>
      </c>
      <c r="E18" s="95" t="s">
        <v>3311</v>
      </c>
      <c r="F18" s="506" t="s">
        <v>3390</v>
      </c>
      <c r="G18" s="97"/>
      <c r="H18" s="94"/>
      <c r="I18" s="94"/>
      <c r="J18" s="94"/>
      <c r="K18" s="94">
        <v>1</v>
      </c>
      <c r="L18" s="94">
        <v>1</v>
      </c>
      <c r="M18" s="270"/>
      <c r="N18" s="97" t="s">
        <v>290</v>
      </c>
      <c r="O18" s="121" t="s">
        <v>3312</v>
      </c>
      <c r="P18" s="97" t="s">
        <v>130</v>
      </c>
      <c r="Q18" s="547" t="s">
        <v>31</v>
      </c>
      <c r="R18" s="97">
        <v>2056774499</v>
      </c>
      <c r="S18" s="96"/>
      <c r="T18" s="97" t="s">
        <v>3313</v>
      </c>
      <c r="U18" s="124" t="s">
        <v>3294</v>
      </c>
      <c r="V18" s="163" t="s">
        <v>5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515" t="s">
        <v>3391</v>
      </c>
      <c r="C19" s="94">
        <v>11</v>
      </c>
      <c r="D19" s="468">
        <v>2340000</v>
      </c>
      <c r="E19" s="95" t="s">
        <v>3314</v>
      </c>
      <c r="F19" s="506">
        <v>15308</v>
      </c>
      <c r="G19" s="97"/>
      <c r="H19" s="94"/>
      <c r="I19" s="94"/>
      <c r="J19" s="94"/>
      <c r="K19" s="94">
        <v>1</v>
      </c>
      <c r="L19" s="94">
        <v>1</v>
      </c>
      <c r="M19" s="270"/>
      <c r="N19" s="97" t="s">
        <v>290</v>
      </c>
      <c r="O19" s="97" t="s">
        <v>3315</v>
      </c>
      <c r="P19" s="97" t="s">
        <v>161</v>
      </c>
      <c r="Q19" s="97" t="s">
        <v>31</v>
      </c>
      <c r="R19" s="97">
        <v>20255654345</v>
      </c>
      <c r="S19" s="96"/>
      <c r="T19" s="97" t="s">
        <v>104</v>
      </c>
      <c r="U19" s="124" t="s">
        <v>3138</v>
      </c>
      <c r="V19" s="163" t="s">
        <v>3</v>
      </c>
      <c r="W19" s="97"/>
      <c r="X19" s="429"/>
    </row>
    <row r="20" spans="1:42" s="108" customFormat="1" ht="48" customHeight="1">
      <c r="A20" s="701"/>
      <c r="B20" s="515" t="s">
        <v>3392</v>
      </c>
      <c r="C20" s="94">
        <v>12</v>
      </c>
      <c r="D20" s="468">
        <v>1270500</v>
      </c>
      <c r="E20" s="95" t="s">
        <v>3316</v>
      </c>
      <c r="F20" s="506">
        <v>31771</v>
      </c>
      <c r="G20" s="97"/>
      <c r="H20" s="94"/>
      <c r="I20" s="94"/>
      <c r="J20" s="94">
        <v>1</v>
      </c>
      <c r="K20" s="94"/>
      <c r="L20" s="94">
        <v>1</v>
      </c>
      <c r="M20" s="270"/>
      <c r="N20" s="97" t="s">
        <v>109</v>
      </c>
      <c r="O20" s="96" t="s">
        <v>3312</v>
      </c>
      <c r="P20" s="97" t="s">
        <v>130</v>
      </c>
      <c r="Q20" s="547" t="s">
        <v>31</v>
      </c>
      <c r="R20" s="97">
        <v>2058111840</v>
      </c>
      <c r="S20" s="96"/>
      <c r="T20" s="97" t="s">
        <v>104</v>
      </c>
      <c r="U20" s="124" t="s">
        <v>3298</v>
      </c>
      <c r="V20" s="163" t="s">
        <v>3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515" t="s">
        <v>3393</v>
      </c>
      <c r="C21" s="94">
        <v>13</v>
      </c>
      <c r="D21" s="468">
        <v>1415000</v>
      </c>
      <c r="E21" s="95" t="s">
        <v>3317</v>
      </c>
      <c r="F21" s="506">
        <v>33417</v>
      </c>
      <c r="G21" s="97"/>
      <c r="H21" s="94"/>
      <c r="I21" s="94"/>
      <c r="J21" s="94">
        <v>1</v>
      </c>
      <c r="K21" s="94"/>
      <c r="L21" s="94">
        <v>1</v>
      </c>
      <c r="M21" s="270"/>
      <c r="N21" s="97" t="s">
        <v>99</v>
      </c>
      <c r="O21" s="97" t="s">
        <v>3318</v>
      </c>
      <c r="P21" s="121" t="s">
        <v>130</v>
      </c>
      <c r="Q21" s="97" t="s">
        <v>31</v>
      </c>
      <c r="R21" s="97">
        <v>2029999241</v>
      </c>
      <c r="S21" s="96"/>
      <c r="T21" s="97" t="s">
        <v>320</v>
      </c>
      <c r="U21" s="124" t="s">
        <v>3319</v>
      </c>
      <c r="V21" s="163" t="s">
        <v>3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515" t="s">
        <v>3394</v>
      </c>
      <c r="C22" s="94">
        <v>14</v>
      </c>
      <c r="D22" s="468">
        <v>2406120</v>
      </c>
      <c r="E22" s="95" t="s">
        <v>3320</v>
      </c>
      <c r="F22" s="506">
        <v>33162</v>
      </c>
      <c r="G22" s="97"/>
      <c r="H22" s="94"/>
      <c r="I22" s="94"/>
      <c r="J22" s="94">
        <v>1</v>
      </c>
      <c r="K22" s="94"/>
      <c r="L22" s="94">
        <v>1</v>
      </c>
      <c r="M22" s="270"/>
      <c r="N22" s="97"/>
      <c r="O22" s="97" t="s">
        <v>3321</v>
      </c>
      <c r="P22" s="97" t="s">
        <v>30</v>
      </c>
      <c r="Q22" s="547" t="s">
        <v>31</v>
      </c>
      <c r="R22" s="97">
        <v>2091664999</v>
      </c>
      <c r="S22" s="96" t="s">
        <v>2676</v>
      </c>
      <c r="T22" s="97"/>
      <c r="U22" s="124" t="s">
        <v>2494</v>
      </c>
      <c r="V22" s="163" t="s">
        <v>3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515" t="s">
        <v>378</v>
      </c>
      <c r="C23" s="94">
        <v>15</v>
      </c>
      <c r="D23" s="468">
        <v>178690</v>
      </c>
      <c r="E23" s="95" t="s">
        <v>3322</v>
      </c>
      <c r="F23" s="506" t="s">
        <v>379</v>
      </c>
      <c r="G23" s="97">
        <v>1</v>
      </c>
      <c r="H23" s="94"/>
      <c r="I23" s="94"/>
      <c r="J23" s="94"/>
      <c r="K23" s="94"/>
      <c r="L23" s="94">
        <v>1</v>
      </c>
      <c r="M23" s="270"/>
      <c r="N23" s="97" t="s">
        <v>83</v>
      </c>
      <c r="O23" s="96" t="s">
        <v>96</v>
      </c>
      <c r="P23" s="97" t="s">
        <v>30</v>
      </c>
      <c r="Q23" s="97" t="s">
        <v>31</v>
      </c>
      <c r="R23" s="97">
        <v>2076666923</v>
      </c>
      <c r="S23" s="96" t="s">
        <v>3323</v>
      </c>
      <c r="T23" s="97"/>
      <c r="U23" s="124" t="s">
        <v>3324</v>
      </c>
      <c r="V23" s="163" t="s">
        <v>5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515" t="s">
        <v>3395</v>
      </c>
      <c r="C24" s="94">
        <v>16</v>
      </c>
      <c r="D24" s="468">
        <v>2548530</v>
      </c>
      <c r="E24" s="95" t="s">
        <v>3325</v>
      </c>
      <c r="F24" s="506">
        <v>31455</v>
      </c>
      <c r="G24" s="97"/>
      <c r="H24" s="94"/>
      <c r="I24" s="94"/>
      <c r="J24" s="94">
        <v>1</v>
      </c>
      <c r="K24" s="94"/>
      <c r="L24" s="94"/>
      <c r="M24" s="270">
        <v>1</v>
      </c>
      <c r="N24" s="97" t="s">
        <v>116</v>
      </c>
      <c r="O24" s="96" t="s">
        <v>2162</v>
      </c>
      <c r="P24" s="97" t="s">
        <v>30</v>
      </c>
      <c r="Q24" s="94" t="s">
        <v>31</v>
      </c>
      <c r="R24" s="97">
        <v>2077587155</v>
      </c>
      <c r="S24" s="96"/>
      <c r="T24" s="97" t="s">
        <v>334</v>
      </c>
      <c r="U24" s="124" t="s">
        <v>3326</v>
      </c>
      <c r="V24" s="163" t="s">
        <v>3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515" t="s">
        <v>3396</v>
      </c>
      <c r="C25" s="94">
        <v>17</v>
      </c>
      <c r="D25" s="468">
        <v>472560</v>
      </c>
      <c r="E25" s="95" t="s">
        <v>3327</v>
      </c>
      <c r="F25" s="506">
        <v>44104</v>
      </c>
      <c r="G25" s="97">
        <v>1</v>
      </c>
      <c r="H25" s="94"/>
      <c r="I25" s="94"/>
      <c r="J25" s="94"/>
      <c r="K25" s="94"/>
      <c r="L25" s="94"/>
      <c r="M25" s="270">
        <v>1</v>
      </c>
      <c r="N25" s="97" t="s">
        <v>83</v>
      </c>
      <c r="O25" s="96" t="s">
        <v>287</v>
      </c>
      <c r="P25" s="97" t="s">
        <v>30</v>
      </c>
      <c r="Q25" s="94" t="s">
        <v>31</v>
      </c>
      <c r="R25" s="97">
        <v>2028881602</v>
      </c>
      <c r="S25" s="96"/>
      <c r="T25" s="97" t="s">
        <v>85</v>
      </c>
      <c r="U25" s="124" t="s">
        <v>1170</v>
      </c>
      <c r="V25" s="163" t="s">
        <v>3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701"/>
      <c r="B26" s="515" t="s">
        <v>3397</v>
      </c>
      <c r="C26" s="94">
        <v>18</v>
      </c>
      <c r="D26" s="468">
        <v>2123000</v>
      </c>
      <c r="E26" s="95" t="s">
        <v>3328</v>
      </c>
      <c r="F26" s="506">
        <v>22283</v>
      </c>
      <c r="G26" s="97"/>
      <c r="H26" s="94"/>
      <c r="I26" s="94"/>
      <c r="J26" s="94"/>
      <c r="K26" s="94">
        <v>1</v>
      </c>
      <c r="L26" s="94"/>
      <c r="M26" s="270">
        <v>1</v>
      </c>
      <c r="N26" s="97" t="s">
        <v>116</v>
      </c>
      <c r="O26" s="97" t="s">
        <v>3</v>
      </c>
      <c r="P26" s="97" t="s">
        <v>333</v>
      </c>
      <c r="Q26" s="97" t="s">
        <v>3329</v>
      </c>
      <c r="R26" s="97">
        <v>2098062999</v>
      </c>
      <c r="S26" s="96"/>
      <c r="T26" s="97" t="s">
        <v>3330</v>
      </c>
      <c r="U26" s="124" t="s">
        <v>1331</v>
      </c>
      <c r="V26" s="163" t="s">
        <v>3</v>
      </c>
      <c r="W26" s="97"/>
      <c r="X26" s="429"/>
    </row>
    <row r="27" spans="1:42" s="108" customFormat="1" ht="48" customHeight="1">
      <c r="A27" s="701"/>
      <c r="B27" s="515" t="s">
        <v>3398</v>
      </c>
      <c r="C27" s="94">
        <v>19</v>
      </c>
      <c r="D27" s="468">
        <v>1763380</v>
      </c>
      <c r="E27" s="95" t="s">
        <v>3331</v>
      </c>
      <c r="F27" s="506" t="s">
        <v>3399</v>
      </c>
      <c r="G27" s="97"/>
      <c r="H27" s="94"/>
      <c r="I27" s="94"/>
      <c r="J27" s="94"/>
      <c r="K27" s="94">
        <v>1</v>
      </c>
      <c r="L27" s="94"/>
      <c r="M27" s="270">
        <v>1</v>
      </c>
      <c r="N27" s="97" t="s">
        <v>797</v>
      </c>
      <c r="O27" s="97" t="s">
        <v>1299</v>
      </c>
      <c r="P27" s="97" t="s">
        <v>30</v>
      </c>
      <c r="Q27" s="97" t="s">
        <v>31</v>
      </c>
      <c r="R27" s="97">
        <v>2028795956</v>
      </c>
      <c r="S27" s="96"/>
      <c r="T27" s="97" t="s">
        <v>2830</v>
      </c>
      <c r="U27" s="124" t="s">
        <v>3332</v>
      </c>
      <c r="V27" s="163" t="s">
        <v>5</v>
      </c>
      <c r="W27" s="97"/>
      <c r="X27" s="429"/>
    </row>
    <row r="28" spans="1:42" s="108" customFormat="1" ht="48" customHeight="1">
      <c r="A28" s="701"/>
      <c r="B28" s="521" t="s">
        <v>2977</v>
      </c>
      <c r="C28" s="94">
        <v>20</v>
      </c>
      <c r="D28" s="522">
        <v>482440</v>
      </c>
      <c r="E28" s="105" t="s">
        <v>3333</v>
      </c>
      <c r="F28" s="507"/>
      <c r="G28" s="107">
        <v>1</v>
      </c>
      <c r="H28" s="103"/>
      <c r="I28" s="103"/>
      <c r="J28" s="103"/>
      <c r="K28" s="103"/>
      <c r="L28" s="103"/>
      <c r="M28" s="271">
        <v>1</v>
      </c>
      <c r="N28" s="107" t="s">
        <v>83</v>
      </c>
      <c r="O28" s="107" t="s">
        <v>2794</v>
      </c>
      <c r="P28" s="107" t="s">
        <v>34</v>
      </c>
      <c r="Q28" s="107" t="s">
        <v>31</v>
      </c>
      <c r="R28" s="107">
        <v>2022362989</v>
      </c>
      <c r="S28" s="106" t="s">
        <v>3323</v>
      </c>
      <c r="T28" s="107"/>
      <c r="U28" s="482" t="s">
        <v>3334</v>
      </c>
      <c r="V28" s="166" t="s">
        <v>5</v>
      </c>
      <c r="W28" s="107" t="s">
        <v>35</v>
      </c>
      <c r="X28" s="429"/>
    </row>
    <row r="29" spans="1:42" s="108" customFormat="1" ht="48" customHeight="1">
      <c r="A29" s="701"/>
      <c r="B29" s="515" t="s">
        <v>3400</v>
      </c>
      <c r="C29" s="94">
        <v>21</v>
      </c>
      <c r="D29" s="468">
        <v>351650</v>
      </c>
      <c r="E29" s="95" t="s">
        <v>3335</v>
      </c>
      <c r="F29" s="506" t="s">
        <v>3401</v>
      </c>
      <c r="G29" s="97"/>
      <c r="H29" s="94"/>
      <c r="I29" s="94"/>
      <c r="J29" s="94">
        <v>1</v>
      </c>
      <c r="K29" s="94"/>
      <c r="L29" s="94">
        <v>1</v>
      </c>
      <c r="M29" s="270"/>
      <c r="N29" s="97" t="s">
        <v>99</v>
      </c>
      <c r="O29" s="97" t="s">
        <v>135</v>
      </c>
      <c r="P29" s="97" t="s">
        <v>30</v>
      </c>
      <c r="Q29" s="97" t="s">
        <v>31</v>
      </c>
      <c r="R29" s="97">
        <v>2028150589</v>
      </c>
      <c r="S29" s="121"/>
      <c r="T29" s="96" t="s">
        <v>3336</v>
      </c>
      <c r="U29" s="124" t="s">
        <v>3300</v>
      </c>
      <c r="V29" s="163" t="s">
        <v>5</v>
      </c>
      <c r="W29" s="97"/>
      <c r="X29" s="429"/>
    </row>
    <row r="30" spans="1:42" s="108" customFormat="1" ht="48" customHeight="1">
      <c r="A30" s="701"/>
      <c r="B30" s="515" t="s">
        <v>1668</v>
      </c>
      <c r="C30" s="94">
        <v>22</v>
      </c>
      <c r="D30" s="468">
        <v>225000</v>
      </c>
      <c r="E30" s="95" t="s">
        <v>3337</v>
      </c>
      <c r="F30" s="506" t="s">
        <v>1669</v>
      </c>
      <c r="G30" s="97"/>
      <c r="H30" s="94"/>
      <c r="I30" s="94"/>
      <c r="J30" s="94">
        <v>1</v>
      </c>
      <c r="K30" s="94"/>
      <c r="L30" s="94">
        <v>1</v>
      </c>
      <c r="M30" s="270"/>
      <c r="N30" s="97" t="s">
        <v>99</v>
      </c>
      <c r="O30" s="97" t="s">
        <v>1564</v>
      </c>
      <c r="P30" s="97" t="s">
        <v>30</v>
      </c>
      <c r="Q30" s="97" t="s">
        <v>31</v>
      </c>
      <c r="R30" s="97">
        <v>2077460454</v>
      </c>
      <c r="S30" s="96" t="s">
        <v>3338</v>
      </c>
      <c r="T30" s="97"/>
      <c r="U30" s="124" t="s">
        <v>464</v>
      </c>
      <c r="V30" s="163" t="s">
        <v>5</v>
      </c>
      <c r="W30" s="97"/>
      <c r="X30" s="429"/>
    </row>
    <row r="31" spans="1:42" s="108" customFormat="1" ht="48" customHeight="1">
      <c r="A31" s="701"/>
      <c r="B31" s="521" t="s">
        <v>2104</v>
      </c>
      <c r="C31" s="94">
        <v>23</v>
      </c>
      <c r="D31" s="522">
        <v>1011600</v>
      </c>
      <c r="E31" s="105" t="s">
        <v>3339</v>
      </c>
      <c r="F31" s="507" t="s">
        <v>2105</v>
      </c>
      <c r="G31" s="107"/>
      <c r="H31" s="103"/>
      <c r="I31" s="103">
        <v>1</v>
      </c>
      <c r="J31" s="103"/>
      <c r="K31" s="103"/>
      <c r="L31" s="103">
        <v>1</v>
      </c>
      <c r="M31" s="271"/>
      <c r="N31" s="107" t="s">
        <v>99</v>
      </c>
      <c r="O31" s="107" t="s">
        <v>2067</v>
      </c>
      <c r="P31" s="107" t="s">
        <v>130</v>
      </c>
      <c r="Q31" s="107" t="s">
        <v>31</v>
      </c>
      <c r="R31" s="107">
        <v>2077501501</v>
      </c>
      <c r="S31" s="106"/>
      <c r="T31" s="106" t="s">
        <v>3340</v>
      </c>
      <c r="U31" s="482" t="s">
        <v>1075</v>
      </c>
      <c r="V31" s="166" t="s">
        <v>5</v>
      </c>
      <c r="W31" s="107" t="s">
        <v>53</v>
      </c>
      <c r="X31" s="429"/>
    </row>
    <row r="32" spans="1:42" s="108" customFormat="1" ht="48" customHeight="1">
      <c r="A32" s="701"/>
      <c r="B32" s="521" t="s">
        <v>2646</v>
      </c>
      <c r="C32" s="94">
        <v>24</v>
      </c>
      <c r="D32" s="522">
        <v>653640</v>
      </c>
      <c r="E32" s="105" t="s">
        <v>3341</v>
      </c>
      <c r="F32" s="507">
        <v>32683</v>
      </c>
      <c r="G32" s="107"/>
      <c r="H32" s="103"/>
      <c r="I32" s="103"/>
      <c r="J32" s="103">
        <v>1</v>
      </c>
      <c r="K32" s="103"/>
      <c r="L32" s="103">
        <v>1</v>
      </c>
      <c r="M32" s="271"/>
      <c r="N32" s="107" t="s">
        <v>99</v>
      </c>
      <c r="O32" s="107" t="s">
        <v>1340</v>
      </c>
      <c r="P32" s="107" t="s">
        <v>30</v>
      </c>
      <c r="Q32" s="107" t="s">
        <v>31</v>
      </c>
      <c r="R32" s="107">
        <v>2022667878</v>
      </c>
      <c r="S32" s="106"/>
      <c r="T32" s="106" t="s">
        <v>155</v>
      </c>
      <c r="U32" s="482" t="s">
        <v>3326</v>
      </c>
      <c r="V32" s="166" t="s">
        <v>5</v>
      </c>
      <c r="W32" s="107" t="s">
        <v>37</v>
      </c>
      <c r="X32" s="429"/>
    </row>
    <row r="33" spans="1:24" s="568" customFormat="1" ht="48" customHeight="1">
      <c r="A33" s="554"/>
      <c r="B33" s="561" t="s">
        <v>3402</v>
      </c>
      <c r="C33" s="94">
        <v>25</v>
      </c>
      <c r="D33" s="562">
        <v>2362020</v>
      </c>
      <c r="E33" s="123" t="s">
        <v>3370</v>
      </c>
      <c r="F33" s="563" t="s">
        <v>3403</v>
      </c>
      <c r="G33" s="338">
        <v>1</v>
      </c>
      <c r="H33" s="333"/>
      <c r="I33" s="333"/>
      <c r="J33" s="333"/>
      <c r="K33" s="333"/>
      <c r="L33" s="333"/>
      <c r="M33" s="564">
        <v>1</v>
      </c>
      <c r="N33" s="338" t="s">
        <v>83</v>
      </c>
      <c r="O33" s="338" t="s">
        <v>135</v>
      </c>
      <c r="P33" s="338" t="s">
        <v>30</v>
      </c>
      <c r="Q33" s="338" t="s">
        <v>31</v>
      </c>
      <c r="R33" s="338">
        <v>59988558</v>
      </c>
      <c r="S33" s="337"/>
      <c r="T33" s="338" t="s">
        <v>938</v>
      </c>
      <c r="U33" s="565" t="s">
        <v>168</v>
      </c>
      <c r="V33" s="166" t="s">
        <v>5</v>
      </c>
      <c r="W33" s="338"/>
      <c r="X33" s="567"/>
    </row>
    <row r="34" spans="1:24" s="568" customFormat="1" ht="48" customHeight="1">
      <c r="A34" s="554"/>
      <c r="B34" s="561" t="s">
        <v>3388</v>
      </c>
      <c r="C34" s="94">
        <v>26</v>
      </c>
      <c r="D34" s="562">
        <v>1054700</v>
      </c>
      <c r="E34" s="335" t="s">
        <v>3371</v>
      </c>
      <c r="F34" s="563">
        <v>44128</v>
      </c>
      <c r="G34" s="338">
        <v>1</v>
      </c>
      <c r="H34" s="333"/>
      <c r="I34" s="333"/>
      <c r="J34" s="333"/>
      <c r="K34" s="333"/>
      <c r="L34" s="333"/>
      <c r="M34" s="564">
        <v>1</v>
      </c>
      <c r="N34" s="338" t="s">
        <v>83</v>
      </c>
      <c r="O34" s="338" t="s">
        <v>1225</v>
      </c>
      <c r="P34" s="338" t="s">
        <v>34</v>
      </c>
      <c r="Q34" s="338" t="s">
        <v>31</v>
      </c>
      <c r="R34" s="338">
        <v>97195716</v>
      </c>
      <c r="S34" s="337"/>
      <c r="T34" s="338" t="s">
        <v>355</v>
      </c>
      <c r="U34" s="565" t="s">
        <v>227</v>
      </c>
      <c r="V34" s="166" t="s">
        <v>5</v>
      </c>
      <c r="W34" s="338"/>
      <c r="X34" s="567"/>
    </row>
    <row r="35" spans="1:24" s="568" customFormat="1" ht="48" customHeight="1">
      <c r="A35" s="554"/>
      <c r="B35" s="561"/>
      <c r="C35" s="94">
        <v>27</v>
      </c>
      <c r="D35" s="562">
        <v>52430</v>
      </c>
      <c r="E35" s="335" t="s">
        <v>3372</v>
      </c>
      <c r="F35" s="563"/>
      <c r="G35" s="338"/>
      <c r="H35" s="333"/>
      <c r="I35" s="333"/>
      <c r="J35" s="333">
        <v>1</v>
      </c>
      <c r="K35" s="333"/>
      <c r="L35" s="333"/>
      <c r="M35" s="564">
        <v>1</v>
      </c>
      <c r="N35" s="338" t="s">
        <v>99</v>
      </c>
      <c r="O35" s="338" t="s">
        <v>87</v>
      </c>
      <c r="P35" s="338" t="s">
        <v>30</v>
      </c>
      <c r="Q35" s="338" t="s">
        <v>31</v>
      </c>
      <c r="R35" s="338"/>
      <c r="S35" s="337"/>
      <c r="T35" s="338"/>
      <c r="U35" s="565"/>
      <c r="V35" s="566" t="s">
        <v>3</v>
      </c>
      <c r="W35" s="338"/>
      <c r="X35" s="567"/>
    </row>
    <row r="36" spans="1:24" s="568" customFormat="1" ht="48" customHeight="1">
      <c r="A36" s="554"/>
      <c r="B36" s="561" t="s">
        <v>2738</v>
      </c>
      <c r="C36" s="94">
        <v>28</v>
      </c>
      <c r="D36" s="562">
        <v>4165640</v>
      </c>
      <c r="E36" s="123" t="s">
        <v>3373</v>
      </c>
      <c r="F36" s="563" t="s">
        <v>3090</v>
      </c>
      <c r="G36" s="338"/>
      <c r="H36" s="333">
        <v>1</v>
      </c>
      <c r="I36" s="333"/>
      <c r="J36" s="333"/>
      <c r="K36" s="333"/>
      <c r="L36" s="333">
        <v>1</v>
      </c>
      <c r="M36" s="564"/>
      <c r="N36" s="338" t="s">
        <v>2571</v>
      </c>
      <c r="O36" s="338" t="s">
        <v>87</v>
      </c>
      <c r="P36" s="338" t="s">
        <v>30</v>
      </c>
      <c r="Q36" s="338" t="s">
        <v>31</v>
      </c>
      <c r="R36" s="338">
        <v>52419999</v>
      </c>
      <c r="S36" s="337" t="s">
        <v>196</v>
      </c>
      <c r="T36" s="338"/>
      <c r="U36" s="565" t="s">
        <v>801</v>
      </c>
      <c r="V36" s="566" t="s">
        <v>5</v>
      </c>
      <c r="W36" s="338"/>
      <c r="X36" s="567"/>
    </row>
    <row r="37" spans="1:24" s="568" customFormat="1" ht="48" customHeight="1">
      <c r="A37" s="554"/>
      <c r="B37" s="561" t="s">
        <v>3404</v>
      </c>
      <c r="C37" s="94">
        <v>29</v>
      </c>
      <c r="D37" s="562">
        <v>184280</v>
      </c>
      <c r="E37" s="335" t="s">
        <v>3374</v>
      </c>
      <c r="F37" s="563" t="s">
        <v>3405</v>
      </c>
      <c r="G37" s="338"/>
      <c r="H37" s="333"/>
      <c r="I37" s="333">
        <v>1</v>
      </c>
      <c r="J37" s="333"/>
      <c r="K37" s="333"/>
      <c r="L37" s="333">
        <v>1</v>
      </c>
      <c r="M37" s="564"/>
      <c r="N37" s="338" t="s">
        <v>1047</v>
      </c>
      <c r="O37" s="338" t="s">
        <v>3312</v>
      </c>
      <c r="P37" s="338" t="s">
        <v>60</v>
      </c>
      <c r="Q37" s="338" t="s">
        <v>31</v>
      </c>
      <c r="R37" s="338">
        <v>98751403</v>
      </c>
      <c r="S37" s="337"/>
      <c r="T37" s="338" t="s">
        <v>3406</v>
      </c>
      <c r="U37" s="565" t="s">
        <v>296</v>
      </c>
      <c r="V37" s="566" t="s">
        <v>5</v>
      </c>
      <c r="W37" s="338"/>
      <c r="X37" s="567"/>
    </row>
    <row r="38" spans="1:24" s="108" customFormat="1" ht="48" customHeight="1">
      <c r="A38" s="356"/>
      <c r="B38" s="521" t="s">
        <v>3407</v>
      </c>
      <c r="C38" s="94">
        <v>30</v>
      </c>
      <c r="D38" s="522">
        <v>412890</v>
      </c>
      <c r="E38" s="123" t="s">
        <v>3375</v>
      </c>
      <c r="F38" s="507" t="s">
        <v>3408</v>
      </c>
      <c r="G38" s="107">
        <v>1</v>
      </c>
      <c r="H38" s="103"/>
      <c r="I38" s="103"/>
      <c r="J38" s="103"/>
      <c r="K38" s="103"/>
      <c r="L38" s="103">
        <v>1</v>
      </c>
      <c r="M38" s="271"/>
      <c r="N38" s="107" t="s">
        <v>83</v>
      </c>
      <c r="O38" s="107" t="s">
        <v>3031</v>
      </c>
      <c r="P38" s="107" t="s">
        <v>30</v>
      </c>
      <c r="Q38" s="107" t="s">
        <v>31</v>
      </c>
      <c r="R38" s="107">
        <v>99562636</v>
      </c>
      <c r="S38" s="106" t="s">
        <v>196</v>
      </c>
      <c r="T38" s="107"/>
      <c r="U38" s="482" t="s">
        <v>311</v>
      </c>
      <c r="V38" s="566" t="s">
        <v>5</v>
      </c>
      <c r="W38" s="107" t="s">
        <v>2009</v>
      </c>
      <c r="X38" s="429"/>
    </row>
    <row r="39" spans="1:24" s="108" customFormat="1" ht="48" customHeight="1">
      <c r="A39" s="356"/>
      <c r="B39" s="521"/>
      <c r="C39" s="94">
        <v>31</v>
      </c>
      <c r="D39" s="522">
        <v>1139190</v>
      </c>
      <c r="E39" s="123" t="s">
        <v>3376</v>
      </c>
      <c r="F39" s="507"/>
      <c r="G39" s="107"/>
      <c r="H39" s="103"/>
      <c r="I39" s="103"/>
      <c r="J39" s="103">
        <v>1</v>
      </c>
      <c r="K39" s="103"/>
      <c r="L39" s="103">
        <v>1</v>
      </c>
      <c r="M39" s="271"/>
      <c r="N39" s="107" t="s">
        <v>3235</v>
      </c>
      <c r="O39" s="107" t="s">
        <v>135</v>
      </c>
      <c r="P39" s="107" t="s">
        <v>30</v>
      </c>
      <c r="Q39" s="107" t="s">
        <v>31</v>
      </c>
      <c r="R39" s="107"/>
      <c r="S39" s="106"/>
      <c r="T39" s="107"/>
      <c r="U39" s="482"/>
      <c r="V39" s="166" t="s">
        <v>3</v>
      </c>
      <c r="W39" s="107" t="s">
        <v>1278</v>
      </c>
      <c r="X39" s="429"/>
    </row>
    <row r="40" spans="1:24" s="568" customFormat="1" ht="48" customHeight="1">
      <c r="A40" s="554"/>
      <c r="B40" s="561"/>
      <c r="C40" s="94">
        <v>32</v>
      </c>
      <c r="D40" s="562">
        <v>926260</v>
      </c>
      <c r="E40" s="123" t="s">
        <v>3190</v>
      </c>
      <c r="F40" s="563"/>
      <c r="G40" s="338">
        <v>1</v>
      </c>
      <c r="H40" s="333"/>
      <c r="I40" s="333"/>
      <c r="J40" s="333"/>
      <c r="K40" s="333"/>
      <c r="L40" s="333">
        <v>1</v>
      </c>
      <c r="M40" s="564"/>
      <c r="N40" s="338" t="s">
        <v>83</v>
      </c>
      <c r="O40" s="338" t="s">
        <v>1087</v>
      </c>
      <c r="P40" s="338" t="s">
        <v>30</v>
      </c>
      <c r="Q40" s="338" t="s">
        <v>31</v>
      </c>
      <c r="R40" s="338"/>
      <c r="S40" s="337"/>
      <c r="T40" s="338"/>
      <c r="U40" s="565"/>
      <c r="V40" s="566" t="s">
        <v>3</v>
      </c>
      <c r="W40" s="338"/>
      <c r="X40" s="567"/>
    </row>
    <row r="41" spans="1:24" s="568" customFormat="1" ht="48" customHeight="1">
      <c r="A41" s="554"/>
      <c r="B41" s="561"/>
      <c r="C41" s="94">
        <v>33</v>
      </c>
      <c r="D41" s="562">
        <v>1070880</v>
      </c>
      <c r="E41" s="123" t="s">
        <v>3377</v>
      </c>
      <c r="F41" s="563"/>
      <c r="G41" s="338"/>
      <c r="H41" s="333"/>
      <c r="I41" s="333"/>
      <c r="J41" s="333"/>
      <c r="K41" s="333">
        <v>1</v>
      </c>
      <c r="L41" s="333"/>
      <c r="M41" s="564">
        <v>1</v>
      </c>
      <c r="N41" s="338"/>
      <c r="O41" s="338" t="s">
        <v>2717</v>
      </c>
      <c r="P41" s="338" t="s">
        <v>534</v>
      </c>
      <c r="Q41" s="338" t="s">
        <v>275</v>
      </c>
      <c r="R41" s="338"/>
      <c r="S41" s="337"/>
      <c r="T41" s="338"/>
      <c r="U41" s="565"/>
      <c r="V41" s="566" t="s">
        <v>3</v>
      </c>
      <c r="W41" s="338"/>
      <c r="X41" s="567"/>
    </row>
    <row r="42" spans="1:24" s="568" customFormat="1" ht="48" customHeight="1">
      <c r="A42" s="554"/>
      <c r="B42" s="561" t="s">
        <v>434</v>
      </c>
      <c r="C42" s="94">
        <v>34</v>
      </c>
      <c r="D42" s="562"/>
      <c r="E42" s="343" t="s">
        <v>245</v>
      </c>
      <c r="F42" s="563">
        <v>29148</v>
      </c>
      <c r="G42" s="338"/>
      <c r="H42" s="333"/>
      <c r="I42" s="333"/>
      <c r="J42" s="333">
        <v>1</v>
      </c>
      <c r="K42" s="333"/>
      <c r="L42" s="333"/>
      <c r="M42" s="564">
        <v>1</v>
      </c>
      <c r="N42" s="338" t="s">
        <v>109</v>
      </c>
      <c r="O42" s="338" t="s">
        <v>306</v>
      </c>
      <c r="P42" s="338" t="s">
        <v>307</v>
      </c>
      <c r="Q42" s="338" t="s">
        <v>308</v>
      </c>
      <c r="R42" s="338">
        <v>22112777</v>
      </c>
      <c r="S42" s="337"/>
      <c r="T42" s="338" t="s">
        <v>2152</v>
      </c>
      <c r="U42" s="565" t="s">
        <v>664</v>
      </c>
      <c r="V42" s="566" t="s">
        <v>5</v>
      </c>
      <c r="W42" s="338"/>
      <c r="X42" s="567"/>
    </row>
    <row r="43" spans="1:24" s="108" customFormat="1" ht="48" customHeight="1">
      <c r="A43" s="699" t="s">
        <v>38</v>
      </c>
      <c r="B43" s="515" t="s">
        <v>3409</v>
      </c>
      <c r="C43" s="94">
        <v>35</v>
      </c>
      <c r="D43" s="468">
        <v>325970</v>
      </c>
      <c r="E43" s="95" t="s">
        <v>3342</v>
      </c>
      <c r="F43" s="506" t="s">
        <v>370</v>
      </c>
      <c r="G43" s="97">
        <v>1</v>
      </c>
      <c r="H43" s="94"/>
      <c r="I43" s="94"/>
      <c r="J43" s="94"/>
      <c r="K43" s="94"/>
      <c r="L43" s="94"/>
      <c r="M43" s="270">
        <v>1</v>
      </c>
      <c r="N43" s="97" t="s">
        <v>83</v>
      </c>
      <c r="O43" s="97" t="s">
        <v>291</v>
      </c>
      <c r="P43" s="97" t="s">
        <v>32</v>
      </c>
      <c r="Q43" s="97" t="s">
        <v>31</v>
      </c>
      <c r="R43" s="97">
        <v>2059943528</v>
      </c>
      <c r="S43" s="96"/>
      <c r="T43" s="97" t="s">
        <v>85</v>
      </c>
      <c r="U43" s="124" t="s">
        <v>2054</v>
      </c>
      <c r="V43" s="163" t="s">
        <v>3</v>
      </c>
      <c r="W43" s="97"/>
      <c r="X43" s="429"/>
    </row>
    <row r="44" spans="1:24" s="108" customFormat="1" ht="48" customHeight="1">
      <c r="A44" s="699"/>
      <c r="B44" s="515"/>
      <c r="C44" s="94">
        <v>36</v>
      </c>
      <c r="D44" s="468">
        <v>373050</v>
      </c>
      <c r="E44" s="95" t="s">
        <v>3343</v>
      </c>
      <c r="F44" s="506"/>
      <c r="G44" s="97">
        <v>1</v>
      </c>
      <c r="H44" s="94"/>
      <c r="I44" s="94"/>
      <c r="J44" s="94"/>
      <c r="K44" s="94"/>
      <c r="L44" s="94">
        <v>1</v>
      </c>
      <c r="M44" s="270"/>
      <c r="N44" s="97" t="s">
        <v>83</v>
      </c>
      <c r="O44" s="97" t="s">
        <v>291</v>
      </c>
      <c r="P44" s="97" t="s">
        <v>32</v>
      </c>
      <c r="Q44" s="97" t="s">
        <v>31</v>
      </c>
      <c r="R44" s="97">
        <v>2059943528</v>
      </c>
      <c r="S44" s="96"/>
      <c r="T44" s="97" t="s">
        <v>2400</v>
      </c>
      <c r="U44" s="124" t="s">
        <v>3344</v>
      </c>
      <c r="V44" s="163" t="s">
        <v>3</v>
      </c>
      <c r="W44" s="97"/>
      <c r="X44" s="429"/>
    </row>
    <row r="45" spans="1:24" s="108" customFormat="1" ht="48" customHeight="1">
      <c r="A45" s="699"/>
      <c r="B45" s="515"/>
      <c r="C45" s="94">
        <v>37</v>
      </c>
      <c r="D45" s="468">
        <v>250000</v>
      </c>
      <c r="E45" s="95" t="s">
        <v>3345</v>
      </c>
      <c r="F45" s="506"/>
      <c r="G45" s="97">
        <v>1</v>
      </c>
      <c r="H45" s="94"/>
      <c r="I45" s="94"/>
      <c r="J45" s="94"/>
      <c r="K45" s="94"/>
      <c r="L45" s="94"/>
      <c r="M45" s="270">
        <v>1</v>
      </c>
      <c r="N45" s="97" t="s">
        <v>83</v>
      </c>
      <c r="O45" s="97" t="s">
        <v>225</v>
      </c>
      <c r="P45" s="97" t="s">
        <v>30</v>
      </c>
      <c r="Q45" s="97" t="s">
        <v>31</v>
      </c>
      <c r="R45" s="97">
        <v>2022323993</v>
      </c>
      <c r="S45" s="96"/>
      <c r="T45" s="97" t="s">
        <v>654</v>
      </c>
      <c r="U45" s="124" t="s">
        <v>3346</v>
      </c>
      <c r="V45" s="163" t="s">
        <v>3</v>
      </c>
      <c r="W45" s="97"/>
      <c r="X45" s="429"/>
    </row>
    <row r="46" spans="1:24" s="108" customFormat="1" ht="48" customHeight="1">
      <c r="A46" s="699"/>
      <c r="B46" s="515"/>
      <c r="C46" s="94">
        <v>38</v>
      </c>
      <c r="D46" s="468">
        <v>166920</v>
      </c>
      <c r="E46" s="95" t="s">
        <v>3347</v>
      </c>
      <c r="F46" s="506"/>
      <c r="G46" s="97">
        <v>1</v>
      </c>
      <c r="H46" s="94"/>
      <c r="I46" s="94"/>
      <c r="J46" s="94"/>
      <c r="K46" s="94"/>
      <c r="L46" s="94"/>
      <c r="M46" s="270">
        <v>1</v>
      </c>
      <c r="N46" s="97" t="s">
        <v>83</v>
      </c>
      <c r="O46" s="97" t="s">
        <v>2456</v>
      </c>
      <c r="P46" s="97" t="s">
        <v>33</v>
      </c>
      <c r="Q46" s="97" t="s">
        <v>31</v>
      </c>
      <c r="R46" s="97">
        <v>2022229900</v>
      </c>
      <c r="S46" s="96"/>
      <c r="T46" s="97" t="s">
        <v>144</v>
      </c>
      <c r="U46" s="124" t="s">
        <v>3033</v>
      </c>
      <c r="V46" s="163" t="s">
        <v>5</v>
      </c>
      <c r="W46" s="97"/>
      <c r="X46" s="429"/>
    </row>
    <row r="47" spans="1:24" s="108" customFormat="1" ht="48" customHeight="1">
      <c r="A47" s="699"/>
      <c r="B47" s="515" t="s">
        <v>3411</v>
      </c>
      <c r="C47" s="94">
        <v>39</v>
      </c>
      <c r="D47" s="468">
        <v>1309310</v>
      </c>
      <c r="E47" s="95" t="s">
        <v>3348</v>
      </c>
      <c r="F47" s="506" t="s">
        <v>3410</v>
      </c>
      <c r="G47" s="97"/>
      <c r="H47" s="94"/>
      <c r="I47" s="94"/>
      <c r="J47" s="94"/>
      <c r="K47" s="94">
        <v>1</v>
      </c>
      <c r="L47" s="94"/>
      <c r="M47" s="270">
        <v>1</v>
      </c>
      <c r="N47" s="97" t="s">
        <v>294</v>
      </c>
      <c r="O47" s="97" t="s">
        <v>3349</v>
      </c>
      <c r="P47" s="97" t="s">
        <v>34</v>
      </c>
      <c r="Q47" s="97" t="s">
        <v>31</v>
      </c>
      <c r="R47" s="97">
        <v>2022486969</v>
      </c>
      <c r="S47" s="96"/>
      <c r="T47" s="97" t="s">
        <v>3350</v>
      </c>
      <c r="U47" s="124" t="s">
        <v>3174</v>
      </c>
      <c r="V47" s="163" t="s">
        <v>5</v>
      </c>
      <c r="W47" s="97"/>
      <c r="X47" s="429"/>
    </row>
    <row r="48" spans="1:24" s="108" customFormat="1" ht="48" customHeight="1">
      <c r="A48" s="699"/>
      <c r="B48" s="521" t="s">
        <v>3412</v>
      </c>
      <c r="C48" s="94">
        <v>40</v>
      </c>
      <c r="D48" s="522">
        <v>551200</v>
      </c>
      <c r="E48" s="105" t="s">
        <v>3351</v>
      </c>
      <c r="F48" s="507">
        <v>33305</v>
      </c>
      <c r="G48" s="107"/>
      <c r="H48" s="103"/>
      <c r="I48" s="103"/>
      <c r="J48" s="103">
        <v>1</v>
      </c>
      <c r="K48" s="103"/>
      <c r="L48" s="103"/>
      <c r="M48" s="271">
        <v>1</v>
      </c>
      <c r="N48" s="107" t="s">
        <v>99</v>
      </c>
      <c r="O48" s="107" t="s">
        <v>519</v>
      </c>
      <c r="P48" s="107" t="s">
        <v>279</v>
      </c>
      <c r="Q48" s="107" t="s">
        <v>280</v>
      </c>
      <c r="R48" s="107">
        <v>2028175561</v>
      </c>
      <c r="S48" s="106"/>
      <c r="T48" s="107" t="s">
        <v>155</v>
      </c>
      <c r="U48" s="482" t="s">
        <v>2039</v>
      </c>
      <c r="V48" s="166" t="s">
        <v>5</v>
      </c>
      <c r="W48" s="107" t="s">
        <v>35</v>
      </c>
      <c r="X48" s="429"/>
    </row>
    <row r="49" spans="1:65" s="108" customFormat="1" ht="48" customHeight="1">
      <c r="A49" s="699"/>
      <c r="B49" s="521" t="s">
        <v>1989</v>
      </c>
      <c r="C49" s="94">
        <v>41</v>
      </c>
      <c r="D49" s="522">
        <v>715700</v>
      </c>
      <c r="E49" s="105" t="s">
        <v>3352</v>
      </c>
      <c r="F49" s="507">
        <v>31695</v>
      </c>
      <c r="G49" s="107"/>
      <c r="H49" s="103"/>
      <c r="I49" s="103"/>
      <c r="J49" s="103">
        <v>1</v>
      </c>
      <c r="K49" s="103"/>
      <c r="L49" s="103">
        <v>1</v>
      </c>
      <c r="M49" s="271"/>
      <c r="N49" s="107" t="s">
        <v>99</v>
      </c>
      <c r="O49" s="107" t="s">
        <v>2079</v>
      </c>
      <c r="P49" s="107" t="s">
        <v>32</v>
      </c>
      <c r="Q49" s="107" t="s">
        <v>31</v>
      </c>
      <c r="R49" s="107">
        <v>2029824565</v>
      </c>
      <c r="S49" s="106"/>
      <c r="T49" s="107" t="s">
        <v>2084</v>
      </c>
      <c r="U49" s="482" t="s">
        <v>3353</v>
      </c>
      <c r="V49" s="166" t="s">
        <v>5</v>
      </c>
      <c r="W49" s="107" t="s">
        <v>2009</v>
      </c>
      <c r="X49" s="429"/>
    </row>
    <row r="50" spans="1:65" s="108" customFormat="1" ht="48" customHeight="1">
      <c r="A50" s="699"/>
      <c r="B50" s="515" t="s">
        <v>1143</v>
      </c>
      <c r="C50" s="94">
        <v>42</v>
      </c>
      <c r="D50" s="468">
        <v>267500</v>
      </c>
      <c r="E50" s="95" t="s">
        <v>3354</v>
      </c>
      <c r="F50" s="506" t="s">
        <v>1144</v>
      </c>
      <c r="G50" s="97"/>
      <c r="H50" s="94"/>
      <c r="I50" s="94"/>
      <c r="J50" s="94"/>
      <c r="K50" s="94">
        <v>1</v>
      </c>
      <c r="L50" s="94"/>
      <c r="M50" s="270">
        <v>1</v>
      </c>
      <c r="N50" s="97" t="s">
        <v>99</v>
      </c>
      <c r="O50" s="97" t="s">
        <v>84</v>
      </c>
      <c r="P50" s="97" t="s">
        <v>30</v>
      </c>
      <c r="Q50" s="97" t="s">
        <v>31</v>
      </c>
      <c r="R50" s="97">
        <v>2052998777</v>
      </c>
      <c r="S50" s="96" t="s">
        <v>447</v>
      </c>
      <c r="T50" s="97"/>
      <c r="U50" s="124" t="s">
        <v>3355</v>
      </c>
      <c r="V50" s="163" t="s">
        <v>5</v>
      </c>
      <c r="W50" s="97"/>
      <c r="X50" s="429"/>
    </row>
    <row r="51" spans="1:65" s="108" customFormat="1" ht="48" customHeight="1">
      <c r="A51" s="699"/>
      <c r="B51" s="515" t="s">
        <v>3413</v>
      </c>
      <c r="C51" s="94">
        <v>43</v>
      </c>
      <c r="D51" s="468">
        <v>459720</v>
      </c>
      <c r="E51" s="95" t="s">
        <v>3356</v>
      </c>
      <c r="F51" s="506">
        <v>44813</v>
      </c>
      <c r="G51" s="97">
        <v>1</v>
      </c>
      <c r="H51" s="94"/>
      <c r="I51" s="94"/>
      <c r="J51" s="94"/>
      <c r="K51" s="94"/>
      <c r="L51" s="94"/>
      <c r="M51" s="270">
        <v>1</v>
      </c>
      <c r="N51" s="97" t="s">
        <v>83</v>
      </c>
      <c r="O51" s="97" t="s">
        <v>2794</v>
      </c>
      <c r="P51" s="97" t="s">
        <v>34</v>
      </c>
      <c r="Q51" s="97" t="s">
        <v>31</v>
      </c>
      <c r="R51" s="97">
        <v>2097969199</v>
      </c>
      <c r="S51" s="96"/>
      <c r="T51" s="97" t="s">
        <v>144</v>
      </c>
      <c r="U51" s="124" t="s">
        <v>3357</v>
      </c>
      <c r="V51" s="163" t="s">
        <v>5</v>
      </c>
      <c r="W51" s="97"/>
      <c r="X51" s="429"/>
    </row>
    <row r="52" spans="1:65" s="108" customFormat="1" ht="48" customHeight="1">
      <c r="A52" s="699"/>
      <c r="B52" s="515" t="s">
        <v>2765</v>
      </c>
      <c r="C52" s="94">
        <v>44</v>
      </c>
      <c r="D52" s="468">
        <v>1192510</v>
      </c>
      <c r="E52" s="95" t="s">
        <v>3358</v>
      </c>
      <c r="F52" s="506">
        <v>32345</v>
      </c>
      <c r="G52" s="97"/>
      <c r="H52" s="94"/>
      <c r="I52" s="94"/>
      <c r="J52" s="94">
        <v>1</v>
      </c>
      <c r="K52" s="94"/>
      <c r="L52" s="94"/>
      <c r="M52" s="270">
        <v>1</v>
      </c>
      <c r="N52" s="97" t="s">
        <v>99</v>
      </c>
      <c r="O52" s="97" t="s">
        <v>2794</v>
      </c>
      <c r="P52" s="97" t="s">
        <v>34</v>
      </c>
      <c r="Q52" s="97" t="s">
        <v>31</v>
      </c>
      <c r="R52" s="97">
        <v>2078988799</v>
      </c>
      <c r="S52" s="96"/>
      <c r="T52" s="97" t="s">
        <v>3359</v>
      </c>
      <c r="U52" s="124" t="s">
        <v>3174</v>
      </c>
      <c r="V52" s="163" t="s">
        <v>5</v>
      </c>
      <c r="W52" s="97"/>
      <c r="X52" s="393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</row>
    <row r="53" spans="1:65" s="108" customFormat="1" ht="48" customHeight="1">
      <c r="A53" s="699"/>
      <c r="B53" s="521" t="s">
        <v>3414</v>
      </c>
      <c r="C53" s="94">
        <v>45</v>
      </c>
      <c r="D53" s="522">
        <v>570000</v>
      </c>
      <c r="E53" s="105" t="s">
        <v>3360</v>
      </c>
      <c r="F53" s="507" t="s">
        <v>209</v>
      </c>
      <c r="G53" s="107">
        <v>1</v>
      </c>
      <c r="H53" s="103"/>
      <c r="I53" s="103"/>
      <c r="J53" s="103"/>
      <c r="K53" s="103"/>
      <c r="L53" s="103"/>
      <c r="M53" s="271">
        <v>1</v>
      </c>
      <c r="N53" s="107" t="s">
        <v>83</v>
      </c>
      <c r="O53" s="107" t="s">
        <v>135</v>
      </c>
      <c r="P53" s="107" t="s">
        <v>30</v>
      </c>
      <c r="Q53" s="107" t="s">
        <v>31</v>
      </c>
      <c r="R53" s="107">
        <v>2099669966</v>
      </c>
      <c r="S53" s="106"/>
      <c r="T53" s="107" t="s">
        <v>85</v>
      </c>
      <c r="U53" s="482" t="s">
        <v>3361</v>
      </c>
      <c r="V53" s="166" t="s">
        <v>5</v>
      </c>
      <c r="W53" s="107" t="s">
        <v>35</v>
      </c>
      <c r="X53" s="429"/>
    </row>
    <row r="54" spans="1:65" s="108" customFormat="1" ht="48" customHeight="1">
      <c r="A54" s="699"/>
      <c r="B54" s="500" t="s">
        <v>3415</v>
      </c>
      <c r="C54" s="94">
        <v>46</v>
      </c>
      <c r="D54" s="522">
        <v>615475</v>
      </c>
      <c r="E54" s="105" t="s">
        <v>3362</v>
      </c>
      <c r="F54" s="507" t="s">
        <v>3416</v>
      </c>
      <c r="G54" s="107"/>
      <c r="H54" s="103">
        <v>1</v>
      </c>
      <c r="I54" s="103"/>
      <c r="J54" s="103"/>
      <c r="K54" s="103"/>
      <c r="L54" s="103"/>
      <c r="M54" s="107">
        <v>1</v>
      </c>
      <c r="N54" s="107" t="s">
        <v>83</v>
      </c>
      <c r="O54" s="107" t="s">
        <v>923</v>
      </c>
      <c r="P54" s="107" t="s">
        <v>33</v>
      </c>
      <c r="Q54" s="107" t="s">
        <v>31</v>
      </c>
      <c r="R54" s="107">
        <v>2055506409</v>
      </c>
      <c r="S54" s="106"/>
      <c r="T54" s="107" t="s">
        <v>85</v>
      </c>
      <c r="U54" s="166" t="s">
        <v>3363</v>
      </c>
      <c r="V54" s="166" t="s">
        <v>5</v>
      </c>
      <c r="W54" s="107" t="s">
        <v>175</v>
      </c>
      <c r="X54" s="429"/>
    </row>
    <row r="55" spans="1:65" s="108" customFormat="1" ht="48" customHeight="1">
      <c r="A55" s="699"/>
      <c r="B55" s="498" t="s">
        <v>3417</v>
      </c>
      <c r="C55" s="94">
        <v>47</v>
      </c>
      <c r="D55" s="468">
        <v>650000</v>
      </c>
      <c r="E55" s="95" t="s">
        <v>3364</v>
      </c>
      <c r="F55" s="506">
        <v>43993</v>
      </c>
      <c r="G55" s="97">
        <v>1</v>
      </c>
      <c r="H55" s="94"/>
      <c r="I55" s="94"/>
      <c r="J55" s="94"/>
      <c r="K55" s="94"/>
      <c r="L55" s="94"/>
      <c r="M55" s="270">
        <v>1</v>
      </c>
      <c r="N55" s="97" t="s">
        <v>83</v>
      </c>
      <c r="O55" s="97" t="s">
        <v>225</v>
      </c>
      <c r="P55" s="97" t="s">
        <v>30</v>
      </c>
      <c r="Q55" s="97" t="s">
        <v>31</v>
      </c>
      <c r="R55" s="97">
        <v>2093399804</v>
      </c>
      <c r="S55" s="96"/>
      <c r="T55" s="97" t="s">
        <v>85</v>
      </c>
      <c r="U55" s="124" t="s">
        <v>3365</v>
      </c>
      <c r="V55" s="163" t="s">
        <v>5</v>
      </c>
      <c r="W55" s="97"/>
      <c r="X55" s="393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</row>
    <row r="56" spans="1:65" s="108" customFormat="1" ht="48" customHeight="1">
      <c r="A56" s="699"/>
      <c r="B56" s="498" t="s">
        <v>3229</v>
      </c>
      <c r="C56" s="94">
        <v>48</v>
      </c>
      <c r="D56" s="468">
        <v>52430</v>
      </c>
      <c r="E56" s="95" t="s">
        <v>2716</v>
      </c>
      <c r="F56" s="506">
        <v>1964</v>
      </c>
      <c r="G56" s="97"/>
      <c r="H56" s="94"/>
      <c r="I56" s="94"/>
      <c r="J56" s="94"/>
      <c r="K56" s="94">
        <v>1</v>
      </c>
      <c r="L56" s="94">
        <v>1</v>
      </c>
      <c r="M56" s="270"/>
      <c r="N56" s="97" t="s">
        <v>294</v>
      </c>
      <c r="O56" s="97" t="s">
        <v>2717</v>
      </c>
      <c r="P56" s="97" t="s">
        <v>935</v>
      </c>
      <c r="Q56" s="97" t="s">
        <v>2000</v>
      </c>
      <c r="R56" s="97">
        <v>2055075898</v>
      </c>
      <c r="S56" s="96"/>
      <c r="T56" s="124" t="s">
        <v>320</v>
      </c>
      <c r="U56" s="121" t="s">
        <v>3174</v>
      </c>
      <c r="V56" s="163" t="s">
        <v>5</v>
      </c>
      <c r="W56" s="97"/>
      <c r="X56" s="393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</row>
    <row r="57" spans="1:65" s="108" customFormat="1" ht="48" customHeight="1">
      <c r="A57" s="718" t="s">
        <v>2548</v>
      </c>
      <c r="B57" s="498" t="s">
        <v>3418</v>
      </c>
      <c r="C57" s="94">
        <v>49</v>
      </c>
      <c r="D57" s="468"/>
      <c r="E57" s="560" t="s">
        <v>3366</v>
      </c>
      <c r="F57" s="506">
        <v>28400</v>
      </c>
      <c r="G57" s="97"/>
      <c r="H57" s="94"/>
      <c r="I57" s="94"/>
      <c r="J57" s="94">
        <v>1</v>
      </c>
      <c r="K57" s="94"/>
      <c r="L57" s="94">
        <v>1</v>
      </c>
      <c r="M57" s="270"/>
      <c r="N57" s="97" t="s">
        <v>99</v>
      </c>
      <c r="O57" s="97" t="s">
        <v>786</v>
      </c>
      <c r="P57" s="97" t="s">
        <v>30</v>
      </c>
      <c r="Q57" s="97" t="s">
        <v>31</v>
      </c>
      <c r="R57" s="97">
        <v>2022223972</v>
      </c>
      <c r="S57" s="96"/>
      <c r="T57" s="98"/>
      <c r="U57" s="96" t="s">
        <v>466</v>
      </c>
      <c r="V57" s="124" t="s">
        <v>3</v>
      </c>
      <c r="W57" s="97"/>
      <c r="X57" s="393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</row>
    <row r="58" spans="1:65" s="108" customFormat="1" ht="48" customHeight="1">
      <c r="A58" s="718"/>
      <c r="B58" s="498" t="s">
        <v>3419</v>
      </c>
      <c r="C58" s="94">
        <v>50</v>
      </c>
      <c r="D58" s="468">
        <v>380540</v>
      </c>
      <c r="E58" s="95" t="s">
        <v>3367</v>
      </c>
      <c r="F58" s="506" t="s">
        <v>3420</v>
      </c>
      <c r="G58" s="97">
        <v>1</v>
      </c>
      <c r="H58" s="94"/>
      <c r="I58" s="94"/>
      <c r="J58" s="94"/>
      <c r="K58" s="94"/>
      <c r="L58" s="94"/>
      <c r="M58" s="270">
        <v>1</v>
      </c>
      <c r="N58" s="97" t="s">
        <v>83</v>
      </c>
      <c r="O58" s="97" t="s">
        <v>501</v>
      </c>
      <c r="P58" s="97" t="s">
        <v>33</v>
      </c>
      <c r="Q58" s="97" t="s">
        <v>31</v>
      </c>
      <c r="R58" s="97">
        <v>2059784484</v>
      </c>
      <c r="S58" s="96"/>
      <c r="T58" s="98" t="s">
        <v>3368</v>
      </c>
      <c r="U58" s="96" t="s">
        <v>3369</v>
      </c>
      <c r="V58" s="124" t="s">
        <v>5</v>
      </c>
      <c r="W58" s="97"/>
      <c r="X58" s="393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</row>
    <row r="59" spans="1:65" s="14" customFormat="1" ht="38.25">
      <c r="A59" s="377"/>
      <c r="B59" s="23"/>
      <c r="C59" s="24"/>
      <c r="D59" s="424">
        <f>SUM(D9:D58)</f>
        <v>46900205</v>
      </c>
      <c r="E59" s="378"/>
      <c r="F59" s="379"/>
      <c r="G59" s="24">
        <f t="shared" ref="G59:M59" si="0">SUM(G9:G58)</f>
        <v>18</v>
      </c>
      <c r="H59" s="24">
        <f t="shared" si="0"/>
        <v>3</v>
      </c>
      <c r="I59" s="24">
        <f t="shared" si="0"/>
        <v>2</v>
      </c>
      <c r="J59" s="24">
        <f t="shared" si="0"/>
        <v>16</v>
      </c>
      <c r="K59" s="24">
        <f t="shared" si="0"/>
        <v>11</v>
      </c>
      <c r="L59" s="380">
        <f t="shared" si="0"/>
        <v>22</v>
      </c>
      <c r="M59" s="380">
        <f t="shared" si="0"/>
        <v>28</v>
      </c>
      <c r="N59" s="24"/>
      <c r="O59" s="24"/>
      <c r="P59" s="24"/>
      <c r="Q59" s="24"/>
      <c r="R59" s="24"/>
      <c r="S59" s="24"/>
      <c r="T59" s="24"/>
      <c r="U59" s="24"/>
      <c r="V59" s="24"/>
      <c r="W59" s="381"/>
      <c r="X59" s="393"/>
      <c r="Y59" s="393"/>
      <c r="Z59" s="393"/>
      <c r="AA59" s="393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</row>
    <row r="60" spans="1:65" s="35" customFormat="1" ht="80.099999999999994" customHeight="1">
      <c r="A60" s="29"/>
      <c r="B60" s="30"/>
      <c r="C60" s="31"/>
      <c r="D60" s="413"/>
      <c r="E60" s="33"/>
      <c r="F60" s="34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99"/>
      <c r="X60" s="393"/>
      <c r="Y60" s="393"/>
      <c r="Z60" s="393"/>
      <c r="AA60" s="393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1:65" s="31" customFormat="1" ht="80.099999999999994" customHeight="1">
      <c r="A61" s="545" t="s">
        <v>41</v>
      </c>
      <c r="B61" s="546"/>
      <c r="C61" s="38"/>
      <c r="D61" s="414"/>
      <c r="F61" s="34"/>
      <c r="H61" s="40"/>
      <c r="S61" s="20" t="s">
        <v>42</v>
      </c>
      <c r="T61" s="20" t="s">
        <v>43</v>
      </c>
      <c r="W61" s="400"/>
      <c r="X61" s="398"/>
      <c r="Y61" s="394"/>
      <c r="Z61" s="394"/>
      <c r="AA61" s="394"/>
      <c r="AB61" s="392"/>
      <c r="AC61" s="392"/>
      <c r="AD61" s="392"/>
      <c r="AE61" s="392"/>
      <c r="AF61" s="392"/>
      <c r="AG61" s="392"/>
      <c r="AH61" s="392"/>
      <c r="AI61" s="392"/>
      <c r="AJ61" s="392"/>
      <c r="AK61" s="392"/>
      <c r="AL61" s="392"/>
      <c r="AM61" s="392"/>
      <c r="AN61" s="392"/>
      <c r="AO61" s="392"/>
      <c r="AP61" s="392"/>
    </row>
    <row r="62" spans="1:65" s="31" customFormat="1" ht="80.099999999999994" customHeight="1">
      <c r="A62" s="41" t="s">
        <v>44</v>
      </c>
      <c r="B62" s="42" t="s">
        <v>45</v>
      </c>
      <c r="C62" s="43" t="s">
        <v>14</v>
      </c>
      <c r="D62" s="415" t="s">
        <v>46</v>
      </c>
      <c r="F62" s="45"/>
      <c r="G62" s="46"/>
      <c r="H62" s="47"/>
      <c r="I62" s="686" t="s">
        <v>47</v>
      </c>
      <c r="J62" s="687"/>
      <c r="K62" s="688"/>
      <c r="M62" s="48" t="s">
        <v>48</v>
      </c>
      <c r="N62" s="48" t="s">
        <v>49</v>
      </c>
      <c r="O62" s="689" t="s">
        <v>50</v>
      </c>
      <c r="P62" s="690"/>
      <c r="Q62" s="49" t="s">
        <v>43</v>
      </c>
      <c r="S62" s="19" t="s">
        <v>36</v>
      </c>
      <c r="T62" s="19">
        <v>1</v>
      </c>
      <c r="V62" s="691" t="s">
        <v>7</v>
      </c>
      <c r="W62" s="692"/>
      <c r="X62" s="394"/>
      <c r="Y62" s="394"/>
      <c r="Z62" s="394"/>
      <c r="AA62" s="394"/>
      <c r="AB62" s="392"/>
      <c r="AC62" s="392"/>
      <c r="AD62" s="392"/>
      <c r="AE62" s="392"/>
      <c r="AF62" s="392"/>
      <c r="AG62" s="392"/>
      <c r="AH62" s="392"/>
      <c r="AI62" s="392"/>
      <c r="AJ62" s="392"/>
      <c r="AK62" s="392"/>
      <c r="AL62" s="392"/>
      <c r="AM62" s="392"/>
      <c r="AN62" s="392"/>
      <c r="AO62" s="392"/>
      <c r="AP62" s="392"/>
    </row>
    <row r="63" spans="1:65" s="31" customFormat="1" ht="80.099999999999994" customHeight="1">
      <c r="A63" s="50" t="s">
        <v>51</v>
      </c>
      <c r="B63" s="51">
        <v>4</v>
      </c>
      <c r="C63" s="51">
        <v>14</v>
      </c>
      <c r="D63" s="52">
        <f>SUM(B63:C63)</f>
        <v>18</v>
      </c>
      <c r="F63" s="53" t="s">
        <v>52</v>
      </c>
      <c r="G63" s="54" t="s">
        <v>5</v>
      </c>
      <c r="H63" s="55" t="s">
        <v>3</v>
      </c>
      <c r="I63" s="55" t="s">
        <v>5</v>
      </c>
      <c r="J63" s="55" t="s">
        <v>3</v>
      </c>
      <c r="K63" s="55" t="s">
        <v>46</v>
      </c>
      <c r="M63" s="56" t="s">
        <v>30</v>
      </c>
      <c r="N63" s="57">
        <v>23</v>
      </c>
      <c r="O63" s="58" t="s">
        <v>333</v>
      </c>
      <c r="P63" s="59" t="s">
        <v>3329</v>
      </c>
      <c r="Q63" s="19">
        <v>1</v>
      </c>
      <c r="S63" s="19" t="s">
        <v>53</v>
      </c>
      <c r="T63" s="19">
        <v>1</v>
      </c>
      <c r="V63" s="57" t="s">
        <v>54</v>
      </c>
      <c r="W63" s="19">
        <v>34</v>
      </c>
      <c r="X63" s="394"/>
      <c r="Y63" s="392"/>
      <c r="Z63" s="392"/>
      <c r="AA63" s="392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</row>
    <row r="64" spans="1:65" s="31" customFormat="1" ht="80.099999999999994" customHeight="1">
      <c r="A64" s="50" t="s">
        <v>55</v>
      </c>
      <c r="B64" s="19">
        <v>2</v>
      </c>
      <c r="C64" s="19">
        <v>1</v>
      </c>
      <c r="D64" s="52">
        <f>SUM(B64:C64)</f>
        <v>3</v>
      </c>
      <c r="F64" s="60" t="s">
        <v>31</v>
      </c>
      <c r="G64" s="19">
        <v>25</v>
      </c>
      <c r="H64" s="19">
        <v>12</v>
      </c>
      <c r="I64" s="19">
        <v>7</v>
      </c>
      <c r="J64" s="19">
        <v>1</v>
      </c>
      <c r="K64" s="19">
        <f>SUBTOTAL(9,G64:J64)</f>
        <v>45</v>
      </c>
      <c r="M64" s="56" t="s">
        <v>33</v>
      </c>
      <c r="N64" s="57">
        <v>3</v>
      </c>
      <c r="O64" s="61" t="s">
        <v>534</v>
      </c>
      <c r="P64" s="61" t="s">
        <v>275</v>
      </c>
      <c r="Q64" s="19">
        <v>1</v>
      </c>
      <c r="S64" s="19" t="s">
        <v>35</v>
      </c>
      <c r="T64" s="19">
        <v>3</v>
      </c>
      <c r="V64" s="57" t="s">
        <v>38</v>
      </c>
      <c r="W64" s="19">
        <v>14</v>
      </c>
      <c r="X64" s="394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65" s="31" customFormat="1" ht="80.099999999999994" customHeight="1">
      <c r="A65" s="50" t="s">
        <v>56</v>
      </c>
      <c r="B65" s="51">
        <v>2</v>
      </c>
      <c r="C65" s="51">
        <v>0</v>
      </c>
      <c r="D65" s="52">
        <f>SUM(B65:C65)</f>
        <v>2</v>
      </c>
      <c r="F65" s="60" t="s">
        <v>50</v>
      </c>
      <c r="G65" s="19">
        <v>2</v>
      </c>
      <c r="H65" s="19">
        <v>2</v>
      </c>
      <c r="I65" s="19">
        <v>1</v>
      </c>
      <c r="J65" s="19"/>
      <c r="K65" s="19">
        <f>SUBTOTAL(9,G65:J65)</f>
        <v>5</v>
      </c>
      <c r="M65" s="56" t="s">
        <v>57</v>
      </c>
      <c r="N65" s="57">
        <v>4</v>
      </c>
      <c r="O65" s="19" t="s">
        <v>307</v>
      </c>
      <c r="P65" s="19" t="s">
        <v>308</v>
      </c>
      <c r="Q65" s="19">
        <v>1</v>
      </c>
      <c r="S65" s="19" t="s">
        <v>58</v>
      </c>
      <c r="T65" s="19"/>
      <c r="V65" s="57" t="s">
        <v>40</v>
      </c>
      <c r="W65" s="19">
        <v>2</v>
      </c>
      <c r="X65" s="394"/>
      <c r="Y65" s="392"/>
      <c r="Z65" s="392"/>
      <c r="AA65" s="392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65" s="31" customFormat="1" ht="80.099999999999994" customHeight="1">
      <c r="A66" s="50" t="s">
        <v>59</v>
      </c>
      <c r="B66" s="51">
        <v>10</v>
      </c>
      <c r="C66" s="51">
        <v>6</v>
      </c>
      <c r="D66" s="52">
        <f>SUM(B66:C66)</f>
        <v>16</v>
      </c>
      <c r="F66" s="62" t="s">
        <v>46</v>
      </c>
      <c r="G66" s="63">
        <f>SUM(G64:G65)</f>
        <v>27</v>
      </c>
      <c r="H66" s="63">
        <f>SUM(H64:H65)</f>
        <v>14</v>
      </c>
      <c r="I66" s="63">
        <f>SUM(I64:I65)</f>
        <v>8</v>
      </c>
      <c r="J66" s="63">
        <f>SUM(J64:J65)</f>
        <v>1</v>
      </c>
      <c r="K66" s="63">
        <f>SUM(G66:J66)</f>
        <v>50</v>
      </c>
      <c r="M66" s="57" t="s">
        <v>60</v>
      </c>
      <c r="N66" s="57">
        <v>4</v>
      </c>
      <c r="O66" s="19" t="s">
        <v>279</v>
      </c>
      <c r="P66" s="19" t="s">
        <v>280</v>
      </c>
      <c r="Q66" s="19">
        <v>1</v>
      </c>
      <c r="S66" s="19" t="s">
        <v>61</v>
      </c>
      <c r="T66" s="19">
        <v>2</v>
      </c>
      <c r="V66" s="42" t="s">
        <v>46</v>
      </c>
      <c r="W66" s="19">
        <f>SUM(W63:W65)</f>
        <v>50</v>
      </c>
      <c r="X66" s="394"/>
      <c r="Y66" s="392"/>
      <c r="Z66" s="392"/>
      <c r="AA66" s="392"/>
      <c r="AB66" s="392"/>
      <c r="AC66" s="392"/>
      <c r="AD66" s="392"/>
      <c r="AE66" s="392"/>
      <c r="AF66" s="392"/>
      <c r="AG66" s="392"/>
      <c r="AH66" s="392"/>
      <c r="AI66" s="392"/>
      <c r="AJ66" s="392"/>
      <c r="AK66" s="392"/>
      <c r="AL66" s="392"/>
      <c r="AM66" s="392"/>
      <c r="AN66" s="392"/>
      <c r="AO66" s="392"/>
      <c r="AP66" s="392"/>
    </row>
    <row r="67" spans="1:65" s="31" customFormat="1" ht="80.099999999999994" customHeight="1">
      <c r="A67" s="50" t="s">
        <v>62</v>
      </c>
      <c r="B67" s="51">
        <v>4</v>
      </c>
      <c r="C67" s="51">
        <v>7</v>
      </c>
      <c r="D67" s="52">
        <f>SUM(B67:C67)</f>
        <v>11</v>
      </c>
      <c r="E67" s="31" t="s">
        <v>2</v>
      </c>
      <c r="F67" s="34"/>
      <c r="H67" s="40"/>
      <c r="M67" s="61" t="s">
        <v>34</v>
      </c>
      <c r="N67" s="57">
        <v>6</v>
      </c>
      <c r="O67" s="19" t="s">
        <v>935</v>
      </c>
      <c r="P67" s="19" t="s">
        <v>2000</v>
      </c>
      <c r="Q67" s="19">
        <v>1</v>
      </c>
      <c r="S67" s="19" t="s">
        <v>63</v>
      </c>
      <c r="T67" s="19"/>
      <c r="W67" s="400"/>
      <c r="X67" s="394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</row>
    <row r="68" spans="1:65" s="31" customFormat="1" ht="80.099999999999994" customHeight="1">
      <c r="A68" s="64" t="s">
        <v>46</v>
      </c>
      <c r="B68" s="27">
        <f>SUM(B63:B67)</f>
        <v>22</v>
      </c>
      <c r="C68" s="65">
        <f>SUM(C63:C67)</f>
        <v>28</v>
      </c>
      <c r="D68" s="65">
        <f>SUM(D63:D67)</f>
        <v>50</v>
      </c>
      <c r="F68" s="34"/>
      <c r="H68" s="40"/>
      <c r="M68" s="61" t="s">
        <v>64</v>
      </c>
      <c r="N68" s="57">
        <v>1</v>
      </c>
      <c r="O68" s="19"/>
      <c r="P68" s="19"/>
      <c r="Q68" s="19"/>
      <c r="S68" s="19" t="s">
        <v>37</v>
      </c>
      <c r="T68" s="19">
        <v>1</v>
      </c>
      <c r="V68" s="677" t="s">
        <v>65</v>
      </c>
      <c r="W68" s="678"/>
      <c r="X68" s="394"/>
      <c r="Y68" s="392"/>
      <c r="Z68" s="392"/>
      <c r="AA68" s="392"/>
      <c r="AB68" s="392"/>
      <c r="AC68" s="392"/>
      <c r="AD68" s="392"/>
      <c r="AE68" s="392"/>
      <c r="AF68" s="392"/>
      <c r="AG68" s="392"/>
      <c r="AH68" s="392"/>
      <c r="AI68" s="392"/>
      <c r="AJ68" s="392"/>
      <c r="AK68" s="392"/>
      <c r="AL68" s="392"/>
      <c r="AM68" s="392"/>
      <c r="AN68" s="392"/>
      <c r="AO68" s="392"/>
      <c r="AP68" s="392"/>
    </row>
    <row r="69" spans="1:65" s="31" customFormat="1" ht="80.099999999999994" customHeight="1">
      <c r="A69" s="66"/>
      <c r="B69" s="30"/>
      <c r="D69" s="416"/>
      <c r="E69" s="68"/>
      <c r="F69" s="69"/>
      <c r="G69" s="70" t="s">
        <v>66</v>
      </c>
      <c r="H69" s="71" t="s">
        <v>67</v>
      </c>
      <c r="I69" s="72" t="s">
        <v>22</v>
      </c>
      <c r="J69" s="679" t="s">
        <v>68</v>
      </c>
      <c r="K69" s="680"/>
      <c r="M69" s="57" t="s">
        <v>32</v>
      </c>
      <c r="N69" s="57">
        <v>4</v>
      </c>
      <c r="O69" s="19"/>
      <c r="P69" s="19"/>
      <c r="Q69" s="19"/>
      <c r="S69" s="19" t="s">
        <v>2547</v>
      </c>
      <c r="T69" s="19"/>
      <c r="V69" s="57" t="s">
        <v>70</v>
      </c>
      <c r="W69" s="19"/>
      <c r="X69" s="394"/>
      <c r="Y69" s="392"/>
      <c r="Z69" s="392"/>
      <c r="AA69" s="392"/>
      <c r="AB69" s="392"/>
      <c r="AC69" s="392"/>
      <c r="AD69" s="392"/>
      <c r="AE69" s="392"/>
      <c r="AF69" s="392"/>
      <c r="AG69" s="392"/>
      <c r="AH69" s="392"/>
      <c r="AI69" s="392"/>
      <c r="AJ69" s="392"/>
      <c r="AK69" s="392"/>
      <c r="AL69" s="392"/>
      <c r="AM69" s="392"/>
      <c r="AN69" s="392"/>
      <c r="AO69" s="392"/>
      <c r="AP69" s="392"/>
    </row>
    <row r="70" spans="1:65" s="76" customFormat="1" ht="80.099999999999994" customHeight="1">
      <c r="A70" s="66"/>
      <c r="B70" s="30"/>
      <c r="C70" s="31"/>
      <c r="D70" s="417"/>
      <c r="E70" s="74" t="s">
        <v>71</v>
      </c>
      <c r="F70" s="75"/>
      <c r="G70" s="19">
        <v>50</v>
      </c>
      <c r="H70" s="19"/>
      <c r="I70" s="19"/>
      <c r="J70" s="681"/>
      <c r="K70" s="682"/>
      <c r="L70" s="31"/>
      <c r="M70" s="57" t="s">
        <v>72</v>
      </c>
      <c r="N70" s="57"/>
      <c r="O70" s="61"/>
      <c r="P70" s="61"/>
      <c r="Q70" s="19"/>
      <c r="R70" s="31"/>
      <c r="S70" s="19" t="s">
        <v>73</v>
      </c>
      <c r="T70" s="19"/>
      <c r="U70" s="31"/>
      <c r="V70" s="19" t="s">
        <v>74</v>
      </c>
      <c r="W70" s="19"/>
      <c r="X70" s="394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</row>
    <row r="71" spans="1:65" s="76" customFormat="1" ht="162" customHeight="1">
      <c r="A71" s="66"/>
      <c r="B71" s="30"/>
      <c r="C71" s="31"/>
      <c r="D71" s="417"/>
      <c r="E71" s="544" t="s">
        <v>75</v>
      </c>
      <c r="F71" s="78"/>
      <c r="G71" s="19">
        <v>46</v>
      </c>
      <c r="H71" s="19">
        <v>4</v>
      </c>
      <c r="I71" s="79" t="s">
        <v>3379</v>
      </c>
      <c r="J71" s="683"/>
      <c r="K71" s="684"/>
      <c r="L71" s="31"/>
      <c r="M71" s="57" t="s">
        <v>76</v>
      </c>
      <c r="N71" s="57"/>
      <c r="O71" s="61"/>
      <c r="P71" s="61"/>
      <c r="Q71" s="19"/>
      <c r="R71" s="31"/>
      <c r="S71" s="19" t="s">
        <v>77</v>
      </c>
      <c r="T71" s="19">
        <v>1</v>
      </c>
      <c r="U71" s="31"/>
      <c r="V71" s="19" t="s">
        <v>78</v>
      </c>
      <c r="W71" s="19"/>
      <c r="X71" s="394"/>
      <c r="Y71" s="392"/>
      <c r="Z71" s="392"/>
      <c r="AA71" s="392"/>
      <c r="AB71" s="392"/>
      <c r="AC71" s="392"/>
      <c r="AD71" s="392"/>
      <c r="AE71" s="392"/>
      <c r="AF71" s="392"/>
      <c r="AG71" s="392"/>
      <c r="AH71" s="392"/>
      <c r="AI71" s="392"/>
      <c r="AJ71" s="392"/>
      <c r="AK71" s="392"/>
      <c r="AL71" s="392"/>
      <c r="AM71" s="392"/>
      <c r="AN71" s="392"/>
      <c r="AO71" s="392"/>
      <c r="AP71" s="392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</row>
    <row r="72" spans="1:65" s="31" customFormat="1" ht="115.5" customHeight="1">
      <c r="A72" s="66"/>
      <c r="B72" s="30"/>
      <c r="D72" s="413"/>
      <c r="E72" s="80" t="s">
        <v>79</v>
      </c>
      <c r="F72" s="81"/>
      <c r="G72" s="19">
        <v>48</v>
      </c>
      <c r="H72" s="19">
        <v>2</v>
      </c>
      <c r="I72" s="79" t="s">
        <v>3378</v>
      </c>
      <c r="J72" s="683"/>
      <c r="K72" s="682"/>
      <c r="M72" s="82"/>
      <c r="N72" s="82">
        <f>SUBTOTAL(9,N63:N71)</f>
        <v>45</v>
      </c>
      <c r="O72" s="82"/>
      <c r="P72" s="82"/>
      <c r="Q72" s="82">
        <f>SUBTOTAL(9,Q63:Q71)</f>
        <v>5</v>
      </c>
      <c r="S72" s="19" t="s">
        <v>46</v>
      </c>
      <c r="T72" s="19">
        <f>SUBTOTAL(9,T62:T71)</f>
        <v>9</v>
      </c>
      <c r="V72" s="19" t="s">
        <v>80</v>
      </c>
      <c r="W72" s="19"/>
      <c r="X72" s="394"/>
      <c r="Y72" s="392"/>
      <c r="Z72" s="392"/>
      <c r="AA72" s="392"/>
      <c r="AB72" s="392"/>
      <c r="AC72" s="392"/>
      <c r="AD72" s="392"/>
      <c r="AE72" s="392"/>
      <c r="AF72" s="392"/>
      <c r="AG72" s="392"/>
      <c r="AH72" s="392"/>
      <c r="AI72" s="392"/>
      <c r="AJ72" s="392"/>
      <c r="AK72" s="392"/>
      <c r="AL72" s="392"/>
      <c r="AM72" s="392"/>
      <c r="AN72" s="392"/>
      <c r="AO72" s="392"/>
      <c r="AP72" s="392"/>
    </row>
    <row r="73" spans="1:65" s="31" customFormat="1" ht="80.099999999999994" customHeight="1">
      <c r="A73" s="66"/>
      <c r="B73" s="30"/>
      <c r="D73" s="416"/>
      <c r="F73" s="34"/>
      <c r="W73" s="400"/>
      <c r="X73" s="394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</row>
    <row r="74" spans="1:65" s="14" customFormat="1" ht="48" customHeight="1">
      <c r="A74" s="29"/>
      <c r="B74" s="83"/>
      <c r="C74" s="31"/>
      <c r="D74" s="418"/>
      <c r="E74" s="33"/>
      <c r="F74" s="34"/>
      <c r="G74" s="9"/>
      <c r="H74" s="31"/>
      <c r="I74" s="9"/>
      <c r="J74" s="9"/>
      <c r="K74" s="9"/>
      <c r="L74" s="31"/>
      <c r="M74" s="31"/>
      <c r="N74" s="31"/>
      <c r="O74" s="31"/>
      <c r="P74" s="31"/>
      <c r="Q74" s="31"/>
      <c r="R74" s="31"/>
      <c r="S74" s="31"/>
      <c r="T74" s="9"/>
      <c r="U74" s="31"/>
      <c r="V74" s="31"/>
      <c r="W74" s="399"/>
      <c r="X74" s="393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</row>
    <row r="75" spans="1:65" s="14" customFormat="1" ht="48" customHeight="1">
      <c r="A75" s="31"/>
      <c r="B75" s="83"/>
      <c r="C75" s="31"/>
      <c r="D75" s="419"/>
      <c r="E75" s="33"/>
      <c r="F75" s="34"/>
      <c r="G75" s="9"/>
      <c r="H75" s="87"/>
      <c r="I75" s="9"/>
      <c r="J75" s="9"/>
      <c r="K75" s="9"/>
      <c r="L75" s="31"/>
      <c r="M75" s="31"/>
      <c r="N75" s="31"/>
      <c r="O75" s="31" t="s">
        <v>2</v>
      </c>
      <c r="P75" s="31"/>
      <c r="Q75" s="31"/>
      <c r="R75" s="31"/>
      <c r="S75" s="31"/>
      <c r="T75" s="31"/>
      <c r="U75" s="31"/>
      <c r="V75" s="31"/>
      <c r="W75" s="399"/>
      <c r="X75" s="393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</row>
    <row r="76" spans="1:65" s="14" customFormat="1" ht="48" customHeight="1">
      <c r="B76" s="83"/>
      <c r="C76" s="31"/>
      <c r="D76" s="420"/>
      <c r="E76" s="33"/>
      <c r="F76" s="34"/>
      <c r="G76" s="9"/>
      <c r="H76" s="40"/>
      <c r="I76" s="9"/>
      <c r="J76" s="9"/>
      <c r="K76" s="9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99"/>
      <c r="X76" s="393"/>
    </row>
    <row r="77" spans="1:65" s="14" customFormat="1" ht="48" customHeight="1">
      <c r="B77" s="83"/>
      <c r="C77" s="31"/>
      <c r="D77" s="421"/>
      <c r="E77" s="33"/>
      <c r="F77" s="34"/>
      <c r="G77" s="32"/>
      <c r="H77" s="40"/>
      <c r="I77" s="9"/>
      <c r="J77" s="9"/>
      <c r="K77" s="9"/>
      <c r="L77" s="31"/>
      <c r="M77" s="31"/>
      <c r="N77" s="31"/>
      <c r="O77" s="31"/>
      <c r="P77" s="31"/>
      <c r="Q77" s="31"/>
      <c r="R77" s="31"/>
      <c r="S77" s="9"/>
      <c r="T77" s="9"/>
      <c r="U77" s="31"/>
      <c r="V77" s="31"/>
      <c r="W77" s="399"/>
      <c r="X77" s="393"/>
    </row>
    <row r="78" spans="1:65" s="14" customFormat="1" ht="48" customHeight="1">
      <c r="B78" s="83"/>
      <c r="C78" s="31"/>
      <c r="D78" s="422"/>
      <c r="E78" s="33"/>
      <c r="F78" s="34"/>
      <c r="G78" s="32"/>
      <c r="H78" s="40"/>
      <c r="I78" s="9"/>
      <c r="J78" s="9"/>
      <c r="K78" s="9"/>
      <c r="L78" s="31"/>
      <c r="M78" s="31"/>
      <c r="N78" s="31"/>
      <c r="O78" s="31"/>
      <c r="P78" s="31"/>
      <c r="Q78" s="31"/>
      <c r="R78" s="31"/>
      <c r="S78" s="9"/>
      <c r="T78" s="7"/>
      <c r="U78" s="3"/>
      <c r="V78" s="31"/>
      <c r="W78" s="399"/>
      <c r="X78" s="393"/>
    </row>
    <row r="79" spans="1:65" s="14" customFormat="1" ht="48" customHeight="1">
      <c r="B79" s="2"/>
      <c r="C79" s="3"/>
      <c r="D79" s="411"/>
      <c r="E79" s="5"/>
      <c r="F79" s="6"/>
      <c r="G79" s="3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399"/>
      <c r="X79" s="393"/>
    </row>
    <row r="80" spans="1:65" s="14" customFormat="1" ht="48" customHeight="1">
      <c r="B80" s="2"/>
      <c r="C80" s="7"/>
      <c r="D80" s="423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399"/>
      <c r="X80" s="393"/>
    </row>
    <row r="81" spans="2:24" s="14" customFormat="1" ht="48" customHeight="1">
      <c r="B81" s="2"/>
      <c r="C81" s="7"/>
      <c r="D81" s="423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399"/>
      <c r="X81" s="393"/>
    </row>
    <row r="82" spans="2:24" s="14" customFormat="1" ht="48" customHeight="1">
      <c r="B82" s="2"/>
      <c r="C82" s="7"/>
      <c r="D82" s="423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2:24" s="14" customFormat="1" ht="48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2:24" s="14" customFormat="1" ht="95.25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85" spans="2:24" s="14" customFormat="1" ht="209.25" customHeight="1">
      <c r="B85" s="2"/>
      <c r="C85" s="7"/>
      <c r="D85" s="423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399"/>
      <c r="X85" s="393"/>
    </row>
    <row r="86" spans="2:24" s="14" customFormat="1" ht="75.75" customHeight="1">
      <c r="B86" s="2"/>
      <c r="C86" s="7"/>
      <c r="D86" s="423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399"/>
      <c r="X86" s="393"/>
    </row>
    <row r="87" spans="2:24" s="14" customFormat="1" ht="80.25" customHeight="1">
      <c r="B87" s="2"/>
      <c r="C87" s="7"/>
      <c r="D87" s="423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399"/>
      <c r="X87" s="393"/>
    </row>
    <row r="88" spans="2:24" s="14" customFormat="1" ht="48" customHeight="1">
      <c r="B88" s="2"/>
      <c r="C88" s="7"/>
      <c r="D88" s="423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399"/>
      <c r="X88" s="393"/>
    </row>
    <row r="89" spans="2:24" s="14" customFormat="1" ht="48" customHeight="1">
      <c r="B89" s="2"/>
      <c r="C89" s="7"/>
      <c r="D89" s="423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3"/>
      <c r="V89" s="3"/>
      <c r="W89" s="399"/>
      <c r="X89" s="393"/>
    </row>
    <row r="90" spans="2:24" s="14" customFormat="1" ht="48" customHeight="1">
      <c r="B90" s="2"/>
      <c r="C90" s="7"/>
      <c r="D90" s="423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3"/>
      <c r="V90" s="3"/>
      <c r="W90" s="399"/>
      <c r="X90" s="393"/>
    </row>
    <row r="91" spans="2:24" s="14" customFormat="1" ht="48" customHeight="1">
      <c r="B91" s="2"/>
      <c r="C91" s="7"/>
      <c r="D91" s="423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3"/>
      <c r="V91" s="3"/>
      <c r="W91" s="399"/>
      <c r="X91" s="393"/>
    </row>
    <row r="92" spans="2:24" s="14" customFormat="1" ht="48" customHeight="1">
      <c r="B92" s="2"/>
      <c r="C92" s="7"/>
      <c r="D92" s="423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3"/>
      <c r="V92" s="3"/>
      <c r="W92" s="399"/>
      <c r="X92" s="393"/>
    </row>
    <row r="100" spans="1:24" s="92" customFormat="1" ht="48" customHeight="1">
      <c r="A100" s="1"/>
      <c r="B100" s="2"/>
      <c r="C100" s="7"/>
      <c r="D100" s="423"/>
      <c r="E100" s="5"/>
      <c r="F100" s="6"/>
      <c r="G100" s="7"/>
      <c r="H100" s="8"/>
      <c r="I100" s="7"/>
      <c r="J100" s="7"/>
      <c r="K100" s="7"/>
      <c r="L100" s="3"/>
      <c r="M100" s="3"/>
      <c r="N100" s="3"/>
      <c r="O100" s="3"/>
      <c r="P100" s="3"/>
      <c r="Q100" s="3"/>
      <c r="R100" s="3"/>
      <c r="S100" s="7"/>
      <c r="T100" s="7"/>
      <c r="U100" s="3"/>
      <c r="V100" s="3"/>
      <c r="W100" s="399"/>
      <c r="X100" s="397"/>
    </row>
  </sheetData>
  <autoFilter ref="A7:W59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57:A58"/>
    <mergeCell ref="A9:A32"/>
    <mergeCell ref="A43:A56"/>
    <mergeCell ref="V7:V8"/>
    <mergeCell ref="W7:W8"/>
    <mergeCell ref="Q7:Q8"/>
    <mergeCell ref="R7:R8"/>
    <mergeCell ref="S7:T7"/>
    <mergeCell ref="J70:K70"/>
    <mergeCell ref="J71:K71"/>
    <mergeCell ref="J72:K72"/>
    <mergeCell ref="V68:W68"/>
    <mergeCell ref="J69:K69"/>
    <mergeCell ref="I62:K62"/>
    <mergeCell ref="O62:P62"/>
    <mergeCell ref="V62:W62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</mergeCells>
  <phoneticPr fontId="16" type="noConversion"/>
  <conditionalFormatting sqref="D9:D58">
    <cfRule type="duplicateValues" dxfId="29" priority="1085"/>
    <cfRule type="duplicateValues" dxfId="28" priority="1086"/>
  </conditionalFormatting>
  <pageMargins left="0.7" right="0.7" top="0.75" bottom="0.75" header="0.3" footer="0.3"/>
  <pageSetup paperSize="9" scale="12" orientation="landscape" horizontalDpi="4294967293" r:id="rId1"/>
  <rowBreaks count="1" manualBreakCount="1">
    <brk id="72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BEEA270-76C5-4A0A-A362-58077F9E0FE5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51F105F-4635-46B7-BB77-E394A73E305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S61:S72 U54 V1:V1048576</xm:sqref>
        </x14:conditionalFormatting>
        <x14:conditionalFormatting xmlns:xm="http://schemas.microsoft.com/office/excel/2006/main">
          <x14:cfRule type="containsText" priority="3" operator="containsText" id="{09BD1283-E962-4B1A-B2E0-5DA23F4D20C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V59:V1048576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1232-3720-4592-AD09-B837AA7B1E58}">
  <dimension ref="A1:BM96"/>
  <sheetViews>
    <sheetView view="pageBreakPreview" topLeftCell="L58" zoomScale="50" zoomScaleNormal="30" zoomScaleSheetLayoutView="50" zoomScalePageLayoutView="55" workbookViewId="0">
      <selection activeCell="L61" sqref="L61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3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3539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556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555" t="s">
        <v>23</v>
      </c>
      <c r="H8" s="16">
        <v>44854</v>
      </c>
      <c r="I8" s="555" t="s">
        <v>24</v>
      </c>
      <c r="J8" s="555" t="s">
        <v>25</v>
      </c>
      <c r="K8" s="555" t="s">
        <v>26</v>
      </c>
      <c r="L8" s="713"/>
      <c r="M8" s="713"/>
      <c r="N8" s="694"/>
      <c r="O8" s="694"/>
      <c r="P8" s="696"/>
      <c r="Q8" s="696"/>
      <c r="R8" s="698"/>
      <c r="S8" s="555" t="s">
        <v>27</v>
      </c>
      <c r="T8" s="555" t="s">
        <v>28</v>
      </c>
      <c r="U8" s="555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0" t="s">
        <v>54</v>
      </c>
      <c r="B9" s="515" t="s">
        <v>3491</v>
      </c>
      <c r="C9" s="94">
        <v>1</v>
      </c>
      <c r="D9" s="468">
        <v>431900</v>
      </c>
      <c r="E9" s="95" t="s">
        <v>3421</v>
      </c>
      <c r="F9" s="506">
        <v>29438</v>
      </c>
      <c r="G9" s="97"/>
      <c r="H9" s="94"/>
      <c r="I9" s="94"/>
      <c r="J9" s="94">
        <v>1</v>
      </c>
      <c r="K9" s="94"/>
      <c r="L9" s="94">
        <v>1</v>
      </c>
      <c r="M9" s="270"/>
      <c r="N9" s="97" t="s">
        <v>99</v>
      </c>
      <c r="O9" s="97" t="s">
        <v>135</v>
      </c>
      <c r="P9" s="97" t="s">
        <v>30</v>
      </c>
      <c r="Q9" s="97" t="s">
        <v>31</v>
      </c>
      <c r="R9" s="97">
        <v>2097569757</v>
      </c>
      <c r="S9" s="96"/>
      <c r="T9" s="97" t="s">
        <v>292</v>
      </c>
      <c r="U9" s="124" t="s">
        <v>353</v>
      </c>
      <c r="V9" s="163" t="s">
        <v>3</v>
      </c>
      <c r="W9" s="97"/>
      <c r="X9" s="429"/>
    </row>
    <row r="10" spans="1:42" s="108" customFormat="1" ht="58.5" customHeight="1">
      <c r="A10" s="701"/>
      <c r="B10" s="515" t="s">
        <v>3509</v>
      </c>
      <c r="C10" s="94">
        <v>2</v>
      </c>
      <c r="D10" s="468">
        <v>513600</v>
      </c>
      <c r="E10" s="95" t="s">
        <v>3422</v>
      </c>
      <c r="F10" s="94">
        <v>20363</v>
      </c>
      <c r="G10" s="97"/>
      <c r="H10" s="94"/>
      <c r="I10" s="94"/>
      <c r="J10" s="94"/>
      <c r="K10" s="94">
        <v>1</v>
      </c>
      <c r="L10" s="94"/>
      <c r="M10" s="270">
        <v>1</v>
      </c>
      <c r="N10" s="97" t="s">
        <v>3454</v>
      </c>
      <c r="O10" s="97" t="s">
        <v>533</v>
      </c>
      <c r="P10" s="97" t="s">
        <v>534</v>
      </c>
      <c r="Q10" s="97" t="s">
        <v>275</v>
      </c>
      <c r="R10" s="97">
        <v>2029988905</v>
      </c>
      <c r="S10" s="96"/>
      <c r="T10" s="97" t="s">
        <v>3455</v>
      </c>
      <c r="U10" s="124" t="s">
        <v>353</v>
      </c>
      <c r="V10" s="163" t="s">
        <v>5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3492</v>
      </c>
      <c r="C11" s="94">
        <v>3</v>
      </c>
      <c r="D11" s="468">
        <v>1434700</v>
      </c>
      <c r="E11" s="95" t="s">
        <v>3423</v>
      </c>
      <c r="F11" s="506">
        <v>24113</v>
      </c>
      <c r="G11" s="97"/>
      <c r="H11" s="94"/>
      <c r="I11" s="94"/>
      <c r="J11" s="94"/>
      <c r="K11" s="94">
        <v>1</v>
      </c>
      <c r="L11" s="94">
        <v>1</v>
      </c>
      <c r="M11" s="270"/>
      <c r="N11" s="97" t="s">
        <v>290</v>
      </c>
      <c r="O11" s="97" t="s">
        <v>533</v>
      </c>
      <c r="P11" s="97" t="s">
        <v>534</v>
      </c>
      <c r="Q11" s="97" t="s">
        <v>275</v>
      </c>
      <c r="R11" s="97">
        <v>2098924593</v>
      </c>
      <c r="S11" s="96"/>
      <c r="T11" s="97" t="s">
        <v>738</v>
      </c>
      <c r="U11" s="124" t="s">
        <v>353</v>
      </c>
      <c r="V11" s="163" t="s">
        <v>3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3493</v>
      </c>
      <c r="C12" s="94">
        <v>4</v>
      </c>
      <c r="D12" s="468">
        <v>460000</v>
      </c>
      <c r="E12" s="95" t="s">
        <v>3424</v>
      </c>
      <c r="F12" s="506">
        <v>29130</v>
      </c>
      <c r="G12" s="97"/>
      <c r="H12" s="94"/>
      <c r="I12" s="94"/>
      <c r="J12" s="94">
        <v>1</v>
      </c>
      <c r="K12" s="94"/>
      <c r="L12" s="94"/>
      <c r="M12" s="270">
        <v>1</v>
      </c>
      <c r="N12" s="97" t="s">
        <v>99</v>
      </c>
      <c r="O12" s="97" t="s">
        <v>87</v>
      </c>
      <c r="P12" s="97" t="s">
        <v>30</v>
      </c>
      <c r="Q12" s="97" t="s">
        <v>31</v>
      </c>
      <c r="R12" s="97">
        <v>2022086161</v>
      </c>
      <c r="S12" s="96"/>
      <c r="T12" s="97" t="s">
        <v>3456</v>
      </c>
      <c r="U12" s="124" t="s">
        <v>353</v>
      </c>
      <c r="V12" s="163" t="s">
        <v>3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15" t="s">
        <v>3407</v>
      </c>
      <c r="C13" s="94">
        <v>5</v>
      </c>
      <c r="D13" s="468">
        <v>418240</v>
      </c>
      <c r="E13" s="105" t="s">
        <v>3425</v>
      </c>
      <c r="F13" s="507" t="s">
        <v>3408</v>
      </c>
      <c r="G13" s="107">
        <v>1</v>
      </c>
      <c r="H13" s="103"/>
      <c r="I13" s="103"/>
      <c r="J13" s="103"/>
      <c r="K13" s="103"/>
      <c r="L13" s="103">
        <v>1</v>
      </c>
      <c r="M13" s="271"/>
      <c r="N13" s="107" t="s">
        <v>83</v>
      </c>
      <c r="O13" s="107" t="s">
        <v>3031</v>
      </c>
      <c r="P13" s="107" t="s">
        <v>30</v>
      </c>
      <c r="Q13" s="107" t="s">
        <v>31</v>
      </c>
      <c r="R13" s="107">
        <v>2099562636</v>
      </c>
      <c r="S13" s="106" t="s">
        <v>783</v>
      </c>
      <c r="T13" s="107"/>
      <c r="U13" s="482" t="s">
        <v>3457</v>
      </c>
      <c r="V13" s="166" t="s">
        <v>5</v>
      </c>
      <c r="W13" s="107" t="s">
        <v>2009</v>
      </c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515"/>
      <c r="C14" s="94">
        <v>6</v>
      </c>
      <c r="D14" s="468">
        <v>85600</v>
      </c>
      <c r="E14" s="122" t="s">
        <v>3525</v>
      </c>
      <c r="F14" s="535" t="s">
        <v>370</v>
      </c>
      <c r="G14" s="137"/>
      <c r="H14" s="245">
        <v>1</v>
      </c>
      <c r="I14" s="245"/>
      <c r="J14" s="245"/>
      <c r="K14" s="245"/>
      <c r="L14" s="245">
        <v>1</v>
      </c>
      <c r="M14" s="536"/>
      <c r="N14" s="137" t="s">
        <v>109</v>
      </c>
      <c r="O14" s="137" t="s">
        <v>747</v>
      </c>
      <c r="P14" s="137" t="s">
        <v>33</v>
      </c>
      <c r="Q14" s="137" t="s">
        <v>31</v>
      </c>
      <c r="R14" s="137" t="s">
        <v>370</v>
      </c>
      <c r="S14" s="140" t="s">
        <v>471</v>
      </c>
      <c r="T14" s="137"/>
      <c r="U14" s="488"/>
      <c r="V14" s="163" t="s">
        <v>3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3526</v>
      </c>
      <c r="C15" s="94">
        <v>7</v>
      </c>
      <c r="D15" s="468">
        <v>1491485</v>
      </c>
      <c r="E15" s="122" t="s">
        <v>3524</v>
      </c>
      <c r="F15" s="535">
        <v>28888</v>
      </c>
      <c r="G15" s="137"/>
      <c r="H15" s="245"/>
      <c r="I15" s="245"/>
      <c r="J15" s="245">
        <v>1</v>
      </c>
      <c r="K15" s="245"/>
      <c r="L15" s="245"/>
      <c r="M15" s="536">
        <v>1</v>
      </c>
      <c r="N15" s="137" t="s">
        <v>99</v>
      </c>
      <c r="O15" s="137" t="s">
        <v>3481</v>
      </c>
      <c r="P15" s="137" t="s">
        <v>33</v>
      </c>
      <c r="Q15" s="137" t="s">
        <v>31</v>
      </c>
      <c r="R15" s="137">
        <v>54059666</v>
      </c>
      <c r="S15" s="140"/>
      <c r="T15" s="137" t="s">
        <v>738</v>
      </c>
      <c r="U15" s="488" t="s">
        <v>168</v>
      </c>
      <c r="V15" s="163" t="s">
        <v>3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15" t="s">
        <v>3527</v>
      </c>
      <c r="C16" s="94">
        <v>8</v>
      </c>
      <c r="D16" s="468">
        <v>602480</v>
      </c>
      <c r="E16" s="112" t="s">
        <v>3538</v>
      </c>
      <c r="F16" s="507" t="s">
        <v>3528</v>
      </c>
      <c r="G16" s="107"/>
      <c r="H16" s="103"/>
      <c r="I16" s="103"/>
      <c r="J16" s="103">
        <v>1</v>
      </c>
      <c r="K16" s="103"/>
      <c r="L16" s="103">
        <v>1</v>
      </c>
      <c r="M16" s="271"/>
      <c r="N16" s="107" t="s">
        <v>116</v>
      </c>
      <c r="O16" s="107" t="s">
        <v>135</v>
      </c>
      <c r="P16" s="107" t="s">
        <v>30</v>
      </c>
      <c r="Q16" s="103" t="s">
        <v>31</v>
      </c>
      <c r="R16" s="107">
        <v>55469663</v>
      </c>
      <c r="S16" s="106"/>
      <c r="T16" s="107" t="s">
        <v>355</v>
      </c>
      <c r="U16" s="482" t="s">
        <v>801</v>
      </c>
      <c r="V16" s="166" t="s">
        <v>5</v>
      </c>
      <c r="W16" s="107" t="s">
        <v>3055</v>
      </c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515" t="s">
        <v>3529</v>
      </c>
      <c r="C17" s="94">
        <v>9</v>
      </c>
      <c r="D17" s="468">
        <v>184280</v>
      </c>
      <c r="E17" s="122" t="s">
        <v>3523</v>
      </c>
      <c r="F17" s="535">
        <v>35156</v>
      </c>
      <c r="G17" s="137"/>
      <c r="H17" s="245"/>
      <c r="I17" s="245">
        <v>1</v>
      </c>
      <c r="J17" s="245"/>
      <c r="K17" s="245"/>
      <c r="L17" s="245"/>
      <c r="M17" s="536">
        <v>1</v>
      </c>
      <c r="N17" s="137" t="s">
        <v>99</v>
      </c>
      <c r="O17" s="137" t="s">
        <v>1214</v>
      </c>
      <c r="P17" s="137" t="s">
        <v>33</v>
      </c>
      <c r="Q17" s="245" t="s">
        <v>31</v>
      </c>
      <c r="R17" s="137">
        <v>55548574</v>
      </c>
      <c r="S17" s="140"/>
      <c r="T17" s="137" t="s">
        <v>114</v>
      </c>
      <c r="U17" s="488" t="s">
        <v>1448</v>
      </c>
      <c r="V17" s="163" t="s">
        <v>5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515" t="s">
        <v>3530</v>
      </c>
      <c r="C18" s="94">
        <v>10</v>
      </c>
      <c r="D18" s="468">
        <v>79180</v>
      </c>
      <c r="E18" s="122" t="s">
        <v>3522</v>
      </c>
      <c r="F18" s="535" t="s">
        <v>381</v>
      </c>
      <c r="G18" s="137"/>
      <c r="H18" s="245"/>
      <c r="I18" s="245">
        <v>1</v>
      </c>
      <c r="J18" s="245"/>
      <c r="K18" s="245"/>
      <c r="L18" s="245">
        <v>1</v>
      </c>
      <c r="M18" s="536"/>
      <c r="N18" s="137" t="s">
        <v>99</v>
      </c>
      <c r="O18" s="137" t="s">
        <v>442</v>
      </c>
      <c r="P18" s="137" t="s">
        <v>33</v>
      </c>
      <c r="Q18" s="245" t="s">
        <v>31</v>
      </c>
      <c r="R18" s="137">
        <v>96488608</v>
      </c>
      <c r="S18" s="140" t="s">
        <v>471</v>
      </c>
      <c r="T18" s="137"/>
      <c r="U18" s="488" t="s">
        <v>168</v>
      </c>
      <c r="V18" s="163" t="s">
        <v>5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515"/>
      <c r="C19" s="94">
        <v>11</v>
      </c>
      <c r="D19" s="468">
        <v>1565880</v>
      </c>
      <c r="E19" s="112" t="s">
        <v>3377</v>
      </c>
      <c r="F19" s="53" t="s">
        <v>381</v>
      </c>
      <c r="G19" s="132"/>
      <c r="H19" s="209"/>
      <c r="I19" s="209"/>
      <c r="J19" s="209"/>
      <c r="K19" s="209">
        <v>1</v>
      </c>
      <c r="L19" s="209"/>
      <c r="M19" s="534">
        <v>1</v>
      </c>
      <c r="N19" s="132" t="s">
        <v>294</v>
      </c>
      <c r="O19" s="132" t="s">
        <v>2717</v>
      </c>
      <c r="P19" s="132" t="s">
        <v>534</v>
      </c>
      <c r="Q19" s="209" t="s">
        <v>275</v>
      </c>
      <c r="R19" s="132" t="s">
        <v>370</v>
      </c>
      <c r="S19" s="134"/>
      <c r="T19" s="132" t="s">
        <v>2182</v>
      </c>
      <c r="U19" s="485" t="s">
        <v>166</v>
      </c>
      <c r="V19" s="163" t="s">
        <v>5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515" t="s">
        <v>434</v>
      </c>
      <c r="C20" s="94">
        <v>12</v>
      </c>
      <c r="D20" s="575"/>
      <c r="E20" s="112" t="s">
        <v>2839</v>
      </c>
      <c r="F20" s="53">
        <v>29148</v>
      </c>
      <c r="G20" s="132"/>
      <c r="H20" s="209"/>
      <c r="I20" s="209"/>
      <c r="J20" s="209">
        <v>1</v>
      </c>
      <c r="K20" s="209"/>
      <c r="L20" s="209"/>
      <c r="M20" s="534">
        <v>1</v>
      </c>
      <c r="N20" s="132" t="s">
        <v>109</v>
      </c>
      <c r="O20" s="132" t="s">
        <v>306</v>
      </c>
      <c r="P20" s="577" t="s">
        <v>307</v>
      </c>
      <c r="Q20" s="209" t="s">
        <v>308</v>
      </c>
      <c r="R20" s="132">
        <v>22112777</v>
      </c>
      <c r="S20" s="134" t="s">
        <v>3537</v>
      </c>
      <c r="T20" s="132"/>
      <c r="U20" s="485" t="s">
        <v>664</v>
      </c>
      <c r="V20" s="163" t="s">
        <v>5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515" t="s">
        <v>3531</v>
      </c>
      <c r="C21" s="94">
        <v>13</v>
      </c>
      <c r="D21" s="468">
        <v>184280</v>
      </c>
      <c r="E21" s="122" t="s">
        <v>3521</v>
      </c>
      <c r="F21" s="535" t="s">
        <v>3532</v>
      </c>
      <c r="G21" s="137"/>
      <c r="H21" s="245"/>
      <c r="I21" s="245"/>
      <c r="J21" s="245">
        <v>1</v>
      </c>
      <c r="K21" s="245"/>
      <c r="L21" s="245"/>
      <c r="M21" s="536">
        <v>1</v>
      </c>
      <c r="N21" s="137" t="s">
        <v>661</v>
      </c>
      <c r="O21" s="137" t="s">
        <v>3533</v>
      </c>
      <c r="P21" s="137" t="s">
        <v>57</v>
      </c>
      <c r="Q21" s="576" t="s">
        <v>31</v>
      </c>
      <c r="R21" s="137">
        <v>55548703</v>
      </c>
      <c r="S21" s="140"/>
      <c r="T21" s="137" t="s">
        <v>3406</v>
      </c>
      <c r="U21" s="488" t="s">
        <v>296</v>
      </c>
      <c r="V21" s="163" t="s">
        <v>5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515" t="s">
        <v>3534</v>
      </c>
      <c r="C22" s="94">
        <v>14</v>
      </c>
      <c r="D22" s="468">
        <v>4814590</v>
      </c>
      <c r="E22" s="112" t="s">
        <v>3190</v>
      </c>
      <c r="F22" s="53" t="s">
        <v>3535</v>
      </c>
      <c r="G22" s="132">
        <v>1</v>
      </c>
      <c r="H22" s="209"/>
      <c r="I22" s="209"/>
      <c r="J22" s="209"/>
      <c r="K22" s="209"/>
      <c r="L22" s="209">
        <v>1</v>
      </c>
      <c r="M22" s="534"/>
      <c r="N22" s="132" t="s">
        <v>83</v>
      </c>
      <c r="O22" s="135" t="s">
        <v>1087</v>
      </c>
      <c r="P22" s="132" t="s">
        <v>30</v>
      </c>
      <c r="Q22" s="306" t="s">
        <v>31</v>
      </c>
      <c r="R22" s="132">
        <v>57419272</v>
      </c>
      <c r="S22" s="134" t="s">
        <v>3536</v>
      </c>
      <c r="T22" s="132"/>
      <c r="U22" s="485" t="s">
        <v>311</v>
      </c>
      <c r="V22" s="163" t="s">
        <v>5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515" t="s">
        <v>2862</v>
      </c>
      <c r="C23" s="94">
        <v>15</v>
      </c>
      <c r="D23" s="468">
        <v>305640</v>
      </c>
      <c r="E23" s="95" t="s">
        <v>3145</v>
      </c>
      <c r="F23" s="506">
        <v>27516</v>
      </c>
      <c r="G23" s="97"/>
      <c r="H23" s="94"/>
      <c r="I23" s="94"/>
      <c r="J23" s="94">
        <v>1</v>
      </c>
      <c r="K23" s="94"/>
      <c r="L23" s="94"/>
      <c r="M23" s="270">
        <v>1</v>
      </c>
      <c r="N23" s="97" t="s">
        <v>273</v>
      </c>
      <c r="O23" s="97" t="s">
        <v>328</v>
      </c>
      <c r="P23" s="97" t="s">
        <v>32</v>
      </c>
      <c r="Q23" s="97" t="s">
        <v>31</v>
      </c>
      <c r="R23" s="97">
        <v>2055444196</v>
      </c>
      <c r="S23" s="96" t="s">
        <v>92</v>
      </c>
      <c r="T23" s="97"/>
      <c r="U23" s="124" t="s">
        <v>3458</v>
      </c>
      <c r="V23" s="163" t="s">
        <v>5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515" t="s">
        <v>3510</v>
      </c>
      <c r="C24" s="94">
        <v>16</v>
      </c>
      <c r="D24" s="468">
        <v>3149110</v>
      </c>
      <c r="E24" s="95" t="s">
        <v>3426</v>
      </c>
      <c r="F24" s="506">
        <v>31899</v>
      </c>
      <c r="G24" s="97"/>
      <c r="H24" s="94"/>
      <c r="I24" s="94"/>
      <c r="J24" s="94">
        <v>1</v>
      </c>
      <c r="K24" s="94"/>
      <c r="L24" s="94">
        <v>1</v>
      </c>
      <c r="M24" s="270"/>
      <c r="N24" s="97" t="s">
        <v>290</v>
      </c>
      <c r="O24" s="97" t="s">
        <v>3459</v>
      </c>
      <c r="P24" s="97" t="s">
        <v>152</v>
      </c>
      <c r="Q24" s="97" t="s">
        <v>152</v>
      </c>
      <c r="R24" s="97">
        <v>2023880666</v>
      </c>
      <c r="S24" s="96"/>
      <c r="T24" s="97" t="s">
        <v>320</v>
      </c>
      <c r="U24" s="124" t="s">
        <v>353</v>
      </c>
      <c r="V24" s="163" t="s">
        <v>5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515" t="s">
        <v>3511</v>
      </c>
      <c r="C25" s="94">
        <v>17</v>
      </c>
      <c r="D25" s="468">
        <v>2667300</v>
      </c>
      <c r="E25" s="95" t="s">
        <v>3427</v>
      </c>
      <c r="F25" s="506">
        <v>30500</v>
      </c>
      <c r="G25" s="97"/>
      <c r="H25" s="94"/>
      <c r="I25" s="94"/>
      <c r="J25" s="94">
        <v>1</v>
      </c>
      <c r="K25" s="94"/>
      <c r="L25" s="94"/>
      <c r="M25" s="270">
        <v>1</v>
      </c>
      <c r="N25" s="97" t="s">
        <v>273</v>
      </c>
      <c r="O25" s="97" t="s">
        <v>3459</v>
      </c>
      <c r="P25" s="97" t="s">
        <v>152</v>
      </c>
      <c r="Q25" s="97" t="s">
        <v>152</v>
      </c>
      <c r="R25" s="97">
        <v>2052257777</v>
      </c>
      <c r="S25" s="96"/>
      <c r="T25" s="97" t="s">
        <v>320</v>
      </c>
      <c r="U25" s="124" t="s">
        <v>353</v>
      </c>
      <c r="V25" s="163" t="s">
        <v>5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701"/>
      <c r="B26" s="515" t="s">
        <v>3512</v>
      </c>
      <c r="C26" s="94">
        <v>18</v>
      </c>
      <c r="D26" s="468">
        <v>833150</v>
      </c>
      <c r="E26" s="95" t="s">
        <v>3428</v>
      </c>
      <c r="F26" s="506" t="s">
        <v>209</v>
      </c>
      <c r="G26" s="97"/>
      <c r="H26" s="94"/>
      <c r="I26" s="94"/>
      <c r="J26" s="94">
        <v>1</v>
      </c>
      <c r="K26" s="94"/>
      <c r="L26" s="94">
        <v>1</v>
      </c>
      <c r="M26" s="270"/>
      <c r="N26" s="97" t="s">
        <v>290</v>
      </c>
      <c r="O26" s="97" t="s">
        <v>1746</v>
      </c>
      <c r="P26" s="97" t="s">
        <v>30</v>
      </c>
      <c r="Q26" s="97" t="s">
        <v>31</v>
      </c>
      <c r="R26" s="97">
        <v>305847996</v>
      </c>
      <c r="S26" s="96" t="s">
        <v>2520</v>
      </c>
      <c r="T26" s="97"/>
      <c r="U26" s="124" t="s">
        <v>2175</v>
      </c>
      <c r="V26" s="163" t="s">
        <v>5</v>
      </c>
      <c r="W26" s="97"/>
      <c r="X26" s="393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</row>
    <row r="27" spans="1:42" s="108" customFormat="1" ht="48" customHeight="1">
      <c r="A27" s="701"/>
      <c r="B27" s="515" t="s">
        <v>3513</v>
      </c>
      <c r="C27" s="94">
        <v>19</v>
      </c>
      <c r="D27" s="468">
        <v>74900</v>
      </c>
      <c r="E27" s="95" t="s">
        <v>3429</v>
      </c>
      <c r="F27" s="506" t="s">
        <v>370</v>
      </c>
      <c r="G27" s="97"/>
      <c r="H27" s="94"/>
      <c r="I27" s="94"/>
      <c r="J27" s="94"/>
      <c r="K27" s="94">
        <v>1</v>
      </c>
      <c r="L27" s="94"/>
      <c r="M27" s="270">
        <v>1</v>
      </c>
      <c r="N27" s="97" t="s">
        <v>797</v>
      </c>
      <c r="O27" s="121" t="s">
        <v>3460</v>
      </c>
      <c r="P27" s="97" t="s">
        <v>57</v>
      </c>
      <c r="Q27" s="547" t="s">
        <v>31</v>
      </c>
      <c r="R27" s="97"/>
      <c r="S27" s="96" t="s">
        <v>2489</v>
      </c>
      <c r="T27" s="97"/>
      <c r="U27" s="124" t="s">
        <v>3461</v>
      </c>
      <c r="V27" s="163" t="s">
        <v>5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701"/>
      <c r="B28" s="515" t="s">
        <v>3514</v>
      </c>
      <c r="C28" s="94">
        <v>20</v>
      </c>
      <c r="D28" s="468">
        <v>184280</v>
      </c>
      <c r="E28" s="95" t="s">
        <v>3430</v>
      </c>
      <c r="F28" s="506">
        <v>38480</v>
      </c>
      <c r="G28" s="97"/>
      <c r="H28" s="94">
        <v>1</v>
      </c>
      <c r="I28" s="94"/>
      <c r="J28" s="94"/>
      <c r="K28" s="94"/>
      <c r="L28" s="94"/>
      <c r="M28" s="270">
        <v>1</v>
      </c>
      <c r="N28" s="97" t="s">
        <v>327</v>
      </c>
      <c r="O28" s="97" t="s">
        <v>577</v>
      </c>
      <c r="P28" s="97" t="s">
        <v>33</v>
      </c>
      <c r="Q28" s="97" t="s">
        <v>31</v>
      </c>
      <c r="R28" s="97">
        <v>2056997789</v>
      </c>
      <c r="S28" s="96" t="s">
        <v>1347</v>
      </c>
      <c r="T28" s="97"/>
      <c r="U28" s="124" t="s">
        <v>1773</v>
      </c>
      <c r="V28" s="163" t="s">
        <v>5</v>
      </c>
      <c r="W28" s="97"/>
      <c r="X28" s="429"/>
    </row>
    <row r="29" spans="1:42" s="108" customFormat="1" ht="48" customHeight="1">
      <c r="A29" s="701"/>
      <c r="B29" s="515" t="s">
        <v>3254</v>
      </c>
      <c r="C29" s="94">
        <v>21</v>
      </c>
      <c r="D29" s="468">
        <v>1386500</v>
      </c>
      <c r="E29" s="105" t="s">
        <v>3431</v>
      </c>
      <c r="F29" s="507">
        <v>31958</v>
      </c>
      <c r="G29" s="107"/>
      <c r="H29" s="103"/>
      <c r="I29" s="103"/>
      <c r="J29" s="103">
        <v>1</v>
      </c>
      <c r="K29" s="103"/>
      <c r="L29" s="103">
        <v>1</v>
      </c>
      <c r="M29" s="271"/>
      <c r="N29" s="107" t="s">
        <v>99</v>
      </c>
      <c r="O29" s="106" t="s">
        <v>478</v>
      </c>
      <c r="P29" s="107" t="s">
        <v>30</v>
      </c>
      <c r="Q29" s="533" t="s">
        <v>31</v>
      </c>
      <c r="R29" s="107">
        <v>2055448897</v>
      </c>
      <c r="S29" s="106"/>
      <c r="T29" s="107" t="s">
        <v>107</v>
      </c>
      <c r="U29" s="482" t="s">
        <v>353</v>
      </c>
      <c r="V29" s="166" t="s">
        <v>5</v>
      </c>
      <c r="W29" s="107" t="s">
        <v>53</v>
      </c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701"/>
      <c r="B30" s="515" t="s">
        <v>3515</v>
      </c>
      <c r="C30" s="94">
        <v>22</v>
      </c>
      <c r="D30" s="468">
        <v>2371000</v>
      </c>
      <c r="E30" s="95" t="s">
        <v>3432</v>
      </c>
      <c r="F30" s="506">
        <v>25728</v>
      </c>
      <c r="G30" s="97"/>
      <c r="H30" s="94"/>
      <c r="I30" s="94"/>
      <c r="J30" s="94"/>
      <c r="K30" s="94">
        <v>1</v>
      </c>
      <c r="L30" s="94"/>
      <c r="M30" s="270">
        <v>1</v>
      </c>
      <c r="N30" s="97" t="s">
        <v>797</v>
      </c>
      <c r="O30" s="97" t="s">
        <v>300</v>
      </c>
      <c r="P30" s="121" t="s">
        <v>33</v>
      </c>
      <c r="Q30" s="97" t="s">
        <v>31</v>
      </c>
      <c r="R30" s="97">
        <v>2055520151</v>
      </c>
      <c r="S30" s="96"/>
      <c r="T30" s="97" t="s">
        <v>320</v>
      </c>
      <c r="U30" s="124" t="s">
        <v>166</v>
      </c>
      <c r="V30" s="163" t="s">
        <v>3</v>
      </c>
      <c r="W30" s="97"/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701"/>
      <c r="B31" s="515" t="s">
        <v>3494</v>
      </c>
      <c r="C31" s="94">
        <v>23</v>
      </c>
      <c r="D31" s="468">
        <v>2938900</v>
      </c>
      <c r="E31" s="95" t="s">
        <v>3433</v>
      </c>
      <c r="F31" s="506" t="s">
        <v>3495</v>
      </c>
      <c r="G31" s="97"/>
      <c r="H31" s="94"/>
      <c r="I31" s="94"/>
      <c r="J31" s="94">
        <v>1</v>
      </c>
      <c r="K31" s="94"/>
      <c r="L31" s="94">
        <v>1</v>
      </c>
      <c r="M31" s="270"/>
      <c r="N31" s="97" t="s">
        <v>116</v>
      </c>
      <c r="O31" s="97" t="s">
        <v>3462</v>
      </c>
      <c r="P31" s="97" t="s">
        <v>34</v>
      </c>
      <c r="Q31" s="547" t="s">
        <v>31</v>
      </c>
      <c r="R31" s="97">
        <v>2055059888</v>
      </c>
      <c r="S31" s="96"/>
      <c r="T31" s="97" t="s">
        <v>320</v>
      </c>
      <c r="U31" s="124" t="s">
        <v>353</v>
      </c>
      <c r="V31" s="163" t="s">
        <v>3</v>
      </c>
      <c r="W31" s="97"/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701"/>
      <c r="B32" s="515" t="s">
        <v>3516</v>
      </c>
      <c r="C32" s="94">
        <v>24</v>
      </c>
      <c r="D32" s="468">
        <v>472800</v>
      </c>
      <c r="E32" s="95" t="s">
        <v>3434</v>
      </c>
      <c r="F32" s="506">
        <v>35333</v>
      </c>
      <c r="G32" s="97"/>
      <c r="H32" s="94"/>
      <c r="I32" s="94">
        <v>1</v>
      </c>
      <c r="J32" s="94"/>
      <c r="K32" s="94"/>
      <c r="L32" s="94">
        <v>1</v>
      </c>
      <c r="M32" s="270"/>
      <c r="N32" s="97" t="s">
        <v>99</v>
      </c>
      <c r="O32" s="96" t="s">
        <v>119</v>
      </c>
      <c r="P32" s="97" t="s">
        <v>30</v>
      </c>
      <c r="Q32" s="97" t="s">
        <v>31</v>
      </c>
      <c r="R32" s="97">
        <v>2059577044</v>
      </c>
      <c r="S32" s="96" t="s">
        <v>1050</v>
      </c>
      <c r="T32" s="97"/>
      <c r="U32" s="124" t="s">
        <v>321</v>
      </c>
      <c r="V32" s="163" t="s">
        <v>5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42" s="108" customFormat="1" ht="48" customHeight="1">
      <c r="A33" s="701"/>
      <c r="B33" s="515" t="s">
        <v>3496</v>
      </c>
      <c r="C33" s="94">
        <v>25</v>
      </c>
      <c r="D33" s="468">
        <v>1001100</v>
      </c>
      <c r="E33" s="95" t="s">
        <v>3435</v>
      </c>
      <c r="F33" s="506">
        <v>33733</v>
      </c>
      <c r="G33" s="97"/>
      <c r="H33" s="94"/>
      <c r="I33" s="94"/>
      <c r="J33" s="94">
        <v>1</v>
      </c>
      <c r="K33" s="94"/>
      <c r="L33" s="94">
        <v>1</v>
      </c>
      <c r="M33" s="270"/>
      <c r="N33" s="97" t="s">
        <v>109</v>
      </c>
      <c r="O33" s="96" t="s">
        <v>597</v>
      </c>
      <c r="P33" s="97" t="s">
        <v>30</v>
      </c>
      <c r="Q33" s="94" t="s">
        <v>31</v>
      </c>
      <c r="R33" s="97">
        <v>2097250000</v>
      </c>
      <c r="S33" s="96"/>
      <c r="T33" s="97" t="s">
        <v>3463</v>
      </c>
      <c r="U33" s="124" t="s">
        <v>321</v>
      </c>
      <c r="V33" s="163" t="s">
        <v>3</v>
      </c>
      <c r="W33" s="97"/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42" s="108" customFormat="1" ht="48" customHeight="1">
      <c r="A34" s="701"/>
      <c r="B34" s="515" t="s">
        <v>3505</v>
      </c>
      <c r="C34" s="94">
        <v>26</v>
      </c>
      <c r="D34" s="468">
        <v>241820</v>
      </c>
      <c r="E34" s="95" t="s">
        <v>3347</v>
      </c>
      <c r="F34" s="506" t="s">
        <v>3508</v>
      </c>
      <c r="G34" s="97">
        <v>1</v>
      </c>
      <c r="H34" s="94"/>
      <c r="I34" s="94"/>
      <c r="J34" s="94"/>
      <c r="K34" s="94"/>
      <c r="L34" s="94"/>
      <c r="M34" s="270">
        <v>1</v>
      </c>
      <c r="N34" s="97" t="s">
        <v>83</v>
      </c>
      <c r="O34" s="96" t="s">
        <v>2456</v>
      </c>
      <c r="P34" s="97" t="s">
        <v>33</v>
      </c>
      <c r="Q34" s="94" t="s">
        <v>31</v>
      </c>
      <c r="R34" s="97">
        <v>2022229900</v>
      </c>
      <c r="S34" s="96" t="s">
        <v>783</v>
      </c>
      <c r="T34" s="97"/>
      <c r="U34" s="124" t="s">
        <v>2178</v>
      </c>
      <c r="V34" s="163" t="s">
        <v>5</v>
      </c>
      <c r="W34" s="97"/>
      <c r="X34" s="393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</row>
    <row r="35" spans="1:42" s="108" customFormat="1" ht="48" customHeight="1">
      <c r="A35" s="701"/>
      <c r="B35" s="515"/>
      <c r="C35" s="94">
        <v>27</v>
      </c>
      <c r="D35" s="468">
        <v>2992360</v>
      </c>
      <c r="E35" s="105" t="s">
        <v>3436</v>
      </c>
      <c r="F35" s="507"/>
      <c r="G35" s="107"/>
      <c r="H35" s="103"/>
      <c r="I35" s="103"/>
      <c r="J35" s="103">
        <v>1</v>
      </c>
      <c r="K35" s="103"/>
      <c r="L35" s="103">
        <v>1</v>
      </c>
      <c r="M35" s="271"/>
      <c r="N35" s="107" t="s">
        <v>99</v>
      </c>
      <c r="O35" s="107" t="s">
        <v>3464</v>
      </c>
      <c r="P35" s="107" t="s">
        <v>333</v>
      </c>
      <c r="Q35" s="107" t="s">
        <v>37</v>
      </c>
      <c r="R35" s="107">
        <v>2022405724</v>
      </c>
      <c r="S35" s="106"/>
      <c r="T35" s="107" t="s">
        <v>3465</v>
      </c>
      <c r="U35" s="482" t="s">
        <v>166</v>
      </c>
      <c r="V35" s="166" t="s">
        <v>3</v>
      </c>
      <c r="W35" s="107" t="s">
        <v>2009</v>
      </c>
      <c r="X35" s="429"/>
    </row>
    <row r="36" spans="1:42" s="108" customFormat="1" ht="48" customHeight="1">
      <c r="A36" s="701"/>
      <c r="B36" s="515" t="s">
        <v>3497</v>
      </c>
      <c r="C36" s="94">
        <v>28</v>
      </c>
      <c r="D36" s="468">
        <v>1162000</v>
      </c>
      <c r="E36" s="95" t="s">
        <v>3437</v>
      </c>
      <c r="F36" s="506" t="s">
        <v>3498</v>
      </c>
      <c r="G36" s="97"/>
      <c r="H36" s="94"/>
      <c r="I36" s="94">
        <v>1</v>
      </c>
      <c r="J36" s="94"/>
      <c r="K36" s="94"/>
      <c r="L36" s="94">
        <v>1</v>
      </c>
      <c r="M36" s="270"/>
      <c r="N36" s="97" t="s">
        <v>290</v>
      </c>
      <c r="O36" s="97" t="s">
        <v>3466</v>
      </c>
      <c r="P36" s="97" t="s">
        <v>3467</v>
      </c>
      <c r="Q36" s="97" t="s">
        <v>2919</v>
      </c>
      <c r="R36" s="97">
        <v>2029644711</v>
      </c>
      <c r="S36" s="96"/>
      <c r="T36" s="97" t="s">
        <v>3463</v>
      </c>
      <c r="U36" s="124" t="s">
        <v>321</v>
      </c>
      <c r="V36" s="163" t="s">
        <v>3</v>
      </c>
      <c r="W36" s="97"/>
      <c r="X36" s="429"/>
    </row>
    <row r="37" spans="1:42" s="108" customFormat="1" ht="48" customHeight="1">
      <c r="A37" s="701"/>
      <c r="B37" s="515" t="s">
        <v>3505</v>
      </c>
      <c r="C37" s="94">
        <v>29</v>
      </c>
      <c r="D37" s="468">
        <v>225640</v>
      </c>
      <c r="E37" s="95" t="s">
        <v>3438</v>
      </c>
      <c r="F37" s="506" t="s">
        <v>3508</v>
      </c>
      <c r="G37" s="97">
        <v>1</v>
      </c>
      <c r="H37" s="94"/>
      <c r="I37" s="94"/>
      <c r="J37" s="94"/>
      <c r="K37" s="94"/>
      <c r="L37" s="94"/>
      <c r="M37" s="270">
        <v>1</v>
      </c>
      <c r="N37" s="97" t="s">
        <v>95</v>
      </c>
      <c r="O37" s="97" t="s">
        <v>87</v>
      </c>
      <c r="P37" s="97" t="s">
        <v>30</v>
      </c>
      <c r="Q37" s="97" t="s">
        <v>31</v>
      </c>
      <c r="R37" s="97">
        <v>2056520078</v>
      </c>
      <c r="S37" s="96" t="s">
        <v>92</v>
      </c>
      <c r="T37" s="97"/>
      <c r="U37" s="124"/>
      <c r="V37" s="163" t="s">
        <v>5</v>
      </c>
      <c r="W37" s="97"/>
      <c r="X37" s="429"/>
    </row>
    <row r="38" spans="1:42" s="108" customFormat="1" ht="48" customHeight="1">
      <c r="A38" s="701"/>
      <c r="B38" s="515" t="s">
        <v>3499</v>
      </c>
      <c r="C38" s="94">
        <v>30</v>
      </c>
      <c r="D38" s="468">
        <v>750380</v>
      </c>
      <c r="E38" s="95" t="s">
        <v>3439</v>
      </c>
      <c r="F38" s="506" t="s">
        <v>3500</v>
      </c>
      <c r="G38" s="97"/>
      <c r="H38" s="94"/>
      <c r="I38" s="94"/>
      <c r="J38" s="94"/>
      <c r="K38" s="94">
        <v>1</v>
      </c>
      <c r="L38" s="94">
        <v>1</v>
      </c>
      <c r="M38" s="270"/>
      <c r="N38" s="97" t="s">
        <v>290</v>
      </c>
      <c r="O38" s="97" t="s">
        <v>2717</v>
      </c>
      <c r="P38" s="97" t="s">
        <v>534</v>
      </c>
      <c r="Q38" s="97" t="s">
        <v>275</v>
      </c>
      <c r="R38" s="97">
        <v>309535081</v>
      </c>
      <c r="S38" s="121"/>
      <c r="T38" s="96" t="s">
        <v>3468</v>
      </c>
      <c r="U38" s="124" t="s">
        <v>166</v>
      </c>
      <c r="V38" s="163" t="s">
        <v>3</v>
      </c>
      <c r="W38" s="97"/>
      <c r="X38" s="429"/>
    </row>
    <row r="39" spans="1:42" s="108" customFormat="1" ht="48" customHeight="1">
      <c r="A39" s="701"/>
      <c r="B39" s="515" t="s">
        <v>3501</v>
      </c>
      <c r="C39" s="94">
        <v>31</v>
      </c>
      <c r="D39" s="468">
        <v>314200</v>
      </c>
      <c r="E39" s="95" t="s">
        <v>3440</v>
      </c>
      <c r="F39" s="506">
        <v>44690</v>
      </c>
      <c r="G39" s="97">
        <v>1</v>
      </c>
      <c r="H39" s="94"/>
      <c r="I39" s="94"/>
      <c r="J39" s="94"/>
      <c r="K39" s="94"/>
      <c r="L39" s="94">
        <v>1</v>
      </c>
      <c r="M39" s="270"/>
      <c r="N39" s="97" t="s">
        <v>83</v>
      </c>
      <c r="O39" s="97" t="s">
        <v>2170</v>
      </c>
      <c r="P39" s="97" t="s">
        <v>57</v>
      </c>
      <c r="Q39" s="97" t="s">
        <v>31</v>
      </c>
      <c r="R39" s="97">
        <v>2077999044</v>
      </c>
      <c r="S39" s="96"/>
      <c r="T39" s="97" t="s">
        <v>3469</v>
      </c>
      <c r="U39" s="124" t="s">
        <v>2178</v>
      </c>
      <c r="V39" s="163" t="s">
        <v>3</v>
      </c>
      <c r="W39" s="97"/>
      <c r="X39" s="429"/>
    </row>
    <row r="40" spans="1:42" s="108" customFormat="1" ht="48" customHeight="1">
      <c r="A40" s="701"/>
      <c r="B40" s="515" t="s">
        <v>3502</v>
      </c>
      <c r="C40" s="94">
        <v>32</v>
      </c>
      <c r="D40" s="468">
        <v>335600</v>
      </c>
      <c r="E40" s="95" t="s">
        <v>3441</v>
      </c>
      <c r="F40" s="506" t="s">
        <v>370</v>
      </c>
      <c r="G40" s="97"/>
      <c r="H40" s="94">
        <v>1</v>
      </c>
      <c r="I40" s="94"/>
      <c r="J40" s="94"/>
      <c r="K40" s="94"/>
      <c r="L40" s="94"/>
      <c r="M40" s="270">
        <v>1</v>
      </c>
      <c r="N40" s="97" t="s">
        <v>327</v>
      </c>
      <c r="O40" s="97" t="s">
        <v>3470</v>
      </c>
      <c r="P40" s="97" t="s">
        <v>3471</v>
      </c>
      <c r="Q40" s="97" t="s">
        <v>2919</v>
      </c>
      <c r="R40" s="97">
        <v>2077985801</v>
      </c>
      <c r="S40" s="96" t="s">
        <v>196</v>
      </c>
      <c r="T40" s="96"/>
      <c r="U40" s="124" t="s">
        <v>166</v>
      </c>
      <c r="V40" s="163" t="s">
        <v>3</v>
      </c>
      <c r="W40" s="97"/>
      <c r="X40" s="429"/>
    </row>
    <row r="41" spans="1:42" s="108" customFormat="1" ht="48" customHeight="1">
      <c r="A41" s="701"/>
      <c r="B41" s="515" t="s">
        <v>3517</v>
      </c>
      <c r="C41" s="94">
        <v>33</v>
      </c>
      <c r="D41" s="468">
        <v>932970</v>
      </c>
      <c r="E41" s="95" t="s">
        <v>2721</v>
      </c>
      <c r="F41" s="506">
        <v>36699</v>
      </c>
      <c r="G41" s="97"/>
      <c r="H41" s="94"/>
      <c r="I41" s="94">
        <v>1</v>
      </c>
      <c r="J41" s="94"/>
      <c r="K41" s="94"/>
      <c r="L41" s="94">
        <v>1</v>
      </c>
      <c r="M41" s="270"/>
      <c r="N41" s="97" t="s">
        <v>116</v>
      </c>
      <c r="O41" s="97" t="s">
        <v>478</v>
      </c>
      <c r="P41" s="97" t="s">
        <v>30</v>
      </c>
      <c r="Q41" s="97" t="s">
        <v>31</v>
      </c>
      <c r="R41" s="97">
        <v>2055777274</v>
      </c>
      <c r="S41" s="96"/>
      <c r="T41" s="96" t="s">
        <v>3472</v>
      </c>
      <c r="U41" s="124" t="s">
        <v>321</v>
      </c>
      <c r="V41" s="163" t="s">
        <v>5</v>
      </c>
      <c r="W41" s="97"/>
      <c r="X41" s="429"/>
    </row>
    <row r="42" spans="1:42" s="568" customFormat="1" ht="48" customHeight="1">
      <c r="A42" s="701"/>
      <c r="B42" s="515" t="s">
        <v>3506</v>
      </c>
      <c r="C42" s="94">
        <v>34</v>
      </c>
      <c r="D42" s="468">
        <v>2744480</v>
      </c>
      <c r="E42" s="105" t="s">
        <v>3442</v>
      </c>
      <c r="F42" s="507" t="s">
        <v>3507</v>
      </c>
      <c r="G42" s="107"/>
      <c r="H42" s="103"/>
      <c r="I42" s="103"/>
      <c r="J42" s="103">
        <v>1</v>
      </c>
      <c r="K42" s="103"/>
      <c r="L42" s="103"/>
      <c r="M42" s="271">
        <v>1</v>
      </c>
      <c r="N42" s="107" t="s">
        <v>99</v>
      </c>
      <c r="O42" s="107" t="s">
        <v>135</v>
      </c>
      <c r="P42" s="107" t="s">
        <v>30</v>
      </c>
      <c r="Q42" s="107" t="s">
        <v>31</v>
      </c>
      <c r="R42" s="107">
        <v>2029822829</v>
      </c>
      <c r="S42" s="106"/>
      <c r="T42" s="107" t="s">
        <v>3473</v>
      </c>
      <c r="U42" s="482" t="s">
        <v>166</v>
      </c>
      <c r="V42" s="166" t="s">
        <v>5</v>
      </c>
      <c r="W42" s="107" t="s">
        <v>35</v>
      </c>
      <c r="X42" s="567"/>
    </row>
    <row r="43" spans="1:42" s="568" customFormat="1" ht="48" customHeight="1">
      <c r="A43" s="701"/>
      <c r="B43" s="515" t="s">
        <v>3087</v>
      </c>
      <c r="C43" s="94">
        <v>35</v>
      </c>
      <c r="D43" s="468">
        <v>756800</v>
      </c>
      <c r="E43" s="95" t="s">
        <v>3443</v>
      </c>
      <c r="F43" s="506" t="s">
        <v>3088</v>
      </c>
      <c r="G43" s="97"/>
      <c r="H43" s="94"/>
      <c r="I43" s="94"/>
      <c r="J43" s="94">
        <v>1</v>
      </c>
      <c r="K43" s="94"/>
      <c r="L43" s="94"/>
      <c r="M43" s="270">
        <v>1</v>
      </c>
      <c r="N43" s="97" t="s">
        <v>116</v>
      </c>
      <c r="O43" s="97" t="s">
        <v>1609</v>
      </c>
      <c r="P43" s="97" t="s">
        <v>30</v>
      </c>
      <c r="Q43" s="97" t="s">
        <v>31</v>
      </c>
      <c r="R43" s="97">
        <v>2023565554</v>
      </c>
      <c r="S43" s="96"/>
      <c r="T43" s="97" t="s">
        <v>3474</v>
      </c>
      <c r="U43" s="124" t="s">
        <v>166</v>
      </c>
      <c r="V43" s="163" t="s">
        <v>5</v>
      </c>
      <c r="W43" s="97"/>
      <c r="X43" s="567"/>
    </row>
    <row r="44" spans="1:42" s="568" customFormat="1" ht="48" customHeight="1">
      <c r="A44" s="701"/>
      <c r="B44" s="515" t="s">
        <v>3201</v>
      </c>
      <c r="C44" s="94">
        <v>36</v>
      </c>
      <c r="D44" s="468"/>
      <c r="E44" s="95" t="s">
        <v>3116</v>
      </c>
      <c r="F44" s="506">
        <v>43451</v>
      </c>
      <c r="G44" s="97">
        <v>1</v>
      </c>
      <c r="H44" s="94"/>
      <c r="I44" s="94"/>
      <c r="J44" s="94"/>
      <c r="K44" s="94"/>
      <c r="L44" s="94"/>
      <c r="M44" s="270">
        <v>1</v>
      </c>
      <c r="N44" s="97" t="s">
        <v>83</v>
      </c>
      <c r="O44" s="97" t="s">
        <v>143</v>
      </c>
      <c r="P44" s="97" t="s">
        <v>30</v>
      </c>
      <c r="Q44" s="97" t="s">
        <v>31</v>
      </c>
      <c r="R44" s="97">
        <v>2077522208</v>
      </c>
      <c r="S44" s="96"/>
      <c r="T44" s="97" t="s">
        <v>124</v>
      </c>
      <c r="U44" s="124" t="s">
        <v>3475</v>
      </c>
      <c r="V44" s="163" t="s">
        <v>5</v>
      </c>
      <c r="W44" s="97"/>
      <c r="X44" s="567"/>
    </row>
    <row r="45" spans="1:42" s="568" customFormat="1" ht="48" customHeight="1">
      <c r="A45" s="701"/>
      <c r="B45" s="515" t="s">
        <v>406</v>
      </c>
      <c r="C45" s="94">
        <v>37</v>
      </c>
      <c r="D45" s="468">
        <v>621610</v>
      </c>
      <c r="E45" s="95" t="s">
        <v>3444</v>
      </c>
      <c r="F45" s="506" t="s">
        <v>407</v>
      </c>
      <c r="G45" s="97"/>
      <c r="H45" s="94"/>
      <c r="I45" s="94">
        <v>1</v>
      </c>
      <c r="J45" s="94"/>
      <c r="K45" s="94"/>
      <c r="L45" s="94">
        <v>1</v>
      </c>
      <c r="M45" s="270"/>
      <c r="N45" s="97" t="s">
        <v>99</v>
      </c>
      <c r="O45" s="97" t="s">
        <v>3476</v>
      </c>
      <c r="P45" s="97" t="s">
        <v>33</v>
      </c>
      <c r="Q45" s="97" t="s">
        <v>31</v>
      </c>
      <c r="R45" s="97">
        <v>2097041444</v>
      </c>
      <c r="S45" s="96"/>
      <c r="T45" s="97" t="s">
        <v>3477</v>
      </c>
      <c r="U45" s="124" t="s">
        <v>3478</v>
      </c>
      <c r="V45" s="163" t="s">
        <v>5</v>
      </c>
      <c r="W45" s="97"/>
      <c r="X45" s="567"/>
    </row>
    <row r="46" spans="1:42" s="568" customFormat="1" ht="48" customHeight="1">
      <c r="A46" s="701"/>
      <c r="B46" s="515" t="s">
        <v>3503</v>
      </c>
      <c r="C46" s="94">
        <v>38</v>
      </c>
      <c r="D46" s="468">
        <v>1516200</v>
      </c>
      <c r="E46" s="105" t="s">
        <v>3445</v>
      </c>
      <c r="F46" s="507" t="s">
        <v>3504</v>
      </c>
      <c r="G46" s="107"/>
      <c r="H46" s="103"/>
      <c r="I46" s="103"/>
      <c r="J46" s="103">
        <v>1</v>
      </c>
      <c r="K46" s="103"/>
      <c r="L46" s="103"/>
      <c r="M46" s="271">
        <v>1</v>
      </c>
      <c r="N46" s="107" t="s">
        <v>99</v>
      </c>
      <c r="O46" s="107" t="s">
        <v>3479</v>
      </c>
      <c r="P46" s="107" t="s">
        <v>76</v>
      </c>
      <c r="Q46" s="107" t="s">
        <v>31</v>
      </c>
      <c r="R46" s="107">
        <v>29993765</v>
      </c>
      <c r="S46" s="106"/>
      <c r="T46" s="107" t="s">
        <v>3480</v>
      </c>
      <c r="U46" s="482" t="s">
        <v>166</v>
      </c>
      <c r="V46" s="166" t="s">
        <v>3</v>
      </c>
      <c r="W46" s="107" t="s">
        <v>2009</v>
      </c>
      <c r="X46" s="567"/>
    </row>
    <row r="47" spans="1:42" s="108" customFormat="1" ht="48" customHeight="1">
      <c r="A47" s="699" t="s">
        <v>38</v>
      </c>
      <c r="B47" s="515" t="s">
        <v>3518</v>
      </c>
      <c r="C47" s="94">
        <v>39</v>
      </c>
      <c r="D47" s="468">
        <v>528200</v>
      </c>
      <c r="E47" s="95" t="s">
        <v>3446</v>
      </c>
      <c r="F47" s="506" t="s">
        <v>3519</v>
      </c>
      <c r="G47" s="97">
        <v>1</v>
      </c>
      <c r="H47" s="94"/>
      <c r="I47" s="94"/>
      <c r="J47" s="94"/>
      <c r="K47" s="94"/>
      <c r="L47" s="94">
        <v>1</v>
      </c>
      <c r="M47" s="270"/>
      <c r="N47" s="97" t="s">
        <v>83</v>
      </c>
      <c r="O47" s="97" t="s">
        <v>3481</v>
      </c>
      <c r="P47" s="97" t="s">
        <v>33</v>
      </c>
      <c r="Q47" s="97" t="s">
        <v>31</v>
      </c>
      <c r="R47" s="97">
        <v>2059555366</v>
      </c>
      <c r="S47" s="96"/>
      <c r="T47" s="97" t="s">
        <v>107</v>
      </c>
      <c r="U47" s="124" t="s">
        <v>3475</v>
      </c>
      <c r="V47" s="163" t="s">
        <v>5</v>
      </c>
      <c r="W47" s="97"/>
      <c r="X47" s="429"/>
    </row>
    <row r="48" spans="1:42" s="108" customFormat="1" ht="48" customHeight="1">
      <c r="A48" s="699"/>
      <c r="B48" s="515" t="s">
        <v>3520</v>
      </c>
      <c r="C48" s="94">
        <v>40</v>
      </c>
      <c r="D48" s="468">
        <v>520710</v>
      </c>
      <c r="E48" s="95" t="s">
        <v>3447</v>
      </c>
      <c r="F48" s="506">
        <v>44108</v>
      </c>
      <c r="G48" s="97">
        <v>1</v>
      </c>
      <c r="H48" s="94"/>
      <c r="I48" s="94"/>
      <c r="J48" s="94"/>
      <c r="K48" s="94"/>
      <c r="L48" s="94"/>
      <c r="M48" s="270">
        <v>1</v>
      </c>
      <c r="N48" s="97" t="s">
        <v>83</v>
      </c>
      <c r="O48" s="97" t="s">
        <v>110</v>
      </c>
      <c r="P48" s="97" t="s">
        <v>30</v>
      </c>
      <c r="Q48" s="97" t="s">
        <v>31</v>
      </c>
      <c r="R48" s="97">
        <v>2057788655</v>
      </c>
      <c r="S48" s="96"/>
      <c r="T48" s="97" t="s">
        <v>144</v>
      </c>
      <c r="U48" s="124" t="s">
        <v>346</v>
      </c>
      <c r="V48" s="163" t="s">
        <v>5</v>
      </c>
      <c r="W48" s="97"/>
      <c r="X48" s="429"/>
    </row>
    <row r="49" spans="1:65" s="568" customFormat="1" ht="48" customHeight="1">
      <c r="A49" s="699"/>
      <c r="B49" s="515"/>
      <c r="C49" s="94">
        <v>41</v>
      </c>
      <c r="D49" s="468">
        <v>4588850</v>
      </c>
      <c r="E49" s="95" t="s">
        <v>3448</v>
      </c>
      <c r="F49" s="506"/>
      <c r="G49" s="97"/>
      <c r="H49" s="94"/>
      <c r="I49" s="94"/>
      <c r="J49" s="94"/>
      <c r="K49" s="94">
        <v>1</v>
      </c>
      <c r="L49" s="94">
        <v>1</v>
      </c>
      <c r="M49" s="270"/>
      <c r="N49" s="97" t="s">
        <v>290</v>
      </c>
      <c r="O49" s="97" t="s">
        <v>597</v>
      </c>
      <c r="P49" s="97" t="s">
        <v>30</v>
      </c>
      <c r="Q49" s="97" t="s">
        <v>31</v>
      </c>
      <c r="R49" s="97">
        <v>2054646454</v>
      </c>
      <c r="S49" s="96"/>
      <c r="T49" s="97" t="s">
        <v>3482</v>
      </c>
      <c r="U49" s="124" t="s">
        <v>169</v>
      </c>
      <c r="V49" s="163" t="s">
        <v>3</v>
      </c>
      <c r="W49" s="97"/>
      <c r="X49" s="567"/>
    </row>
    <row r="50" spans="1:65" s="568" customFormat="1" ht="48" customHeight="1">
      <c r="A50" s="699"/>
      <c r="B50" s="515" t="s">
        <v>3490</v>
      </c>
      <c r="C50" s="94">
        <v>42</v>
      </c>
      <c r="D50" s="468">
        <v>1263600</v>
      </c>
      <c r="E50" s="95" t="s">
        <v>3449</v>
      </c>
      <c r="F50" s="506">
        <v>30778</v>
      </c>
      <c r="G50" s="97"/>
      <c r="H50" s="94"/>
      <c r="I50" s="94"/>
      <c r="J50" s="94">
        <v>1</v>
      </c>
      <c r="K50" s="94"/>
      <c r="L50" s="94"/>
      <c r="M50" s="270">
        <v>1</v>
      </c>
      <c r="N50" s="97" t="s">
        <v>3483</v>
      </c>
      <c r="O50" s="97" t="s">
        <v>1568</v>
      </c>
      <c r="P50" s="97" t="s">
        <v>1765</v>
      </c>
      <c r="Q50" s="97" t="s">
        <v>31</v>
      </c>
      <c r="R50" s="97">
        <v>2096845990</v>
      </c>
      <c r="S50" s="96" t="s">
        <v>3484</v>
      </c>
      <c r="T50" s="97"/>
      <c r="U50" s="124" t="s">
        <v>3046</v>
      </c>
      <c r="V50" s="163" t="s">
        <v>3</v>
      </c>
      <c r="W50" s="97"/>
      <c r="X50" s="567"/>
    </row>
    <row r="51" spans="1:65" s="568" customFormat="1" ht="48" customHeight="1">
      <c r="A51" s="699"/>
      <c r="B51" s="515" t="s">
        <v>3489</v>
      </c>
      <c r="C51" s="94">
        <v>43</v>
      </c>
      <c r="D51" s="468">
        <v>512150</v>
      </c>
      <c r="E51" s="95" t="s">
        <v>3450</v>
      </c>
      <c r="F51" s="506">
        <v>43960</v>
      </c>
      <c r="G51" s="97">
        <v>1</v>
      </c>
      <c r="H51" s="94"/>
      <c r="I51" s="94"/>
      <c r="J51" s="94"/>
      <c r="K51" s="94"/>
      <c r="L51" s="94">
        <v>1</v>
      </c>
      <c r="M51" s="270"/>
      <c r="N51" s="97" t="s">
        <v>83</v>
      </c>
      <c r="O51" s="97" t="s">
        <v>87</v>
      </c>
      <c r="P51" s="97" t="s">
        <v>30</v>
      </c>
      <c r="Q51" s="97" t="s">
        <v>31</v>
      </c>
      <c r="R51" s="97">
        <v>2028304072</v>
      </c>
      <c r="S51" s="96"/>
      <c r="T51" s="97" t="s">
        <v>144</v>
      </c>
      <c r="U51" s="124" t="s">
        <v>1550</v>
      </c>
      <c r="V51" s="163" t="s">
        <v>3</v>
      </c>
      <c r="W51" s="97"/>
      <c r="X51" s="567"/>
    </row>
    <row r="52" spans="1:65" s="108" customFormat="1" ht="48" customHeight="1">
      <c r="A52" s="685" t="s">
        <v>40</v>
      </c>
      <c r="B52" s="515" t="s">
        <v>3488</v>
      </c>
      <c r="C52" s="94">
        <v>44</v>
      </c>
      <c r="D52" s="468">
        <v>80250</v>
      </c>
      <c r="E52" s="95" t="s">
        <v>3451</v>
      </c>
      <c r="F52" s="506" t="s">
        <v>370</v>
      </c>
      <c r="G52" s="97"/>
      <c r="H52" s="94">
        <v>1</v>
      </c>
      <c r="I52" s="94"/>
      <c r="J52" s="94"/>
      <c r="K52" s="94"/>
      <c r="L52" s="94"/>
      <c r="M52" s="270">
        <v>1</v>
      </c>
      <c r="N52" s="97" t="s">
        <v>760</v>
      </c>
      <c r="O52" s="97" t="s">
        <v>87</v>
      </c>
      <c r="P52" s="97" t="s">
        <v>30</v>
      </c>
      <c r="Q52" s="97" t="s">
        <v>31</v>
      </c>
      <c r="R52" s="97">
        <v>2094456959</v>
      </c>
      <c r="S52" s="96" t="s">
        <v>471</v>
      </c>
      <c r="T52" s="97"/>
      <c r="U52" s="124" t="s">
        <v>3461</v>
      </c>
      <c r="V52" s="163" t="s">
        <v>3</v>
      </c>
      <c r="W52" s="97"/>
      <c r="X52" s="429"/>
    </row>
    <row r="53" spans="1:65" s="108" customFormat="1" ht="48" customHeight="1">
      <c r="A53" s="685"/>
      <c r="B53" s="515" t="s">
        <v>3486</v>
      </c>
      <c r="C53" s="94">
        <v>45</v>
      </c>
      <c r="D53" s="468">
        <v>107000</v>
      </c>
      <c r="E53" s="95" t="s">
        <v>3452</v>
      </c>
      <c r="F53" s="506" t="s">
        <v>3487</v>
      </c>
      <c r="G53" s="97"/>
      <c r="H53" s="94"/>
      <c r="I53" s="94"/>
      <c r="J53" s="94">
        <v>1</v>
      </c>
      <c r="K53" s="94"/>
      <c r="L53" s="94">
        <v>1</v>
      </c>
      <c r="M53" s="270"/>
      <c r="N53" s="97" t="s">
        <v>116</v>
      </c>
      <c r="O53" s="97" t="s">
        <v>1446</v>
      </c>
      <c r="P53" s="97" t="s">
        <v>34</v>
      </c>
      <c r="Q53" s="97" t="s">
        <v>31</v>
      </c>
      <c r="R53" s="97">
        <v>2099832999</v>
      </c>
      <c r="S53" s="96" t="s">
        <v>471</v>
      </c>
      <c r="T53" s="97"/>
      <c r="U53" s="124" t="s">
        <v>166</v>
      </c>
      <c r="V53" s="163" t="s">
        <v>3</v>
      </c>
      <c r="W53" s="97"/>
      <c r="X53" s="429"/>
    </row>
    <row r="54" spans="1:65" s="108" customFormat="1" ht="48" customHeight="1">
      <c r="A54" s="685"/>
      <c r="B54" s="515" t="s">
        <v>3062</v>
      </c>
      <c r="C54" s="94">
        <v>46</v>
      </c>
      <c r="D54" s="468">
        <v>1134290</v>
      </c>
      <c r="E54" s="95" t="s">
        <v>3453</v>
      </c>
      <c r="F54" s="506">
        <v>18420</v>
      </c>
      <c r="G54" s="97"/>
      <c r="H54" s="94"/>
      <c r="I54" s="94"/>
      <c r="J54" s="94"/>
      <c r="K54" s="94">
        <v>1</v>
      </c>
      <c r="L54" s="94">
        <v>1</v>
      </c>
      <c r="M54" s="270"/>
      <c r="N54" s="97" t="s">
        <v>290</v>
      </c>
      <c r="O54" s="97" t="s">
        <v>1446</v>
      </c>
      <c r="P54" s="97" t="s">
        <v>34</v>
      </c>
      <c r="Q54" s="97" t="s">
        <v>31</v>
      </c>
      <c r="R54" s="97">
        <v>2054787878</v>
      </c>
      <c r="S54" s="96"/>
      <c r="T54" s="97" t="s">
        <v>3485</v>
      </c>
      <c r="U54" s="124" t="s">
        <v>166</v>
      </c>
      <c r="V54" s="163" t="s">
        <v>5</v>
      </c>
      <c r="W54" s="97"/>
      <c r="X54" s="429"/>
    </row>
    <row r="55" spans="1:65" s="14" customFormat="1" ht="38.25">
      <c r="A55" s="377"/>
      <c r="B55" s="23"/>
      <c r="C55" s="24"/>
      <c r="D55" s="424">
        <f>SUM(D9:D54)</f>
        <v>48980005</v>
      </c>
      <c r="E55" s="378"/>
      <c r="F55" s="379"/>
      <c r="G55" s="24">
        <f t="shared" ref="G55:M55" si="0">SUM(G9:G54)</f>
        <v>9</v>
      </c>
      <c r="H55" s="24">
        <f t="shared" si="0"/>
        <v>4</v>
      </c>
      <c r="I55" s="24">
        <f t="shared" si="0"/>
        <v>6</v>
      </c>
      <c r="J55" s="24">
        <f t="shared" si="0"/>
        <v>19</v>
      </c>
      <c r="K55" s="24">
        <f t="shared" si="0"/>
        <v>8</v>
      </c>
      <c r="L55" s="380">
        <f t="shared" si="0"/>
        <v>24</v>
      </c>
      <c r="M55" s="380">
        <f t="shared" si="0"/>
        <v>22</v>
      </c>
      <c r="N55" s="24"/>
      <c r="O55" s="24"/>
      <c r="P55" s="24"/>
      <c r="Q55" s="24"/>
      <c r="R55" s="24"/>
      <c r="S55" s="24"/>
      <c r="T55" s="24"/>
      <c r="U55" s="24"/>
      <c r="V55" s="24"/>
      <c r="W55" s="381"/>
      <c r="X55" s="393"/>
      <c r="Y55" s="393"/>
      <c r="Z55" s="393"/>
      <c r="AA55" s="393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</row>
    <row r="56" spans="1:65" s="35" customFormat="1" ht="80.099999999999994" customHeight="1">
      <c r="A56" s="29"/>
      <c r="B56" s="30"/>
      <c r="C56" s="31"/>
      <c r="D56" s="413"/>
      <c r="E56" s="33"/>
      <c r="F56" s="34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99"/>
      <c r="X56" s="393"/>
      <c r="Y56" s="393"/>
      <c r="Z56" s="393"/>
      <c r="AA56" s="393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5" s="31" customFormat="1" ht="80.099999999999994" customHeight="1">
      <c r="A57" s="558" t="s">
        <v>41</v>
      </c>
      <c r="B57" s="559"/>
      <c r="C57" s="38"/>
      <c r="D57" s="414"/>
      <c r="F57" s="34"/>
      <c r="H57" s="40"/>
      <c r="S57" s="20" t="s">
        <v>42</v>
      </c>
      <c r="T57" s="20" t="s">
        <v>43</v>
      </c>
      <c r="W57" s="400"/>
      <c r="X57" s="398"/>
      <c r="Y57" s="394"/>
      <c r="Z57" s="394"/>
      <c r="AA57" s="394"/>
      <c r="AB57" s="392"/>
      <c r="AC57" s="392"/>
      <c r="AD57" s="392"/>
      <c r="AE57" s="392"/>
      <c r="AF57" s="392"/>
      <c r="AG57" s="392"/>
      <c r="AH57" s="392"/>
      <c r="AI57" s="392"/>
      <c r="AJ57" s="392"/>
      <c r="AK57" s="392"/>
      <c r="AL57" s="392"/>
      <c r="AM57" s="392"/>
      <c r="AN57" s="392"/>
      <c r="AO57" s="392"/>
      <c r="AP57" s="392"/>
    </row>
    <row r="58" spans="1:65" s="31" customFormat="1" ht="80.099999999999994" customHeight="1">
      <c r="A58" s="41" t="s">
        <v>44</v>
      </c>
      <c r="B58" s="42" t="s">
        <v>45</v>
      </c>
      <c r="C58" s="43" t="s">
        <v>14</v>
      </c>
      <c r="D58" s="415" t="s">
        <v>46</v>
      </c>
      <c r="F58" s="45"/>
      <c r="G58" s="46"/>
      <c r="H58" s="47"/>
      <c r="I58" s="686" t="s">
        <v>47</v>
      </c>
      <c r="J58" s="687"/>
      <c r="K58" s="688"/>
      <c r="M58" s="48" t="s">
        <v>48</v>
      </c>
      <c r="N58" s="48" t="s">
        <v>49</v>
      </c>
      <c r="O58" s="689" t="s">
        <v>50</v>
      </c>
      <c r="P58" s="690"/>
      <c r="Q58" s="49" t="s">
        <v>43</v>
      </c>
      <c r="S58" s="19" t="s">
        <v>36</v>
      </c>
      <c r="T58" s="19"/>
      <c r="V58" s="691" t="s">
        <v>7</v>
      </c>
      <c r="W58" s="692"/>
      <c r="X58" s="394"/>
      <c r="Y58" s="394"/>
      <c r="Z58" s="394"/>
      <c r="AA58" s="394"/>
      <c r="AB58" s="392"/>
      <c r="AC58" s="392"/>
      <c r="AD58" s="392"/>
      <c r="AE58" s="392"/>
      <c r="AF58" s="392"/>
      <c r="AG58" s="392"/>
      <c r="AH58" s="392"/>
      <c r="AI58" s="392"/>
      <c r="AJ58" s="392"/>
      <c r="AK58" s="392"/>
      <c r="AL58" s="392"/>
      <c r="AM58" s="392"/>
      <c r="AN58" s="392"/>
      <c r="AO58" s="392"/>
      <c r="AP58" s="392"/>
    </row>
    <row r="59" spans="1:65" s="31" customFormat="1" ht="80.099999999999994" customHeight="1">
      <c r="A59" s="50" t="s">
        <v>51</v>
      </c>
      <c r="B59" s="51">
        <v>5</v>
      </c>
      <c r="C59" s="51">
        <v>4</v>
      </c>
      <c r="D59" s="52">
        <f>SUM(B59:C59)</f>
        <v>9</v>
      </c>
      <c r="F59" s="53" t="s">
        <v>52</v>
      </c>
      <c r="G59" s="54" t="s">
        <v>5</v>
      </c>
      <c r="H59" s="55" t="s">
        <v>3</v>
      </c>
      <c r="I59" s="55" t="s">
        <v>5</v>
      </c>
      <c r="J59" s="55" t="s">
        <v>3</v>
      </c>
      <c r="K59" s="55" t="s">
        <v>46</v>
      </c>
      <c r="M59" s="56" t="s">
        <v>30</v>
      </c>
      <c r="N59" s="57">
        <v>18</v>
      </c>
      <c r="O59" s="58" t="s">
        <v>534</v>
      </c>
      <c r="P59" s="59" t="s">
        <v>275</v>
      </c>
      <c r="Q59" s="19">
        <v>4</v>
      </c>
      <c r="S59" s="19" t="s">
        <v>53</v>
      </c>
      <c r="T59" s="19">
        <v>1</v>
      </c>
      <c r="V59" s="57" t="s">
        <v>54</v>
      </c>
      <c r="W59" s="19">
        <v>38</v>
      </c>
      <c r="X59" s="394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92"/>
      <c r="AL59" s="392"/>
      <c r="AM59" s="392"/>
      <c r="AN59" s="392"/>
      <c r="AO59" s="392"/>
      <c r="AP59" s="392"/>
    </row>
    <row r="60" spans="1:65" s="31" customFormat="1" ht="80.099999999999994" customHeight="1">
      <c r="A60" s="50" t="s">
        <v>55</v>
      </c>
      <c r="B60" s="19">
        <v>1</v>
      </c>
      <c r="C60" s="19">
        <v>3</v>
      </c>
      <c r="D60" s="52">
        <f>SUM(B60:C60)</f>
        <v>4</v>
      </c>
      <c r="F60" s="60" t="s">
        <v>31</v>
      </c>
      <c r="G60" s="19">
        <v>18</v>
      </c>
      <c r="H60" s="19">
        <v>13</v>
      </c>
      <c r="I60" s="19">
        <v>4</v>
      </c>
      <c r="J60" s="19">
        <v>1</v>
      </c>
      <c r="K60" s="19">
        <f>SUBTOTAL(9,G60:J60)</f>
        <v>36</v>
      </c>
      <c r="M60" s="56" t="s">
        <v>33</v>
      </c>
      <c r="N60" s="57">
        <v>9</v>
      </c>
      <c r="O60" s="61" t="s">
        <v>307</v>
      </c>
      <c r="P60" s="61" t="s">
        <v>308</v>
      </c>
      <c r="Q60" s="19">
        <v>1</v>
      </c>
      <c r="S60" s="19" t="s">
        <v>35</v>
      </c>
      <c r="T60" s="19">
        <v>1</v>
      </c>
      <c r="V60" s="57" t="s">
        <v>38</v>
      </c>
      <c r="W60" s="19">
        <v>5</v>
      </c>
      <c r="X60" s="394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</row>
    <row r="61" spans="1:65" s="31" customFormat="1" ht="80.099999999999994" customHeight="1">
      <c r="A61" s="50" t="s">
        <v>56</v>
      </c>
      <c r="B61" s="51">
        <v>5</v>
      </c>
      <c r="C61" s="51">
        <v>1</v>
      </c>
      <c r="D61" s="52">
        <f>SUM(B61:C61)</f>
        <v>6</v>
      </c>
      <c r="F61" s="60" t="s">
        <v>50</v>
      </c>
      <c r="G61" s="19">
        <v>5</v>
      </c>
      <c r="H61" s="19">
        <v>4</v>
      </c>
      <c r="I61" s="19">
        <v>0</v>
      </c>
      <c r="J61" s="19">
        <v>1</v>
      </c>
      <c r="K61" s="19">
        <f>SUBTOTAL(9,G61:J61)</f>
        <v>10</v>
      </c>
      <c r="M61" s="56" t="s">
        <v>57</v>
      </c>
      <c r="N61" s="57">
        <v>3</v>
      </c>
      <c r="O61" s="19" t="s">
        <v>152</v>
      </c>
      <c r="P61" s="19" t="s">
        <v>152</v>
      </c>
      <c r="Q61" s="19">
        <v>2</v>
      </c>
      <c r="S61" s="19" t="s">
        <v>58</v>
      </c>
      <c r="T61" s="19"/>
      <c r="V61" s="57" t="s">
        <v>40</v>
      </c>
      <c r="W61" s="19">
        <v>3</v>
      </c>
      <c r="X61" s="394"/>
      <c r="Y61" s="392"/>
      <c r="Z61" s="392"/>
      <c r="AA61" s="392"/>
      <c r="AB61" s="392"/>
      <c r="AC61" s="392"/>
      <c r="AD61" s="392"/>
      <c r="AE61" s="392"/>
      <c r="AF61" s="392"/>
      <c r="AG61" s="392"/>
      <c r="AH61" s="392"/>
      <c r="AI61" s="392"/>
      <c r="AJ61" s="392"/>
      <c r="AK61" s="392"/>
      <c r="AL61" s="392"/>
      <c r="AM61" s="392"/>
      <c r="AN61" s="392"/>
      <c r="AO61" s="392"/>
      <c r="AP61" s="392"/>
    </row>
    <row r="62" spans="1:65" s="31" customFormat="1" ht="80.099999999999994" customHeight="1">
      <c r="A62" s="50" t="s">
        <v>59</v>
      </c>
      <c r="B62" s="51">
        <v>9</v>
      </c>
      <c r="C62" s="51">
        <v>10</v>
      </c>
      <c r="D62" s="52">
        <f>SUM(B62:C62)</f>
        <v>19</v>
      </c>
      <c r="F62" s="62" t="s">
        <v>46</v>
      </c>
      <c r="G62" s="63">
        <f>SUM(G60:G61)</f>
        <v>23</v>
      </c>
      <c r="H62" s="63">
        <f>SUM(H60:H61)</f>
        <v>17</v>
      </c>
      <c r="I62" s="63">
        <f>SUM(I60:I61)</f>
        <v>4</v>
      </c>
      <c r="J62" s="63">
        <f>SUM(J60:J61)</f>
        <v>2</v>
      </c>
      <c r="K62" s="63">
        <f>SUM(G62:J62)</f>
        <v>46</v>
      </c>
      <c r="M62" s="57" t="s">
        <v>60</v>
      </c>
      <c r="N62" s="57">
        <v>0</v>
      </c>
      <c r="O62" s="19" t="s">
        <v>333</v>
      </c>
      <c r="P62" s="19" t="s">
        <v>37</v>
      </c>
      <c r="Q62" s="19">
        <v>1</v>
      </c>
      <c r="S62" s="19" t="s">
        <v>61</v>
      </c>
      <c r="T62" s="19">
        <v>3</v>
      </c>
      <c r="V62" s="42" t="s">
        <v>46</v>
      </c>
      <c r="W62" s="19">
        <f>SUM(W59:W61)</f>
        <v>46</v>
      </c>
      <c r="X62" s="394"/>
      <c r="Y62" s="392"/>
      <c r="Z62" s="392"/>
      <c r="AA62" s="392"/>
      <c r="AB62" s="392"/>
      <c r="AC62" s="392"/>
      <c r="AD62" s="392"/>
      <c r="AE62" s="392"/>
      <c r="AF62" s="392"/>
      <c r="AG62" s="392"/>
      <c r="AH62" s="392"/>
      <c r="AI62" s="392"/>
      <c r="AJ62" s="392"/>
      <c r="AK62" s="392"/>
      <c r="AL62" s="392"/>
      <c r="AM62" s="392"/>
      <c r="AN62" s="392"/>
      <c r="AO62" s="392"/>
      <c r="AP62" s="392"/>
    </row>
    <row r="63" spans="1:65" s="31" customFormat="1" ht="80.099999999999994" customHeight="1">
      <c r="A63" s="50" t="s">
        <v>62</v>
      </c>
      <c r="B63" s="51">
        <v>4</v>
      </c>
      <c r="C63" s="51">
        <v>4</v>
      </c>
      <c r="D63" s="52">
        <f>SUM(B63:C63)</f>
        <v>8</v>
      </c>
      <c r="E63" s="31" t="s">
        <v>2</v>
      </c>
      <c r="F63" s="34"/>
      <c r="H63" s="40"/>
      <c r="M63" s="61" t="s">
        <v>34</v>
      </c>
      <c r="N63" s="57">
        <v>3</v>
      </c>
      <c r="O63" s="19" t="s">
        <v>3467</v>
      </c>
      <c r="P63" s="19" t="s">
        <v>2919</v>
      </c>
      <c r="Q63" s="19">
        <v>2</v>
      </c>
      <c r="S63" s="19" t="s">
        <v>63</v>
      </c>
      <c r="T63" s="19"/>
      <c r="W63" s="400"/>
      <c r="X63" s="394"/>
      <c r="Y63" s="392"/>
      <c r="Z63" s="392"/>
      <c r="AA63" s="392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</row>
    <row r="64" spans="1:65" s="31" customFormat="1" ht="80.099999999999994" customHeight="1">
      <c r="A64" s="64" t="s">
        <v>46</v>
      </c>
      <c r="B64" s="27">
        <f>SUM(B59:B63)</f>
        <v>24</v>
      </c>
      <c r="C64" s="65">
        <f>SUM(C59:C63)</f>
        <v>22</v>
      </c>
      <c r="D64" s="65">
        <f>SUM(D59:D63)</f>
        <v>46</v>
      </c>
      <c r="F64" s="34"/>
      <c r="H64" s="40"/>
      <c r="M64" s="61" t="s">
        <v>64</v>
      </c>
      <c r="N64" s="57">
        <v>1</v>
      </c>
      <c r="O64" s="19"/>
      <c r="P64" s="19"/>
      <c r="Q64" s="19"/>
      <c r="S64" s="19" t="s">
        <v>37</v>
      </c>
      <c r="T64" s="19"/>
      <c r="V64" s="677" t="s">
        <v>65</v>
      </c>
      <c r="W64" s="678"/>
      <c r="X64" s="394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65" s="31" customFormat="1" ht="80.099999999999994" customHeight="1">
      <c r="A65" s="66"/>
      <c r="B65" s="30"/>
      <c r="D65" s="416"/>
      <c r="E65" s="68"/>
      <c r="F65" s="69"/>
      <c r="G65" s="70" t="s">
        <v>66</v>
      </c>
      <c r="H65" s="71" t="s">
        <v>67</v>
      </c>
      <c r="I65" s="72" t="s">
        <v>22</v>
      </c>
      <c r="J65" s="679" t="s">
        <v>68</v>
      </c>
      <c r="K65" s="680"/>
      <c r="M65" s="57" t="s">
        <v>32</v>
      </c>
      <c r="N65" s="57">
        <v>1</v>
      </c>
      <c r="O65" s="19"/>
      <c r="P65" s="19"/>
      <c r="Q65" s="19"/>
      <c r="S65" s="19" t="s">
        <v>2547</v>
      </c>
      <c r="T65" s="19"/>
      <c r="V65" s="57" t="s">
        <v>70</v>
      </c>
      <c r="W65" s="19"/>
      <c r="X65" s="394"/>
      <c r="Y65" s="392"/>
      <c r="Z65" s="392"/>
      <c r="AA65" s="392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65" s="76" customFormat="1" ht="80.099999999999994" customHeight="1">
      <c r="A66" s="66"/>
      <c r="B66" s="30"/>
      <c r="C66" s="31"/>
      <c r="D66" s="417"/>
      <c r="E66" s="74" t="s">
        <v>71</v>
      </c>
      <c r="F66" s="75"/>
      <c r="G66" s="19">
        <v>46</v>
      </c>
      <c r="H66" s="19"/>
      <c r="I66" s="19"/>
      <c r="J66" s="681"/>
      <c r="K66" s="682"/>
      <c r="L66" s="31"/>
      <c r="M66" s="57" t="s">
        <v>72</v>
      </c>
      <c r="N66" s="57">
        <v>0</v>
      </c>
      <c r="O66" s="61"/>
      <c r="P66" s="61"/>
      <c r="Q66" s="19"/>
      <c r="R66" s="31"/>
      <c r="S66" s="19" t="s">
        <v>73</v>
      </c>
      <c r="T66" s="19"/>
      <c r="U66" s="31"/>
      <c r="V66" s="19" t="s">
        <v>74</v>
      </c>
      <c r="W66" s="19"/>
      <c r="X66" s="394"/>
      <c r="Y66" s="392"/>
      <c r="Z66" s="392"/>
      <c r="AA66" s="392"/>
      <c r="AB66" s="392"/>
      <c r="AC66" s="392"/>
      <c r="AD66" s="392"/>
      <c r="AE66" s="392"/>
      <c r="AF66" s="392"/>
      <c r="AG66" s="392"/>
      <c r="AH66" s="392"/>
      <c r="AI66" s="392"/>
      <c r="AJ66" s="392"/>
      <c r="AK66" s="392"/>
      <c r="AL66" s="392"/>
      <c r="AM66" s="392"/>
      <c r="AN66" s="392"/>
      <c r="AO66" s="392"/>
      <c r="AP66" s="392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</row>
    <row r="67" spans="1:65" s="76" customFormat="1" ht="162" customHeight="1">
      <c r="A67" s="66"/>
      <c r="B67" s="30"/>
      <c r="C67" s="31"/>
      <c r="D67" s="417"/>
      <c r="E67" s="557" t="s">
        <v>75</v>
      </c>
      <c r="F67" s="78"/>
      <c r="G67" s="19">
        <v>41</v>
      </c>
      <c r="H67" s="19" t="s">
        <v>3541</v>
      </c>
      <c r="I67" s="79" t="s">
        <v>3542</v>
      </c>
      <c r="J67" s="683"/>
      <c r="K67" s="684"/>
      <c r="L67" s="31"/>
      <c r="M67" s="57" t="s">
        <v>76</v>
      </c>
      <c r="N67" s="57">
        <v>1</v>
      </c>
      <c r="O67" s="61"/>
      <c r="P67" s="61"/>
      <c r="Q67" s="19"/>
      <c r="R67" s="31"/>
      <c r="S67" s="19" t="s">
        <v>77</v>
      </c>
      <c r="T67" s="19">
        <v>1</v>
      </c>
      <c r="U67" s="31"/>
      <c r="V67" s="19" t="s">
        <v>78</v>
      </c>
      <c r="W67" s="19"/>
      <c r="X67" s="394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</row>
    <row r="68" spans="1:65" s="31" customFormat="1" ht="115.5" customHeight="1">
      <c r="A68" s="66"/>
      <c r="B68" s="30"/>
      <c r="D68" s="413"/>
      <c r="E68" s="80" t="s">
        <v>79</v>
      </c>
      <c r="F68" s="81"/>
      <c r="G68" s="19">
        <v>45</v>
      </c>
      <c r="H68" s="19">
        <v>1</v>
      </c>
      <c r="I68" s="79" t="s">
        <v>3540</v>
      </c>
      <c r="J68" s="683"/>
      <c r="K68" s="682"/>
      <c r="M68" s="82"/>
      <c r="N68" s="82">
        <f>SUBTOTAL(9,N59:N67)</f>
        <v>36</v>
      </c>
      <c r="O68" s="82"/>
      <c r="P68" s="82"/>
      <c r="Q68" s="82">
        <f>SUBTOTAL(9,Q59:Q67)</f>
        <v>10</v>
      </c>
      <c r="S68" s="19" t="s">
        <v>46</v>
      </c>
      <c r="T68" s="19">
        <f>SUBTOTAL(9,T58:T67)</f>
        <v>6</v>
      </c>
      <c r="V68" s="19" t="s">
        <v>80</v>
      </c>
      <c r="W68" s="19"/>
      <c r="X68" s="394"/>
      <c r="Y68" s="392"/>
      <c r="Z68" s="392"/>
      <c r="AA68" s="392"/>
      <c r="AB68" s="392"/>
      <c r="AC68" s="392"/>
      <c r="AD68" s="392"/>
      <c r="AE68" s="392"/>
      <c r="AF68" s="392"/>
      <c r="AG68" s="392"/>
      <c r="AH68" s="392"/>
      <c r="AI68" s="392"/>
      <c r="AJ68" s="392"/>
      <c r="AK68" s="392"/>
      <c r="AL68" s="392"/>
      <c r="AM68" s="392"/>
      <c r="AN68" s="392"/>
      <c r="AO68" s="392"/>
      <c r="AP68" s="392"/>
    </row>
    <row r="69" spans="1:65" s="31" customFormat="1" ht="80.099999999999994" customHeight="1">
      <c r="A69" s="66"/>
      <c r="B69" s="30"/>
      <c r="D69" s="416"/>
      <c r="F69" s="34"/>
      <c r="W69" s="400"/>
      <c r="X69" s="394"/>
      <c r="Y69" s="392"/>
      <c r="Z69" s="392"/>
      <c r="AA69" s="392"/>
      <c r="AB69" s="392"/>
      <c r="AC69" s="392"/>
      <c r="AD69" s="392"/>
      <c r="AE69" s="392"/>
      <c r="AF69" s="392"/>
      <c r="AG69" s="392"/>
      <c r="AH69" s="392"/>
      <c r="AI69" s="392"/>
      <c r="AJ69" s="392"/>
      <c r="AK69" s="392"/>
      <c r="AL69" s="392"/>
      <c r="AM69" s="392"/>
      <c r="AN69" s="392"/>
      <c r="AO69" s="392"/>
      <c r="AP69" s="392"/>
    </row>
    <row r="70" spans="1:65" s="14" customFormat="1" ht="48" customHeight="1">
      <c r="A70" s="29"/>
      <c r="B70" s="83"/>
      <c r="C70" s="31"/>
      <c r="D70" s="418"/>
      <c r="E70" s="33"/>
      <c r="F70" s="34"/>
      <c r="G70" s="9"/>
      <c r="H70" s="31"/>
      <c r="I70" s="9"/>
      <c r="J70" s="9"/>
      <c r="K70" s="9"/>
      <c r="L70" s="31"/>
      <c r="M70" s="31"/>
      <c r="N70" s="31"/>
      <c r="O70" s="31"/>
      <c r="P70" s="31"/>
      <c r="Q70" s="31"/>
      <c r="R70" s="31"/>
      <c r="S70" s="31"/>
      <c r="T70" s="9"/>
      <c r="U70" s="31"/>
      <c r="V70" s="31"/>
      <c r="W70" s="399"/>
      <c r="X70" s="393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</row>
    <row r="71" spans="1:65" s="14" customFormat="1" ht="48" customHeight="1">
      <c r="A71" s="31"/>
      <c r="B71" s="83"/>
      <c r="C71" s="31"/>
      <c r="D71" s="419"/>
      <c r="E71" s="33"/>
      <c r="F71" s="34"/>
      <c r="G71" s="9"/>
      <c r="H71" s="87"/>
      <c r="I71" s="9"/>
      <c r="J71" s="9"/>
      <c r="K71" s="9"/>
      <c r="L71" s="31"/>
      <c r="M71" s="31"/>
      <c r="N71" s="31"/>
      <c r="O71" s="31" t="s">
        <v>2</v>
      </c>
      <c r="P71" s="31"/>
      <c r="Q71" s="31"/>
      <c r="R71" s="31"/>
      <c r="S71" s="31"/>
      <c r="T71" s="31"/>
      <c r="U71" s="31"/>
      <c r="V71" s="31"/>
      <c r="W71" s="399"/>
      <c r="X71" s="393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</row>
    <row r="72" spans="1:65" s="14" customFormat="1" ht="48" customHeight="1">
      <c r="B72" s="83"/>
      <c r="C72" s="31"/>
      <c r="D72" s="420"/>
      <c r="E72" s="33"/>
      <c r="F72" s="34"/>
      <c r="G72" s="9"/>
      <c r="H72" s="40"/>
      <c r="I72" s="9"/>
      <c r="J72" s="9"/>
      <c r="K72" s="9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99"/>
      <c r="X72" s="393"/>
    </row>
    <row r="73" spans="1:65" s="14" customFormat="1" ht="48" customHeight="1">
      <c r="B73" s="83"/>
      <c r="C73" s="31"/>
      <c r="D73" s="421"/>
      <c r="E73" s="33"/>
      <c r="F73" s="34"/>
      <c r="G73" s="32"/>
      <c r="H73" s="40"/>
      <c r="I73" s="9"/>
      <c r="J73" s="9"/>
      <c r="K73" s="9"/>
      <c r="L73" s="31"/>
      <c r="M73" s="31"/>
      <c r="N73" s="31"/>
      <c r="O73" s="31"/>
      <c r="P73" s="31"/>
      <c r="Q73" s="31"/>
      <c r="R73" s="31"/>
      <c r="S73" s="9"/>
      <c r="T73" s="9"/>
      <c r="U73" s="31"/>
      <c r="V73" s="31"/>
      <c r="W73" s="399"/>
      <c r="X73" s="393"/>
    </row>
    <row r="74" spans="1:65" s="14" customFormat="1" ht="48" customHeight="1">
      <c r="B74" s="83"/>
      <c r="C74" s="31"/>
      <c r="D74" s="422"/>
      <c r="E74" s="33"/>
      <c r="F74" s="34"/>
      <c r="G74" s="32"/>
      <c r="H74" s="40"/>
      <c r="I74" s="9"/>
      <c r="J74" s="9"/>
      <c r="K74" s="9"/>
      <c r="L74" s="31"/>
      <c r="M74" s="31"/>
      <c r="N74" s="31"/>
      <c r="O74" s="31"/>
      <c r="P74" s="31"/>
      <c r="Q74" s="31"/>
      <c r="R74" s="31"/>
      <c r="S74" s="9"/>
      <c r="T74" s="7"/>
      <c r="U74" s="3"/>
      <c r="V74" s="31"/>
      <c r="W74" s="399"/>
      <c r="X74" s="393"/>
    </row>
    <row r="75" spans="1:65" s="14" customFormat="1" ht="48" customHeight="1">
      <c r="B75" s="2"/>
      <c r="C75" s="3"/>
      <c r="D75" s="411"/>
      <c r="E75" s="5"/>
      <c r="F75" s="6"/>
      <c r="G75" s="3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3"/>
      <c r="V75" s="3"/>
      <c r="W75" s="399"/>
      <c r="X75" s="393"/>
    </row>
    <row r="76" spans="1:65" s="14" customFormat="1" ht="48" customHeight="1">
      <c r="B76" s="2"/>
      <c r="C76" s="7"/>
      <c r="D76" s="423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3"/>
      <c r="V76" s="3"/>
      <c r="W76" s="399"/>
      <c r="X76" s="393"/>
    </row>
    <row r="77" spans="1:65" s="14" customFormat="1" ht="48" customHeight="1">
      <c r="B77" s="2"/>
      <c r="C77" s="7"/>
      <c r="D77" s="423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3"/>
      <c r="V77" s="3"/>
      <c r="W77" s="399"/>
      <c r="X77" s="393"/>
    </row>
    <row r="78" spans="1:65" s="14" customFormat="1" ht="48" customHeight="1">
      <c r="B78" s="2"/>
      <c r="C78" s="7"/>
      <c r="D78" s="423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3"/>
      <c r="V78" s="3"/>
      <c r="W78" s="399"/>
      <c r="X78" s="393"/>
    </row>
    <row r="79" spans="1:65" s="14" customFormat="1" ht="48" customHeight="1">
      <c r="B79" s="2"/>
      <c r="C79" s="7"/>
      <c r="D79" s="423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3"/>
      <c r="V79" s="3"/>
      <c r="W79" s="399"/>
      <c r="X79" s="393"/>
    </row>
    <row r="80" spans="1:65" s="14" customFormat="1" ht="95.25" customHeight="1">
      <c r="B80" s="2"/>
      <c r="C80" s="7"/>
      <c r="D80" s="423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3"/>
      <c r="V80" s="3"/>
      <c r="W80" s="399"/>
      <c r="X80" s="393"/>
    </row>
    <row r="81" spans="1:24" s="14" customFormat="1" ht="209.25" customHeight="1">
      <c r="B81" s="2"/>
      <c r="C81" s="7"/>
      <c r="D81" s="423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3"/>
      <c r="V81" s="3"/>
      <c r="W81" s="399"/>
      <c r="X81" s="393"/>
    </row>
    <row r="82" spans="1:24" s="14" customFormat="1" ht="75.75" customHeight="1">
      <c r="B82" s="2"/>
      <c r="C82" s="7"/>
      <c r="D82" s="423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1:24" s="14" customFormat="1" ht="80.25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1:24" s="14" customFormat="1" ht="48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85" spans="1:24" s="14" customFormat="1" ht="48" customHeight="1">
      <c r="B85" s="2"/>
      <c r="C85" s="7"/>
      <c r="D85" s="423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3"/>
      <c r="V85" s="3"/>
      <c r="W85" s="399"/>
      <c r="X85" s="393"/>
    </row>
    <row r="86" spans="1:24" s="14" customFormat="1" ht="48" customHeight="1">
      <c r="B86" s="2"/>
      <c r="C86" s="7"/>
      <c r="D86" s="423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3"/>
      <c r="V86" s="3"/>
      <c r="W86" s="399"/>
      <c r="X86" s="393"/>
    </row>
    <row r="87" spans="1:24" s="14" customFormat="1" ht="48" customHeight="1">
      <c r="B87" s="2"/>
      <c r="C87" s="7"/>
      <c r="D87" s="423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3"/>
      <c r="V87" s="3"/>
      <c r="W87" s="399"/>
      <c r="X87" s="393"/>
    </row>
    <row r="88" spans="1:24" s="14" customFormat="1" ht="48" customHeight="1">
      <c r="B88" s="2"/>
      <c r="C88" s="7"/>
      <c r="D88" s="423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3"/>
      <c r="V88" s="3"/>
      <c r="W88" s="399"/>
      <c r="X88" s="393"/>
    </row>
    <row r="96" spans="1:24" s="92" customFormat="1" ht="48" customHeight="1">
      <c r="A96" s="1"/>
      <c r="B96" s="2"/>
      <c r="C96" s="7"/>
      <c r="D96" s="423"/>
      <c r="E96" s="5"/>
      <c r="F96" s="6"/>
      <c r="G96" s="7"/>
      <c r="H96" s="8"/>
      <c r="I96" s="7"/>
      <c r="J96" s="7"/>
      <c r="K96" s="7"/>
      <c r="L96" s="3"/>
      <c r="M96" s="3"/>
      <c r="N96" s="3"/>
      <c r="O96" s="3"/>
      <c r="P96" s="3"/>
      <c r="Q96" s="3"/>
      <c r="R96" s="3"/>
      <c r="S96" s="7"/>
      <c r="T96" s="7"/>
      <c r="U96" s="3"/>
      <c r="V96" s="3"/>
      <c r="W96" s="399"/>
      <c r="X96" s="397"/>
    </row>
  </sheetData>
  <autoFilter ref="A7:W55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J65:K65"/>
    <mergeCell ref="J66:K66"/>
    <mergeCell ref="J67:K67"/>
    <mergeCell ref="J68:K68"/>
    <mergeCell ref="A52:A54"/>
    <mergeCell ref="A9:A46"/>
    <mergeCell ref="V7:V8"/>
    <mergeCell ref="W7:W8"/>
    <mergeCell ref="I58:K58"/>
    <mergeCell ref="O58:P58"/>
    <mergeCell ref="V58:W58"/>
    <mergeCell ref="R7:R8"/>
    <mergeCell ref="S7:T7"/>
    <mergeCell ref="V64:W64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A47:A51"/>
    <mergeCell ref="N7:N8"/>
    <mergeCell ref="O7:O8"/>
    <mergeCell ref="P7:P8"/>
    <mergeCell ref="Q7:Q8"/>
  </mergeCells>
  <conditionalFormatting sqref="D9:D54">
    <cfRule type="duplicateValues" dxfId="24" priority="1183"/>
    <cfRule type="duplicateValues" dxfId="23" priority="1184"/>
  </conditionalFormatting>
  <pageMargins left="0.7" right="0.7" top="0.75" bottom="0.75" header="0.3" footer="0.3"/>
  <pageSetup paperSize="9" scale="12" orientation="landscape" horizontalDpi="4294967293" r:id="rId1"/>
  <rowBreaks count="1" manualBreakCount="1">
    <brk id="68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1CED7AE-A6C2-423D-98ED-DE618B6D366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B9F6475-0B9C-4C95-97D9-9C304C9C3952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S57:S68 V1:V1048576</xm:sqref>
        </x14:conditionalFormatting>
        <x14:conditionalFormatting xmlns:xm="http://schemas.microsoft.com/office/excel/2006/main">
          <x14:cfRule type="containsText" priority="3" operator="containsText" id="{EFABE8B8-FEAB-4D83-9842-64F40F30875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V55:V1048576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4F3C-2D93-4247-9FA3-3242B67A8006}">
  <dimension ref="A1:BM72"/>
  <sheetViews>
    <sheetView view="pageBreakPreview" topLeftCell="O33" zoomScale="50" zoomScaleNormal="30" zoomScaleSheetLayoutView="50" zoomScalePageLayoutView="55" workbookViewId="0">
      <selection activeCell="X36" sqref="X36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584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584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3543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730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572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573" t="s">
        <v>23</v>
      </c>
      <c r="H8" s="16">
        <v>44854</v>
      </c>
      <c r="I8" s="573" t="s">
        <v>24</v>
      </c>
      <c r="J8" s="573" t="s">
        <v>25</v>
      </c>
      <c r="K8" s="573" t="s">
        <v>26</v>
      </c>
      <c r="L8" s="713"/>
      <c r="M8" s="731"/>
      <c r="N8" s="694"/>
      <c r="O8" s="694"/>
      <c r="P8" s="696"/>
      <c r="Q8" s="696"/>
      <c r="R8" s="698"/>
      <c r="S8" s="573" t="s">
        <v>27</v>
      </c>
      <c r="T8" s="573" t="s">
        <v>28</v>
      </c>
      <c r="U8" s="573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0" t="s">
        <v>54</v>
      </c>
      <c r="B9" s="515" t="s">
        <v>3590</v>
      </c>
      <c r="C9" s="94">
        <v>1</v>
      </c>
      <c r="D9" s="468">
        <v>651940</v>
      </c>
      <c r="E9" s="95" t="s">
        <v>3544</v>
      </c>
      <c r="F9" s="96"/>
      <c r="G9" s="97"/>
      <c r="H9" s="96">
        <v>1</v>
      </c>
      <c r="I9" s="96"/>
      <c r="J9" s="96"/>
      <c r="K9" s="96"/>
      <c r="L9" s="94"/>
      <c r="M9" s="276">
        <v>1</v>
      </c>
      <c r="N9" s="94" t="s">
        <v>2571</v>
      </c>
      <c r="O9" s="94" t="s">
        <v>2195</v>
      </c>
      <c r="P9" s="94" t="s">
        <v>39</v>
      </c>
      <c r="Q9" s="94" t="s">
        <v>37</v>
      </c>
      <c r="R9" s="94" t="s">
        <v>3545</v>
      </c>
      <c r="S9" s="96"/>
      <c r="T9" s="270" t="s">
        <v>3546</v>
      </c>
      <c r="U9" s="97" t="s">
        <v>3547</v>
      </c>
      <c r="V9" s="97" t="s">
        <v>3</v>
      </c>
      <c r="W9" s="97"/>
      <c r="X9" s="429"/>
    </row>
    <row r="10" spans="1:42" s="108" customFormat="1" ht="58.5" customHeight="1">
      <c r="A10" s="701"/>
      <c r="B10" s="515" t="s">
        <v>3591</v>
      </c>
      <c r="C10" s="94">
        <v>2</v>
      </c>
      <c r="D10" s="468">
        <v>1451520</v>
      </c>
      <c r="E10" s="95" t="s">
        <v>3548</v>
      </c>
      <c r="F10" s="96"/>
      <c r="G10" s="97"/>
      <c r="H10" s="96"/>
      <c r="I10" s="96"/>
      <c r="J10" s="96">
        <v>1</v>
      </c>
      <c r="K10" s="96"/>
      <c r="L10" s="94">
        <v>1</v>
      </c>
      <c r="M10" s="270"/>
      <c r="N10" s="94" t="s">
        <v>3549</v>
      </c>
      <c r="O10" s="94" t="s">
        <v>534</v>
      </c>
      <c r="P10" s="94" t="s">
        <v>275</v>
      </c>
      <c r="Q10" s="94" t="s">
        <v>275</v>
      </c>
      <c r="R10" s="94">
        <v>2059509995</v>
      </c>
      <c r="S10" s="96"/>
      <c r="T10" s="270" t="s">
        <v>1744</v>
      </c>
      <c r="U10" s="97" t="s">
        <v>771</v>
      </c>
      <c r="V10" s="97" t="s">
        <v>3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3419</v>
      </c>
      <c r="C11" s="94">
        <v>3</v>
      </c>
      <c r="D11" s="468">
        <v>314200</v>
      </c>
      <c r="E11" s="105" t="s">
        <v>3550</v>
      </c>
      <c r="F11" s="106"/>
      <c r="G11" s="107">
        <v>1</v>
      </c>
      <c r="H11" s="106"/>
      <c r="I11" s="106"/>
      <c r="J11" s="106"/>
      <c r="K11" s="106"/>
      <c r="L11" s="103"/>
      <c r="M11" s="290">
        <v>1</v>
      </c>
      <c r="N11" s="103" t="s">
        <v>83</v>
      </c>
      <c r="O11" s="103" t="s">
        <v>501</v>
      </c>
      <c r="P11" s="103" t="s">
        <v>33</v>
      </c>
      <c r="Q11" s="103" t="s">
        <v>31</v>
      </c>
      <c r="R11" s="103">
        <v>2059884484</v>
      </c>
      <c r="S11" s="106"/>
      <c r="T11" s="271" t="s">
        <v>549</v>
      </c>
      <c r="U11" s="107" t="s">
        <v>766</v>
      </c>
      <c r="V11" s="107" t="s">
        <v>5</v>
      </c>
      <c r="W11" s="107" t="s">
        <v>35</v>
      </c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3592</v>
      </c>
      <c r="C12" s="94">
        <v>4</v>
      </c>
      <c r="D12" s="468">
        <v>4743900</v>
      </c>
      <c r="E12" s="95" t="s">
        <v>3551</v>
      </c>
      <c r="F12" s="96"/>
      <c r="G12" s="97"/>
      <c r="H12" s="96"/>
      <c r="I12" s="96"/>
      <c r="J12" s="96"/>
      <c r="K12" s="96">
        <v>1</v>
      </c>
      <c r="L12" s="94">
        <v>1</v>
      </c>
      <c r="M12" s="276"/>
      <c r="N12" s="94" t="s">
        <v>290</v>
      </c>
      <c r="O12" s="94" t="s">
        <v>3552</v>
      </c>
      <c r="P12" s="94" t="s">
        <v>3553</v>
      </c>
      <c r="Q12" s="94" t="s">
        <v>2041</v>
      </c>
      <c r="R12" s="94">
        <v>2099474399</v>
      </c>
      <c r="S12" s="96"/>
      <c r="T12" s="270" t="s">
        <v>917</v>
      </c>
      <c r="U12" s="97" t="s">
        <v>441</v>
      </c>
      <c r="V12" s="97" t="s">
        <v>3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15" t="s">
        <v>3595</v>
      </c>
      <c r="C13" s="94">
        <v>5</v>
      </c>
      <c r="D13" s="468">
        <v>1078850</v>
      </c>
      <c r="E13" s="105" t="s">
        <v>3554</v>
      </c>
      <c r="F13" s="106"/>
      <c r="G13" s="107"/>
      <c r="H13" s="106"/>
      <c r="I13" s="106"/>
      <c r="J13" s="106">
        <v>1</v>
      </c>
      <c r="K13" s="106"/>
      <c r="L13" s="103">
        <v>1</v>
      </c>
      <c r="M13" s="290"/>
      <c r="N13" s="103" t="s">
        <v>99</v>
      </c>
      <c r="O13" s="103" t="s">
        <v>119</v>
      </c>
      <c r="P13" s="103" t="s">
        <v>30</v>
      </c>
      <c r="Q13" s="103" t="s">
        <v>31</v>
      </c>
      <c r="R13" s="103">
        <v>2022215311</v>
      </c>
      <c r="S13" s="106"/>
      <c r="T13" s="271" t="s">
        <v>767</v>
      </c>
      <c r="U13" s="107" t="s">
        <v>353</v>
      </c>
      <c r="V13" s="107" t="s">
        <v>5</v>
      </c>
      <c r="W13" s="107" t="s">
        <v>35</v>
      </c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515" t="s">
        <v>3596</v>
      </c>
      <c r="C14" s="94">
        <v>6</v>
      </c>
      <c r="D14" s="468">
        <v>574450</v>
      </c>
      <c r="E14" s="95" t="s">
        <v>3555</v>
      </c>
      <c r="F14" s="96"/>
      <c r="G14" s="97"/>
      <c r="H14" s="96"/>
      <c r="I14" s="96"/>
      <c r="J14" s="96">
        <v>1</v>
      </c>
      <c r="K14" s="96"/>
      <c r="L14" s="94">
        <v>1</v>
      </c>
      <c r="M14" s="276"/>
      <c r="N14" s="94" t="s">
        <v>99</v>
      </c>
      <c r="O14" s="94" t="s">
        <v>337</v>
      </c>
      <c r="P14" s="94" t="s">
        <v>30</v>
      </c>
      <c r="Q14" s="94" t="s">
        <v>31</v>
      </c>
      <c r="R14" s="94">
        <v>2022214250</v>
      </c>
      <c r="S14" s="270" t="s">
        <v>3556</v>
      </c>
      <c r="T14" s="96"/>
      <c r="U14" s="97" t="s">
        <v>3557</v>
      </c>
      <c r="V14" s="97" t="s">
        <v>5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3594</v>
      </c>
      <c r="C15" s="94">
        <v>7</v>
      </c>
      <c r="D15" s="468">
        <v>550000</v>
      </c>
      <c r="E15" s="105" t="s">
        <v>3558</v>
      </c>
      <c r="F15" s="106"/>
      <c r="G15" s="107"/>
      <c r="H15" s="106"/>
      <c r="I15" s="106"/>
      <c r="J15" s="106">
        <v>1</v>
      </c>
      <c r="K15" s="106"/>
      <c r="L15" s="103">
        <v>1</v>
      </c>
      <c r="M15" s="290"/>
      <c r="N15" s="103" t="s">
        <v>99</v>
      </c>
      <c r="O15" s="103" t="s">
        <v>135</v>
      </c>
      <c r="P15" s="103" t="s">
        <v>30</v>
      </c>
      <c r="Q15" s="103" t="s">
        <v>31</v>
      </c>
      <c r="R15" s="103">
        <v>2055668689</v>
      </c>
      <c r="S15" s="106"/>
      <c r="T15" s="271" t="s">
        <v>3559</v>
      </c>
      <c r="U15" s="107" t="s">
        <v>353</v>
      </c>
      <c r="V15" s="107" t="s">
        <v>3</v>
      </c>
      <c r="W15" s="107" t="s">
        <v>36</v>
      </c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15" t="s">
        <v>3589</v>
      </c>
      <c r="C16" s="94">
        <v>8</v>
      </c>
      <c r="D16" s="468">
        <v>720800</v>
      </c>
      <c r="E16" s="95" t="s">
        <v>3560</v>
      </c>
      <c r="F16" s="96"/>
      <c r="G16" s="97">
        <v>1</v>
      </c>
      <c r="H16" s="94"/>
      <c r="I16" s="94"/>
      <c r="J16" s="94"/>
      <c r="K16" s="94"/>
      <c r="L16" s="94">
        <v>1</v>
      </c>
      <c r="M16" s="276"/>
      <c r="N16" s="94" t="s">
        <v>83</v>
      </c>
      <c r="O16" s="94" t="s">
        <v>291</v>
      </c>
      <c r="P16" s="94" t="s">
        <v>32</v>
      </c>
      <c r="Q16" s="94" t="s">
        <v>31</v>
      </c>
      <c r="R16" s="94">
        <v>2059959930</v>
      </c>
      <c r="S16" s="96"/>
      <c r="T16" s="270" t="s">
        <v>124</v>
      </c>
      <c r="U16" s="97" t="s">
        <v>3052</v>
      </c>
      <c r="V16" s="97" t="s">
        <v>3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65" s="108" customFormat="1" ht="48" customHeight="1">
      <c r="A17" s="574"/>
      <c r="B17" s="515" t="s">
        <v>3581</v>
      </c>
      <c r="C17" s="94">
        <v>9</v>
      </c>
      <c r="D17" s="468">
        <v>788010</v>
      </c>
      <c r="E17" s="105" t="s">
        <v>3578</v>
      </c>
      <c r="F17" s="106"/>
      <c r="G17" s="107"/>
      <c r="H17" s="103"/>
      <c r="I17" s="103"/>
      <c r="J17" s="103">
        <v>1</v>
      </c>
      <c r="K17" s="103"/>
      <c r="L17" s="103"/>
      <c r="M17" s="103">
        <v>1</v>
      </c>
      <c r="N17" s="103" t="s">
        <v>3582</v>
      </c>
      <c r="O17" s="103" t="s">
        <v>3583</v>
      </c>
      <c r="P17" s="103" t="s">
        <v>333</v>
      </c>
      <c r="Q17" s="103" t="s">
        <v>37</v>
      </c>
      <c r="R17" s="290">
        <v>22405724</v>
      </c>
      <c r="S17" s="103" t="s">
        <v>367</v>
      </c>
      <c r="T17" s="103"/>
      <c r="U17" s="103" t="s">
        <v>165</v>
      </c>
      <c r="V17" s="107" t="s">
        <v>3</v>
      </c>
      <c r="W17" s="107" t="s">
        <v>2009</v>
      </c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65" s="108" customFormat="1" ht="48" customHeight="1">
      <c r="A18" s="574"/>
      <c r="B18" s="515" t="s">
        <v>3584</v>
      </c>
      <c r="C18" s="94">
        <v>10</v>
      </c>
      <c r="D18" s="468">
        <v>10107320</v>
      </c>
      <c r="E18" s="95" t="s">
        <v>3579</v>
      </c>
      <c r="F18" s="96"/>
      <c r="G18" s="97"/>
      <c r="H18" s="94"/>
      <c r="I18" s="94"/>
      <c r="J18" s="94"/>
      <c r="K18" s="94">
        <v>1</v>
      </c>
      <c r="L18" s="94">
        <v>1</v>
      </c>
      <c r="M18" s="94"/>
      <c r="N18" s="94" t="s">
        <v>294</v>
      </c>
      <c r="O18" s="94" t="s">
        <v>597</v>
      </c>
      <c r="P18" s="94" t="s">
        <v>30</v>
      </c>
      <c r="Q18" s="94" t="s">
        <v>31</v>
      </c>
      <c r="R18" s="276">
        <v>54646454</v>
      </c>
      <c r="S18" s="94" t="s">
        <v>3585</v>
      </c>
      <c r="T18" s="94"/>
      <c r="U18" s="94" t="s">
        <v>918</v>
      </c>
      <c r="V18" s="97" t="s">
        <v>3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65" s="108" customFormat="1" ht="48" customHeight="1">
      <c r="A19" s="574"/>
      <c r="B19" s="515" t="s">
        <v>3517</v>
      </c>
      <c r="C19" s="94">
        <v>11</v>
      </c>
      <c r="D19" s="468">
        <v>1377420</v>
      </c>
      <c r="E19" s="95" t="s">
        <v>3580</v>
      </c>
      <c r="F19" s="96"/>
      <c r="G19" s="97"/>
      <c r="H19" s="94"/>
      <c r="I19" s="94">
        <v>1</v>
      </c>
      <c r="J19" s="94"/>
      <c r="K19" s="94"/>
      <c r="L19" s="94">
        <v>1</v>
      </c>
      <c r="M19" s="94"/>
      <c r="N19" s="94" t="s">
        <v>116</v>
      </c>
      <c r="O19" s="94" t="s">
        <v>1299</v>
      </c>
      <c r="P19" s="94" t="s">
        <v>30</v>
      </c>
      <c r="Q19" s="94" t="s">
        <v>31</v>
      </c>
      <c r="R19" s="276">
        <v>55777274</v>
      </c>
      <c r="S19" s="94" t="s">
        <v>3586</v>
      </c>
      <c r="T19" s="94"/>
      <c r="U19" s="94" t="s">
        <v>3587</v>
      </c>
      <c r="V19" s="97" t="s">
        <v>5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65" s="108" customFormat="1" ht="48" customHeight="1">
      <c r="A20" s="574"/>
      <c r="B20" s="515" t="s">
        <v>3506</v>
      </c>
      <c r="C20" s="94">
        <v>12</v>
      </c>
      <c r="D20" s="468">
        <v>527390</v>
      </c>
      <c r="E20" s="95" t="s">
        <v>3442</v>
      </c>
      <c r="F20" s="96"/>
      <c r="G20" s="97"/>
      <c r="H20" s="94"/>
      <c r="I20" s="94"/>
      <c r="J20" s="94">
        <v>1</v>
      </c>
      <c r="K20" s="94"/>
      <c r="L20" s="94"/>
      <c r="M20" s="94">
        <v>1</v>
      </c>
      <c r="N20" s="94" t="s">
        <v>99</v>
      </c>
      <c r="O20" s="94" t="s">
        <v>135</v>
      </c>
      <c r="P20" s="94" t="s">
        <v>30</v>
      </c>
      <c r="Q20" s="94" t="s">
        <v>31</v>
      </c>
      <c r="R20" s="276">
        <v>29822829</v>
      </c>
      <c r="S20" s="94" t="s">
        <v>3588</v>
      </c>
      <c r="T20" s="94"/>
      <c r="U20" s="94" t="s">
        <v>664</v>
      </c>
      <c r="V20" s="97" t="s">
        <v>5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65" s="108" customFormat="1" ht="48" customHeight="1">
      <c r="A21" s="574"/>
      <c r="B21" s="515" t="s">
        <v>3062</v>
      </c>
      <c r="C21" s="94">
        <v>13</v>
      </c>
      <c r="D21" s="468">
        <v>6736500</v>
      </c>
      <c r="E21" s="95" t="s">
        <v>2321</v>
      </c>
      <c r="F21" s="96"/>
      <c r="G21" s="97"/>
      <c r="H21" s="94"/>
      <c r="I21" s="94"/>
      <c r="J21" s="94"/>
      <c r="K21" s="94">
        <v>1</v>
      </c>
      <c r="L21" s="94">
        <v>1</v>
      </c>
      <c r="M21" s="94"/>
      <c r="N21" s="94" t="s">
        <v>370</v>
      </c>
      <c r="O21" s="94" t="s">
        <v>3063</v>
      </c>
      <c r="P21" s="94" t="s">
        <v>34</v>
      </c>
      <c r="Q21" s="94" t="s">
        <v>31</v>
      </c>
      <c r="R21" s="276">
        <v>54787878</v>
      </c>
      <c r="S21" s="94" t="s">
        <v>3064</v>
      </c>
      <c r="T21" s="94"/>
      <c r="U21" s="94" t="s">
        <v>227</v>
      </c>
      <c r="V21" s="97" t="s">
        <v>5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65" s="108" customFormat="1" ht="48" customHeight="1">
      <c r="A22" s="574"/>
      <c r="B22" s="515" t="s">
        <v>434</v>
      </c>
      <c r="C22" s="94">
        <v>14</v>
      </c>
      <c r="D22" s="468">
        <v>4035015</v>
      </c>
      <c r="E22" s="95" t="s">
        <v>245</v>
      </c>
      <c r="F22" s="96"/>
      <c r="G22" s="97"/>
      <c r="H22" s="94"/>
      <c r="I22" s="94"/>
      <c r="J22" s="94">
        <v>1</v>
      </c>
      <c r="K22" s="94"/>
      <c r="L22" s="94"/>
      <c r="M22" s="94">
        <v>1</v>
      </c>
      <c r="N22" s="94" t="s">
        <v>109</v>
      </c>
      <c r="O22" s="94" t="s">
        <v>306</v>
      </c>
      <c r="P22" s="94" t="s">
        <v>307</v>
      </c>
      <c r="Q22" s="94" t="s">
        <v>308</v>
      </c>
      <c r="R22" s="276">
        <v>22112777</v>
      </c>
      <c r="S22" s="94"/>
      <c r="T22" s="94" t="s">
        <v>2152</v>
      </c>
      <c r="U22" s="94" t="s">
        <v>664</v>
      </c>
      <c r="V22" s="97" t="s">
        <v>5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65" s="108" customFormat="1" ht="48" customHeight="1">
      <c r="A23" s="699" t="s">
        <v>38</v>
      </c>
      <c r="B23" s="515" t="s">
        <v>3597</v>
      </c>
      <c r="C23" s="94">
        <v>15</v>
      </c>
      <c r="D23" s="468">
        <v>833360</v>
      </c>
      <c r="E23" s="105" t="s">
        <v>3561</v>
      </c>
      <c r="F23" s="106"/>
      <c r="G23" s="107">
        <v>1</v>
      </c>
      <c r="H23" s="106"/>
      <c r="I23" s="106"/>
      <c r="J23" s="106"/>
      <c r="K23" s="106"/>
      <c r="L23" s="103"/>
      <c r="M23" s="290">
        <v>1</v>
      </c>
      <c r="N23" s="103" t="s">
        <v>83</v>
      </c>
      <c r="O23" s="103" t="s">
        <v>1638</v>
      </c>
      <c r="P23" s="103" t="s">
        <v>30</v>
      </c>
      <c r="Q23" s="103" t="s">
        <v>31</v>
      </c>
      <c r="R23" s="103">
        <v>2054976395</v>
      </c>
      <c r="S23" s="106"/>
      <c r="T23" s="271" t="s">
        <v>3562</v>
      </c>
      <c r="U23" s="107" t="s">
        <v>3052</v>
      </c>
      <c r="V23" s="107" t="s">
        <v>5</v>
      </c>
      <c r="W23" s="107" t="s">
        <v>2009</v>
      </c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65" s="108" customFormat="1" ht="48" customHeight="1">
      <c r="A24" s="699"/>
      <c r="B24" s="515" t="s">
        <v>3593</v>
      </c>
      <c r="C24" s="94">
        <v>16</v>
      </c>
      <c r="D24" s="468">
        <v>1167000</v>
      </c>
      <c r="E24" s="95" t="s">
        <v>3563</v>
      </c>
      <c r="F24" s="96"/>
      <c r="G24" s="97"/>
      <c r="H24" s="96"/>
      <c r="I24" s="96"/>
      <c r="J24" s="96">
        <v>1</v>
      </c>
      <c r="K24" s="96"/>
      <c r="L24" s="94">
        <v>1</v>
      </c>
      <c r="M24" s="276"/>
      <c r="N24" s="94" t="s">
        <v>109</v>
      </c>
      <c r="O24" s="94" t="s">
        <v>3564</v>
      </c>
      <c r="P24" s="94" t="s">
        <v>3565</v>
      </c>
      <c r="Q24" s="94" t="s">
        <v>1398</v>
      </c>
      <c r="R24" s="94">
        <v>2022220426</v>
      </c>
      <c r="S24" s="96"/>
      <c r="T24" s="270" t="s">
        <v>3566</v>
      </c>
      <c r="U24" s="97" t="s">
        <v>169</v>
      </c>
      <c r="V24" s="97" t="s">
        <v>3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65" s="108" customFormat="1" ht="48" customHeight="1">
      <c r="A25" s="699"/>
      <c r="B25" s="515" t="s">
        <v>3598</v>
      </c>
      <c r="C25" s="94">
        <v>17</v>
      </c>
      <c r="D25" s="468">
        <v>656220</v>
      </c>
      <c r="E25" s="95" t="s">
        <v>3567</v>
      </c>
      <c r="F25" s="96"/>
      <c r="G25" s="97">
        <v>1</v>
      </c>
      <c r="H25" s="96"/>
      <c r="I25" s="96"/>
      <c r="J25" s="96"/>
      <c r="K25" s="96"/>
      <c r="L25" s="94">
        <v>1</v>
      </c>
      <c r="M25" s="276"/>
      <c r="N25" s="94" t="s">
        <v>83</v>
      </c>
      <c r="O25" s="94" t="s">
        <v>291</v>
      </c>
      <c r="P25" s="94" t="s">
        <v>32</v>
      </c>
      <c r="Q25" s="94" t="s">
        <v>31</v>
      </c>
      <c r="R25" s="94">
        <v>2054436234</v>
      </c>
      <c r="S25" s="96"/>
      <c r="T25" s="270" t="s">
        <v>3568</v>
      </c>
      <c r="U25" s="97" t="s">
        <v>3052</v>
      </c>
      <c r="V25" s="97" t="s">
        <v>5</v>
      </c>
      <c r="W25" s="97"/>
      <c r="X25" s="429"/>
    </row>
    <row r="26" spans="1:65" s="108" customFormat="1" ht="48" customHeight="1">
      <c r="A26" s="699"/>
      <c r="B26" s="515" t="s">
        <v>3599</v>
      </c>
      <c r="C26" s="94">
        <v>18</v>
      </c>
      <c r="D26" s="468">
        <v>667300</v>
      </c>
      <c r="E26" s="95" t="s">
        <v>3569</v>
      </c>
      <c r="F26" s="96"/>
      <c r="G26" s="97">
        <v>1</v>
      </c>
      <c r="H26" s="96"/>
      <c r="I26" s="96"/>
      <c r="J26" s="96"/>
      <c r="K26" s="96"/>
      <c r="L26" s="94">
        <v>1</v>
      </c>
      <c r="M26" s="276"/>
      <c r="N26" s="94" t="s">
        <v>83</v>
      </c>
      <c r="O26" s="94" t="s">
        <v>1261</v>
      </c>
      <c r="P26" s="94" t="s">
        <v>33</v>
      </c>
      <c r="Q26" s="94" t="s">
        <v>31</v>
      </c>
      <c r="R26" s="94">
        <v>2022217400</v>
      </c>
      <c r="S26" s="96"/>
      <c r="T26" s="270" t="s">
        <v>448</v>
      </c>
      <c r="U26" s="97" t="s">
        <v>3052</v>
      </c>
      <c r="V26" s="97" t="s">
        <v>5</v>
      </c>
      <c r="W26" s="97"/>
      <c r="X26" s="429"/>
    </row>
    <row r="27" spans="1:65" s="568" customFormat="1" ht="48" customHeight="1">
      <c r="A27" s="699"/>
      <c r="B27" s="515" t="s">
        <v>3600</v>
      </c>
      <c r="C27" s="94">
        <v>19</v>
      </c>
      <c r="D27" s="468">
        <v>2478330</v>
      </c>
      <c r="E27" s="95" t="s">
        <v>3570</v>
      </c>
      <c r="F27" s="96"/>
      <c r="G27" s="97"/>
      <c r="H27" s="96"/>
      <c r="I27" s="96"/>
      <c r="J27" s="96">
        <v>1</v>
      </c>
      <c r="K27" s="96"/>
      <c r="L27" s="94">
        <v>1</v>
      </c>
      <c r="M27" s="276"/>
      <c r="N27" s="94" t="s">
        <v>116</v>
      </c>
      <c r="O27" s="94" t="s">
        <v>2252</v>
      </c>
      <c r="P27" s="94" t="s">
        <v>34</v>
      </c>
      <c r="Q27" s="94" t="s">
        <v>31</v>
      </c>
      <c r="R27" s="94">
        <v>2058888209</v>
      </c>
      <c r="S27" s="96"/>
      <c r="T27" s="270" t="s">
        <v>3571</v>
      </c>
      <c r="U27" s="97" t="s">
        <v>1509</v>
      </c>
      <c r="V27" s="97" t="s">
        <v>5</v>
      </c>
      <c r="W27" s="97"/>
      <c r="X27" s="567"/>
    </row>
    <row r="28" spans="1:65" s="568" customFormat="1" ht="48" customHeight="1">
      <c r="A28" s="685" t="s">
        <v>40</v>
      </c>
      <c r="B28" s="515" t="s">
        <v>3601</v>
      </c>
      <c r="C28" s="94">
        <v>20</v>
      </c>
      <c r="D28" s="468">
        <v>362350</v>
      </c>
      <c r="E28" s="95" t="s">
        <v>3572</v>
      </c>
      <c r="F28" s="96"/>
      <c r="G28" s="97">
        <v>1</v>
      </c>
      <c r="H28" s="96"/>
      <c r="I28" s="96"/>
      <c r="J28" s="96"/>
      <c r="K28" s="96"/>
      <c r="L28" s="94"/>
      <c r="M28" s="276">
        <v>1</v>
      </c>
      <c r="N28" s="94" t="s">
        <v>95</v>
      </c>
      <c r="O28" s="94" t="s">
        <v>291</v>
      </c>
      <c r="P28" s="94" t="s">
        <v>32</v>
      </c>
      <c r="Q28" s="94" t="s">
        <v>31</v>
      </c>
      <c r="R28" s="94">
        <v>2022786886</v>
      </c>
      <c r="S28" s="96"/>
      <c r="T28" s="270" t="s">
        <v>3573</v>
      </c>
      <c r="U28" s="97" t="s">
        <v>169</v>
      </c>
      <c r="V28" s="97" t="s">
        <v>5</v>
      </c>
      <c r="W28" s="97"/>
      <c r="X28" s="567"/>
    </row>
    <row r="29" spans="1:65" s="568" customFormat="1" ht="48" customHeight="1">
      <c r="A29" s="685"/>
      <c r="B29" s="515"/>
      <c r="C29" s="94">
        <v>21</v>
      </c>
      <c r="D29" s="468">
        <v>443670</v>
      </c>
      <c r="E29" s="95" t="s">
        <v>3574</v>
      </c>
      <c r="F29" s="96"/>
      <c r="G29" s="97">
        <v>1</v>
      </c>
      <c r="H29" s="96"/>
      <c r="I29" s="96"/>
      <c r="J29" s="96"/>
      <c r="K29" s="96"/>
      <c r="L29" s="94">
        <v>1</v>
      </c>
      <c r="M29" s="276"/>
      <c r="N29" s="94" t="s">
        <v>95</v>
      </c>
      <c r="O29" s="94" t="s">
        <v>3575</v>
      </c>
      <c r="P29" s="94" t="s">
        <v>30</v>
      </c>
      <c r="Q29" s="94" t="s">
        <v>31</v>
      </c>
      <c r="R29" s="94">
        <v>2059963773</v>
      </c>
      <c r="S29" s="96"/>
      <c r="T29" s="270" t="s">
        <v>448</v>
      </c>
      <c r="U29" s="97" t="s">
        <v>945</v>
      </c>
      <c r="V29" s="97" t="s">
        <v>5</v>
      </c>
      <c r="W29" s="97"/>
      <c r="X29" s="567"/>
    </row>
    <row r="30" spans="1:65" s="108" customFormat="1" ht="48" customHeight="1">
      <c r="A30" s="685"/>
      <c r="B30" s="515" t="s">
        <v>3602</v>
      </c>
      <c r="C30" s="94">
        <v>22</v>
      </c>
      <c r="D30" s="468" t="s">
        <v>2472</v>
      </c>
      <c r="E30" s="95" t="s">
        <v>3576</v>
      </c>
      <c r="F30" s="96"/>
      <c r="G30" s="97"/>
      <c r="H30" s="96">
        <v>1</v>
      </c>
      <c r="I30" s="96"/>
      <c r="J30" s="96"/>
      <c r="K30" s="96"/>
      <c r="L30" s="94">
        <v>1</v>
      </c>
      <c r="M30" s="276"/>
      <c r="N30" s="94" t="s">
        <v>95</v>
      </c>
      <c r="O30" s="94" t="s">
        <v>2787</v>
      </c>
      <c r="P30" s="94" t="s">
        <v>76</v>
      </c>
      <c r="Q30" s="94" t="s">
        <v>31</v>
      </c>
      <c r="R30" s="94">
        <v>2099900986</v>
      </c>
      <c r="S30" s="96"/>
      <c r="T30" s="270" t="s">
        <v>3577</v>
      </c>
      <c r="U30" s="97" t="s">
        <v>945</v>
      </c>
      <c r="V30" s="97" t="s">
        <v>5</v>
      </c>
      <c r="W30" s="97"/>
      <c r="X30" s="429"/>
    </row>
    <row r="31" spans="1:65" s="14" customFormat="1" ht="38.25">
      <c r="A31" s="377"/>
      <c r="B31" s="23"/>
      <c r="C31" s="24"/>
      <c r="D31" s="424">
        <f>SUM(D9:D30)</f>
        <v>40265545</v>
      </c>
      <c r="E31" s="378"/>
      <c r="F31" s="379"/>
      <c r="G31" s="24">
        <f t="shared" ref="G31:M31" si="0">SUM(G9:G30)</f>
        <v>7</v>
      </c>
      <c r="H31" s="24">
        <f t="shared" si="0"/>
        <v>2</v>
      </c>
      <c r="I31" s="24">
        <f t="shared" si="0"/>
        <v>1</v>
      </c>
      <c r="J31" s="24">
        <f t="shared" si="0"/>
        <v>9</v>
      </c>
      <c r="K31" s="24">
        <f t="shared" si="0"/>
        <v>3</v>
      </c>
      <c r="L31" s="380">
        <f t="shared" si="0"/>
        <v>15</v>
      </c>
      <c r="M31" s="380">
        <f t="shared" si="0"/>
        <v>7</v>
      </c>
      <c r="N31" s="24"/>
      <c r="O31" s="24"/>
      <c r="P31" s="24"/>
      <c r="Q31" s="24"/>
      <c r="R31" s="24"/>
      <c r="S31" s="24"/>
      <c r="T31" s="24"/>
      <c r="U31" s="24"/>
      <c r="V31" s="24"/>
      <c r="W31" s="381"/>
      <c r="X31" s="393"/>
      <c r="Y31" s="393"/>
      <c r="Z31" s="393"/>
      <c r="AA31" s="393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65" s="35" customFormat="1" ht="80.099999999999994" customHeight="1">
      <c r="A32" s="29"/>
      <c r="B32" s="30"/>
      <c r="C32" s="31"/>
      <c r="D32" s="413"/>
      <c r="E32" s="33"/>
      <c r="F32" s="34"/>
      <c r="G32" s="31"/>
      <c r="H32" s="31"/>
      <c r="I32" s="31"/>
      <c r="J32" s="31"/>
      <c r="K32" s="31"/>
      <c r="L32" s="31"/>
      <c r="M32" s="585"/>
      <c r="N32" s="31"/>
      <c r="O32" s="31"/>
      <c r="P32" s="31"/>
      <c r="Q32" s="31"/>
      <c r="R32" s="31"/>
      <c r="S32" s="31"/>
      <c r="T32" s="31"/>
      <c r="U32" s="31"/>
      <c r="V32" s="31"/>
      <c r="W32" s="399"/>
      <c r="X32" s="393"/>
      <c r="Y32" s="393"/>
      <c r="Z32" s="393"/>
      <c r="AA32" s="393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</row>
    <row r="33" spans="1:65" s="31" customFormat="1" ht="80.099999999999994" customHeight="1">
      <c r="A33" s="569" t="s">
        <v>41</v>
      </c>
      <c r="B33" s="570"/>
      <c r="C33" s="38"/>
      <c r="D33" s="414"/>
      <c r="F33" s="34"/>
      <c r="H33" s="40"/>
      <c r="M33" s="585"/>
      <c r="S33" s="20" t="s">
        <v>42</v>
      </c>
      <c r="T33" s="20" t="s">
        <v>43</v>
      </c>
      <c r="W33" s="400"/>
      <c r="X33" s="398"/>
      <c r="Y33" s="394"/>
      <c r="Z33" s="394"/>
      <c r="AA33" s="394"/>
      <c r="AB33" s="392"/>
      <c r="AC33" s="392"/>
      <c r="AD33" s="392"/>
      <c r="AE33" s="392"/>
      <c r="AF33" s="392"/>
      <c r="AG33" s="392"/>
      <c r="AH33" s="392"/>
      <c r="AI33" s="392"/>
      <c r="AJ33" s="392"/>
      <c r="AK33" s="392"/>
      <c r="AL33" s="392"/>
      <c r="AM33" s="392"/>
      <c r="AN33" s="392"/>
      <c r="AO33" s="392"/>
      <c r="AP33" s="392"/>
    </row>
    <row r="34" spans="1:65" s="31" customFormat="1" ht="80.099999999999994" customHeight="1">
      <c r="A34" s="41" t="s">
        <v>44</v>
      </c>
      <c r="B34" s="42" t="s">
        <v>45</v>
      </c>
      <c r="C34" s="43" t="s">
        <v>14</v>
      </c>
      <c r="D34" s="415" t="s">
        <v>46</v>
      </c>
      <c r="F34" s="45"/>
      <c r="G34" s="46"/>
      <c r="H34" s="47"/>
      <c r="I34" s="686" t="s">
        <v>47</v>
      </c>
      <c r="J34" s="687"/>
      <c r="K34" s="688"/>
      <c r="M34" s="586" t="s">
        <v>48</v>
      </c>
      <c r="N34" s="48" t="s">
        <v>49</v>
      </c>
      <c r="O34" s="689" t="s">
        <v>50</v>
      </c>
      <c r="P34" s="690"/>
      <c r="Q34" s="49" t="s">
        <v>43</v>
      </c>
      <c r="S34" s="19" t="s">
        <v>36</v>
      </c>
      <c r="T34" s="19">
        <v>1</v>
      </c>
      <c r="V34" s="691" t="s">
        <v>7</v>
      </c>
      <c r="W34" s="692"/>
      <c r="X34" s="394"/>
      <c r="Y34" s="394"/>
      <c r="Z34" s="394"/>
      <c r="AA34" s="394"/>
      <c r="AB34" s="392"/>
      <c r="AC34" s="392"/>
      <c r="AD34" s="392"/>
      <c r="AE34" s="392"/>
      <c r="AF34" s="392"/>
      <c r="AG34" s="392"/>
      <c r="AH34" s="392"/>
      <c r="AI34" s="392"/>
      <c r="AJ34" s="392"/>
      <c r="AK34" s="392"/>
      <c r="AL34" s="392"/>
      <c r="AM34" s="392"/>
      <c r="AN34" s="392"/>
      <c r="AO34" s="392"/>
      <c r="AP34" s="392"/>
    </row>
    <row r="35" spans="1:65" s="31" customFormat="1" ht="80.099999999999994" customHeight="1">
      <c r="A35" s="50" t="s">
        <v>51</v>
      </c>
      <c r="B35" s="51">
        <v>4</v>
      </c>
      <c r="C35" s="51">
        <v>3</v>
      </c>
      <c r="D35" s="52">
        <f>SUM(B35:C35)</f>
        <v>7</v>
      </c>
      <c r="F35" s="53" t="s">
        <v>52</v>
      </c>
      <c r="G35" s="54" t="s">
        <v>5</v>
      </c>
      <c r="H35" s="55" t="s">
        <v>3</v>
      </c>
      <c r="I35" s="55" t="s">
        <v>5</v>
      </c>
      <c r="J35" s="55" t="s">
        <v>3</v>
      </c>
      <c r="K35" s="55" t="s">
        <v>46</v>
      </c>
      <c r="M35" s="587" t="s">
        <v>30</v>
      </c>
      <c r="N35" s="57">
        <v>8</v>
      </c>
      <c r="O35" s="98" t="s">
        <v>39</v>
      </c>
      <c r="P35" s="98" t="s">
        <v>37</v>
      </c>
      <c r="Q35" s="19">
        <v>1</v>
      </c>
      <c r="S35" s="19" t="s">
        <v>53</v>
      </c>
      <c r="T35" s="19"/>
      <c r="V35" s="57" t="s">
        <v>54</v>
      </c>
      <c r="W35" s="19">
        <v>14</v>
      </c>
      <c r="X35" s="394"/>
      <c r="Y35" s="392"/>
      <c r="Z35" s="392"/>
      <c r="AA35" s="392"/>
      <c r="AB35" s="392"/>
      <c r="AC35" s="392"/>
      <c r="AD35" s="392"/>
      <c r="AE35" s="392"/>
      <c r="AF35" s="392"/>
      <c r="AG35" s="392"/>
      <c r="AH35" s="392"/>
      <c r="AI35" s="392"/>
      <c r="AJ35" s="392"/>
      <c r="AK35" s="392"/>
      <c r="AL35" s="392"/>
      <c r="AM35" s="392"/>
      <c r="AN35" s="392"/>
      <c r="AO35" s="392"/>
      <c r="AP35" s="392"/>
    </row>
    <row r="36" spans="1:65" s="31" customFormat="1" ht="80.099999999999994" customHeight="1">
      <c r="A36" s="50" t="s">
        <v>55</v>
      </c>
      <c r="B36" s="19">
        <v>1</v>
      </c>
      <c r="C36" s="19">
        <v>1</v>
      </c>
      <c r="D36" s="52">
        <f>SUM(B36:C36)</f>
        <v>2</v>
      </c>
      <c r="F36" s="60" t="s">
        <v>31</v>
      </c>
      <c r="G36" s="19">
        <v>10</v>
      </c>
      <c r="H36" s="19">
        <v>2</v>
      </c>
      <c r="I36" s="19">
        <v>3</v>
      </c>
      <c r="J36" s="19">
        <v>1</v>
      </c>
      <c r="K36" s="19">
        <f>SUBTOTAL(9,G36:J36)</f>
        <v>16</v>
      </c>
      <c r="M36" s="587" t="s">
        <v>33</v>
      </c>
      <c r="N36" s="57">
        <v>2</v>
      </c>
      <c r="O36" s="98" t="s">
        <v>3553</v>
      </c>
      <c r="P36" s="98" t="s">
        <v>2041</v>
      </c>
      <c r="Q36" s="19">
        <v>1</v>
      </c>
      <c r="S36" s="19" t="s">
        <v>35</v>
      </c>
      <c r="T36" s="19">
        <v>2</v>
      </c>
      <c r="V36" s="57" t="s">
        <v>38</v>
      </c>
      <c r="W36" s="19">
        <v>5</v>
      </c>
      <c r="X36" s="394"/>
      <c r="Y36" s="392"/>
      <c r="Z36" s="392"/>
      <c r="AA36" s="392"/>
      <c r="AB36" s="392"/>
      <c r="AC36" s="392"/>
      <c r="AD36" s="392"/>
      <c r="AE36" s="392"/>
      <c r="AF36" s="392"/>
      <c r="AG36" s="392"/>
      <c r="AH36" s="392"/>
      <c r="AI36" s="392"/>
      <c r="AJ36" s="392"/>
      <c r="AK36" s="392"/>
      <c r="AL36" s="392"/>
      <c r="AM36" s="392"/>
      <c r="AN36" s="392"/>
      <c r="AO36" s="392"/>
      <c r="AP36" s="392"/>
    </row>
    <row r="37" spans="1:65" s="31" customFormat="1" ht="80.099999999999994" customHeight="1">
      <c r="A37" s="50" t="s">
        <v>56</v>
      </c>
      <c r="B37" s="51">
        <v>1</v>
      </c>
      <c r="C37" s="51"/>
      <c r="D37" s="52">
        <f>SUM(B37:C37)</f>
        <v>1</v>
      </c>
      <c r="F37" s="60" t="s">
        <v>50</v>
      </c>
      <c r="G37" s="19">
        <v>1</v>
      </c>
      <c r="H37" s="19">
        <v>4</v>
      </c>
      <c r="I37" s="19"/>
      <c r="J37" s="19">
        <v>1</v>
      </c>
      <c r="K37" s="19">
        <f>SUBTOTAL(9,G37:J37)</f>
        <v>6</v>
      </c>
      <c r="M37" s="587" t="s">
        <v>57</v>
      </c>
      <c r="N37" s="57"/>
      <c r="O37" s="20" t="s">
        <v>333</v>
      </c>
      <c r="P37" s="20" t="s">
        <v>37</v>
      </c>
      <c r="Q37" s="19">
        <v>1</v>
      </c>
      <c r="S37" s="19" t="s">
        <v>58</v>
      </c>
      <c r="T37" s="19"/>
      <c r="V37" s="57" t="s">
        <v>40</v>
      </c>
      <c r="W37" s="19">
        <v>3</v>
      </c>
      <c r="X37" s="394"/>
      <c r="Y37" s="392"/>
      <c r="Z37" s="392"/>
      <c r="AA37" s="392"/>
      <c r="AB37" s="392"/>
      <c r="AC37" s="392"/>
      <c r="AD37" s="392"/>
      <c r="AE37" s="392"/>
      <c r="AF37" s="392"/>
      <c r="AG37" s="392"/>
      <c r="AH37" s="392"/>
      <c r="AI37" s="392"/>
      <c r="AJ37" s="392"/>
      <c r="AK37" s="392"/>
      <c r="AL37" s="392"/>
      <c r="AM37" s="392"/>
      <c r="AN37" s="392"/>
      <c r="AO37" s="392"/>
      <c r="AP37" s="392"/>
    </row>
    <row r="38" spans="1:65" s="31" customFormat="1" ht="80.099999999999994" customHeight="1">
      <c r="A38" s="50" t="s">
        <v>59</v>
      </c>
      <c r="B38" s="51">
        <v>6</v>
      </c>
      <c r="C38" s="51">
        <v>3</v>
      </c>
      <c r="D38" s="52">
        <f>SUM(B38:C38)</f>
        <v>9</v>
      </c>
      <c r="F38" s="62" t="s">
        <v>46</v>
      </c>
      <c r="G38" s="63">
        <f>SUM(G36:G37)</f>
        <v>11</v>
      </c>
      <c r="H38" s="63">
        <f>SUM(H36:H37)</f>
        <v>6</v>
      </c>
      <c r="I38" s="63">
        <f>SUM(I36:I37)</f>
        <v>3</v>
      </c>
      <c r="J38" s="63">
        <f>SUM(J36:J37)</f>
        <v>2</v>
      </c>
      <c r="K38" s="63">
        <f>SUM(G38:J38)</f>
        <v>22</v>
      </c>
      <c r="M38" s="588" t="s">
        <v>60</v>
      </c>
      <c r="N38" s="57"/>
      <c r="O38" s="98" t="s">
        <v>307</v>
      </c>
      <c r="P38" s="98" t="s">
        <v>308</v>
      </c>
      <c r="Q38" s="19">
        <v>1</v>
      </c>
      <c r="S38" s="19" t="s">
        <v>61</v>
      </c>
      <c r="T38" s="19">
        <v>2</v>
      </c>
      <c r="V38" s="42" t="s">
        <v>46</v>
      </c>
      <c r="W38" s="19">
        <f>SUM(W35:W37)</f>
        <v>22</v>
      </c>
      <c r="X38" s="394"/>
      <c r="Y38" s="392"/>
      <c r="Z38" s="392"/>
      <c r="AA38" s="392"/>
      <c r="AB38" s="392"/>
      <c r="AC38" s="392"/>
      <c r="AD38" s="392"/>
      <c r="AE38" s="392"/>
      <c r="AF38" s="392"/>
      <c r="AG38" s="392"/>
      <c r="AH38" s="392"/>
      <c r="AI38" s="392"/>
      <c r="AJ38" s="392"/>
      <c r="AK38" s="392"/>
      <c r="AL38" s="392"/>
      <c r="AM38" s="392"/>
      <c r="AN38" s="392"/>
      <c r="AO38" s="392"/>
      <c r="AP38" s="392"/>
    </row>
    <row r="39" spans="1:65" s="31" customFormat="1" ht="80.099999999999994" customHeight="1">
      <c r="A39" s="50" t="s">
        <v>62</v>
      </c>
      <c r="B39" s="51">
        <v>3</v>
      </c>
      <c r="C39" s="51"/>
      <c r="D39" s="52">
        <f>SUM(B39:C39)</f>
        <v>3</v>
      </c>
      <c r="E39" s="31" t="s">
        <v>2</v>
      </c>
      <c r="F39" s="34"/>
      <c r="H39" s="40"/>
      <c r="M39" s="589" t="s">
        <v>34</v>
      </c>
      <c r="N39" s="57">
        <v>2</v>
      </c>
      <c r="O39" s="98" t="s">
        <v>3565</v>
      </c>
      <c r="P39" s="98" t="s">
        <v>1398</v>
      </c>
      <c r="Q39" s="19">
        <v>1</v>
      </c>
      <c r="S39" s="19" t="s">
        <v>63</v>
      </c>
      <c r="T39" s="19"/>
      <c r="W39" s="400"/>
      <c r="X39" s="394"/>
      <c r="Y39" s="392"/>
      <c r="Z39" s="392"/>
      <c r="AA39" s="392"/>
      <c r="AB39" s="392"/>
      <c r="AC39" s="392"/>
      <c r="AD39" s="392"/>
      <c r="AE39" s="392"/>
      <c r="AF39" s="392"/>
      <c r="AG39" s="392"/>
      <c r="AH39" s="392"/>
      <c r="AI39" s="392"/>
      <c r="AJ39" s="392"/>
      <c r="AK39" s="392"/>
      <c r="AL39" s="392"/>
      <c r="AM39" s="392"/>
      <c r="AN39" s="392"/>
      <c r="AO39" s="392"/>
      <c r="AP39" s="392"/>
    </row>
    <row r="40" spans="1:65" s="31" customFormat="1" ht="80.099999999999994" customHeight="1">
      <c r="A40" s="64" t="s">
        <v>46</v>
      </c>
      <c r="B40" s="27">
        <f>SUM(B35:B39)</f>
        <v>15</v>
      </c>
      <c r="C40" s="65">
        <f>SUM(C35:C39)</f>
        <v>7</v>
      </c>
      <c r="D40" s="65">
        <f>SUM(D35:D39)</f>
        <v>22</v>
      </c>
      <c r="F40" s="34"/>
      <c r="H40" s="40"/>
      <c r="M40" s="589" t="s">
        <v>64</v>
      </c>
      <c r="N40" s="57"/>
      <c r="O40" s="19" t="s">
        <v>275</v>
      </c>
      <c r="P40" s="19" t="s">
        <v>275</v>
      </c>
      <c r="Q40" s="19">
        <v>1</v>
      </c>
      <c r="S40" s="19" t="s">
        <v>37</v>
      </c>
      <c r="T40" s="19"/>
      <c r="V40" s="677" t="s">
        <v>65</v>
      </c>
      <c r="W40" s="678"/>
      <c r="X40" s="394"/>
      <c r="Y40" s="392"/>
      <c r="Z40" s="392"/>
      <c r="AA40" s="392"/>
      <c r="AB40" s="392"/>
      <c r="AC40" s="392"/>
      <c r="AD40" s="392"/>
      <c r="AE40" s="392"/>
      <c r="AF40" s="392"/>
      <c r="AG40" s="392"/>
      <c r="AH40" s="392"/>
      <c r="AI40" s="392"/>
      <c r="AJ40" s="392"/>
      <c r="AK40" s="392"/>
      <c r="AL40" s="392"/>
      <c r="AM40" s="392"/>
      <c r="AN40" s="392"/>
      <c r="AO40" s="392"/>
      <c r="AP40" s="392"/>
    </row>
    <row r="41" spans="1:65" s="31" customFormat="1" ht="80.099999999999994" customHeight="1">
      <c r="A41" s="66"/>
      <c r="B41" s="30"/>
      <c r="D41" s="416"/>
      <c r="E41" s="68"/>
      <c r="F41" s="69"/>
      <c r="G41" s="70" t="s">
        <v>66</v>
      </c>
      <c r="H41" s="71" t="s">
        <v>67</v>
      </c>
      <c r="I41" s="72" t="s">
        <v>22</v>
      </c>
      <c r="J41" s="679" t="s">
        <v>68</v>
      </c>
      <c r="K41" s="680"/>
      <c r="M41" s="588" t="s">
        <v>32</v>
      </c>
      <c r="N41" s="57">
        <v>3</v>
      </c>
      <c r="O41" s="19"/>
      <c r="P41" s="19"/>
      <c r="Q41" s="19"/>
      <c r="S41" s="19" t="s">
        <v>2547</v>
      </c>
      <c r="T41" s="19"/>
      <c r="V41" s="57" t="s">
        <v>70</v>
      </c>
      <c r="W41" s="19"/>
      <c r="X41" s="394"/>
      <c r="Y41" s="392"/>
      <c r="Z41" s="392"/>
      <c r="AA41" s="392"/>
      <c r="AB41" s="392"/>
      <c r="AC41" s="392"/>
      <c r="AD41" s="392"/>
      <c r="AE41" s="392"/>
      <c r="AF41" s="392"/>
      <c r="AG41" s="392"/>
      <c r="AH41" s="392"/>
      <c r="AI41" s="392"/>
      <c r="AJ41" s="392"/>
      <c r="AK41" s="392"/>
      <c r="AL41" s="392"/>
      <c r="AM41" s="392"/>
      <c r="AN41" s="392"/>
      <c r="AO41" s="392"/>
      <c r="AP41" s="392"/>
    </row>
    <row r="42" spans="1:65" s="76" customFormat="1" ht="80.099999999999994" customHeight="1">
      <c r="A42" s="66"/>
      <c r="B42" s="30"/>
      <c r="C42" s="31"/>
      <c r="D42" s="417"/>
      <c r="E42" s="74" t="s">
        <v>71</v>
      </c>
      <c r="F42" s="75"/>
      <c r="G42" s="19">
        <v>22</v>
      </c>
      <c r="H42" s="19"/>
      <c r="I42" s="19"/>
      <c r="J42" s="681"/>
      <c r="K42" s="682"/>
      <c r="L42" s="31"/>
      <c r="M42" s="588" t="s">
        <v>72</v>
      </c>
      <c r="N42" s="57"/>
      <c r="O42" s="61"/>
      <c r="P42" s="61"/>
      <c r="Q42" s="19"/>
      <c r="R42" s="31"/>
      <c r="S42" s="19" t="s">
        <v>73</v>
      </c>
      <c r="T42" s="19"/>
      <c r="U42" s="31"/>
      <c r="V42" s="19" t="s">
        <v>74</v>
      </c>
      <c r="W42" s="19"/>
      <c r="X42" s="394"/>
      <c r="Y42" s="392"/>
      <c r="Z42" s="392"/>
      <c r="AA42" s="392"/>
      <c r="AB42" s="392"/>
      <c r="AC42" s="392"/>
      <c r="AD42" s="392"/>
      <c r="AE42" s="392"/>
      <c r="AF42" s="392"/>
      <c r="AG42" s="392"/>
      <c r="AH42" s="392"/>
      <c r="AI42" s="392"/>
      <c r="AJ42" s="392"/>
      <c r="AK42" s="392"/>
      <c r="AL42" s="392"/>
      <c r="AM42" s="392"/>
      <c r="AN42" s="392"/>
      <c r="AO42" s="392"/>
      <c r="AP42" s="392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</row>
    <row r="43" spans="1:65" s="76" customFormat="1" ht="162" customHeight="1">
      <c r="A43" s="66"/>
      <c r="B43" s="30"/>
      <c r="C43" s="31"/>
      <c r="D43" s="417"/>
      <c r="E43" s="571" t="s">
        <v>75</v>
      </c>
      <c r="F43" s="78"/>
      <c r="G43" s="19">
        <v>22</v>
      </c>
      <c r="H43" s="19"/>
      <c r="I43" s="79"/>
      <c r="J43" s="683"/>
      <c r="K43" s="684"/>
      <c r="L43" s="31"/>
      <c r="M43" s="588" t="s">
        <v>76</v>
      </c>
      <c r="N43" s="57">
        <v>1</v>
      </c>
      <c r="O43" s="61"/>
      <c r="P43" s="61"/>
      <c r="Q43" s="19"/>
      <c r="R43" s="31"/>
      <c r="S43" s="19" t="s">
        <v>77</v>
      </c>
      <c r="T43" s="19"/>
      <c r="U43" s="31"/>
      <c r="V43" s="19" t="s">
        <v>78</v>
      </c>
      <c r="W43" s="19"/>
      <c r="X43" s="394"/>
      <c r="Y43" s="392"/>
      <c r="Z43" s="392"/>
      <c r="AA43" s="392"/>
      <c r="AB43" s="392"/>
      <c r="AC43" s="392"/>
      <c r="AD43" s="392"/>
      <c r="AE43" s="392"/>
      <c r="AF43" s="392"/>
      <c r="AG43" s="392"/>
      <c r="AH43" s="392"/>
      <c r="AI43" s="392"/>
      <c r="AJ43" s="392"/>
      <c r="AK43" s="392"/>
      <c r="AL43" s="392"/>
      <c r="AM43" s="392"/>
      <c r="AN43" s="392"/>
      <c r="AO43" s="392"/>
      <c r="AP43" s="392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</row>
    <row r="44" spans="1:65" s="31" customFormat="1" ht="115.5" customHeight="1">
      <c r="A44" s="66"/>
      <c r="B44" s="30"/>
      <c r="D44" s="413"/>
      <c r="E44" s="80" t="s">
        <v>79</v>
      </c>
      <c r="F44" s="81"/>
      <c r="G44" s="19">
        <v>22</v>
      </c>
      <c r="H44" s="19"/>
      <c r="I44" s="79"/>
      <c r="J44" s="683"/>
      <c r="K44" s="682"/>
      <c r="M44" s="590"/>
      <c r="N44" s="82">
        <f>SUBTOTAL(9,N35:N43)</f>
        <v>16</v>
      </c>
      <c r="O44" s="82"/>
      <c r="P44" s="82"/>
      <c r="Q44" s="82">
        <f>SUBTOTAL(9,Q35:Q43)</f>
        <v>6</v>
      </c>
      <c r="S44" s="19" t="s">
        <v>46</v>
      </c>
      <c r="T44" s="19">
        <f>SUBTOTAL(9,T34:T43)</f>
        <v>5</v>
      </c>
      <c r="V44" s="19" t="s">
        <v>80</v>
      </c>
      <c r="W44" s="19"/>
      <c r="X44" s="394"/>
      <c r="Y44" s="392"/>
      <c r="Z44" s="392"/>
      <c r="AA44" s="392"/>
      <c r="AB44" s="392"/>
      <c r="AC44" s="392"/>
      <c r="AD44" s="392"/>
      <c r="AE44" s="392"/>
      <c r="AF44" s="392"/>
      <c r="AG44" s="392"/>
      <c r="AH44" s="392"/>
      <c r="AI44" s="392"/>
      <c r="AJ44" s="392"/>
      <c r="AK44" s="392"/>
      <c r="AL44" s="392"/>
      <c r="AM44" s="392"/>
      <c r="AN44" s="392"/>
      <c r="AO44" s="392"/>
      <c r="AP44" s="392"/>
    </row>
    <row r="45" spans="1:65" s="31" customFormat="1" ht="80.099999999999994" customHeight="1">
      <c r="A45" s="66"/>
      <c r="B45" s="30"/>
      <c r="D45" s="416"/>
      <c r="F45" s="34"/>
      <c r="M45" s="585"/>
      <c r="W45" s="400"/>
      <c r="X45" s="394"/>
      <c r="Y45" s="392"/>
      <c r="Z45" s="392"/>
      <c r="AA45" s="392"/>
      <c r="AB45" s="392"/>
      <c r="AC45" s="392"/>
      <c r="AD45" s="392"/>
      <c r="AE45" s="392"/>
      <c r="AF45" s="392"/>
      <c r="AG45" s="392"/>
      <c r="AH45" s="392"/>
      <c r="AI45" s="392"/>
      <c r="AJ45" s="392"/>
      <c r="AK45" s="392"/>
      <c r="AL45" s="392"/>
      <c r="AM45" s="392"/>
      <c r="AN45" s="392"/>
      <c r="AO45" s="392"/>
      <c r="AP45" s="392"/>
    </row>
    <row r="46" spans="1:65" s="14" customFormat="1" ht="48" customHeight="1">
      <c r="A46" s="29"/>
      <c r="B46" s="83"/>
      <c r="C46" s="31"/>
      <c r="D46" s="418"/>
      <c r="E46" s="33"/>
      <c r="F46" s="34"/>
      <c r="G46" s="9"/>
      <c r="H46" s="31"/>
      <c r="I46" s="9"/>
      <c r="J46" s="9"/>
      <c r="K46" s="9"/>
      <c r="L46" s="31"/>
      <c r="M46" s="585"/>
      <c r="N46" s="31"/>
      <c r="O46" s="31"/>
      <c r="P46" s="31"/>
      <c r="Q46" s="31"/>
      <c r="R46" s="31"/>
      <c r="S46" s="31"/>
      <c r="T46" s="9"/>
      <c r="U46" s="31"/>
      <c r="V46" s="31"/>
      <c r="W46" s="399"/>
      <c r="X46" s="393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65" s="14" customFormat="1" ht="48" customHeight="1">
      <c r="A47" s="31"/>
      <c r="B47" s="83"/>
      <c r="C47" s="31"/>
      <c r="D47" s="419"/>
      <c r="E47" s="33"/>
      <c r="F47" s="34"/>
      <c r="G47" s="9"/>
      <c r="H47" s="87"/>
      <c r="I47" s="9"/>
      <c r="J47" s="9"/>
      <c r="K47" s="9"/>
      <c r="L47" s="31"/>
      <c r="M47" s="585"/>
      <c r="N47" s="31"/>
      <c r="O47" s="31" t="s">
        <v>2</v>
      </c>
      <c r="P47" s="31"/>
      <c r="Q47" s="31"/>
      <c r="R47" s="31"/>
      <c r="S47" s="31"/>
      <c r="T47" s="31"/>
      <c r="U47" s="31"/>
      <c r="V47" s="31"/>
      <c r="W47" s="399"/>
      <c r="X47" s="393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</row>
    <row r="48" spans="1:65" s="14" customFormat="1" ht="48" customHeight="1">
      <c r="B48" s="83"/>
      <c r="C48" s="31"/>
      <c r="D48" s="420"/>
      <c r="E48" s="33"/>
      <c r="F48" s="34"/>
      <c r="G48" s="9"/>
      <c r="H48" s="40"/>
      <c r="I48" s="9"/>
      <c r="J48" s="9"/>
      <c r="K48" s="9"/>
      <c r="L48" s="31"/>
      <c r="M48" s="585"/>
      <c r="N48" s="31"/>
      <c r="O48" s="31"/>
      <c r="P48" s="31"/>
      <c r="Q48" s="31"/>
      <c r="R48" s="31"/>
      <c r="S48" s="31"/>
      <c r="T48" s="31"/>
      <c r="U48" s="31"/>
      <c r="V48" s="31"/>
      <c r="W48" s="399"/>
      <c r="X48" s="393"/>
    </row>
    <row r="49" spans="2:24" s="14" customFormat="1" ht="48" customHeight="1">
      <c r="B49" s="83"/>
      <c r="C49" s="31"/>
      <c r="D49" s="421"/>
      <c r="E49" s="33"/>
      <c r="F49" s="34"/>
      <c r="G49" s="32"/>
      <c r="H49" s="40"/>
      <c r="I49" s="9"/>
      <c r="J49" s="9"/>
      <c r="K49" s="9"/>
      <c r="L49" s="31"/>
      <c r="M49" s="585"/>
      <c r="N49" s="31"/>
      <c r="O49" s="31"/>
      <c r="P49" s="31"/>
      <c r="Q49" s="31"/>
      <c r="R49" s="31"/>
      <c r="S49" s="9"/>
      <c r="T49" s="9"/>
      <c r="U49" s="31"/>
      <c r="V49" s="31"/>
      <c r="W49" s="399"/>
      <c r="X49" s="393"/>
    </row>
    <row r="50" spans="2:24" s="14" customFormat="1" ht="48" customHeight="1">
      <c r="B50" s="83"/>
      <c r="C50" s="31"/>
      <c r="D50" s="422"/>
      <c r="E50" s="33"/>
      <c r="F50" s="34"/>
      <c r="G50" s="32"/>
      <c r="H50" s="40"/>
      <c r="I50" s="9"/>
      <c r="J50" s="9"/>
      <c r="K50" s="9"/>
      <c r="L50" s="31"/>
      <c r="M50" s="585"/>
      <c r="N50" s="31"/>
      <c r="O50" s="31"/>
      <c r="P50" s="31"/>
      <c r="Q50" s="31"/>
      <c r="R50" s="31"/>
      <c r="S50" s="9"/>
      <c r="T50" s="7"/>
      <c r="U50" s="3"/>
      <c r="V50" s="31"/>
      <c r="W50" s="399"/>
      <c r="X50" s="393"/>
    </row>
    <row r="51" spans="2:24" s="14" customFormat="1" ht="48" customHeight="1">
      <c r="B51" s="2"/>
      <c r="C51" s="3"/>
      <c r="D51" s="411"/>
      <c r="E51" s="5"/>
      <c r="F51" s="6"/>
      <c r="G51" s="3"/>
      <c r="H51" s="8"/>
      <c r="I51" s="7"/>
      <c r="J51" s="7"/>
      <c r="K51" s="7"/>
      <c r="L51" s="3"/>
      <c r="M51" s="584"/>
      <c r="N51" s="3"/>
      <c r="O51" s="3"/>
      <c r="P51" s="3"/>
      <c r="Q51" s="3"/>
      <c r="R51" s="3"/>
      <c r="S51" s="7"/>
      <c r="T51" s="7"/>
      <c r="U51" s="3"/>
      <c r="V51" s="3"/>
      <c r="W51" s="399"/>
      <c r="X51" s="393"/>
    </row>
    <row r="52" spans="2:24" s="14" customFormat="1" ht="48" customHeight="1">
      <c r="B52" s="2"/>
      <c r="C52" s="7"/>
      <c r="D52" s="423"/>
      <c r="E52" s="5"/>
      <c r="F52" s="6"/>
      <c r="G52" s="7"/>
      <c r="H52" s="8"/>
      <c r="I52" s="7"/>
      <c r="J52" s="7"/>
      <c r="K52" s="7"/>
      <c r="L52" s="3"/>
      <c r="M52" s="584"/>
      <c r="N52" s="3"/>
      <c r="O52" s="3"/>
      <c r="P52" s="3"/>
      <c r="Q52" s="3"/>
      <c r="R52" s="3"/>
      <c r="S52" s="7"/>
      <c r="T52" s="7"/>
      <c r="U52" s="3"/>
      <c r="V52" s="3"/>
      <c r="W52" s="399"/>
      <c r="X52" s="393"/>
    </row>
    <row r="53" spans="2:24" s="14" customFormat="1" ht="48" customHeight="1">
      <c r="B53" s="2"/>
      <c r="C53" s="7"/>
      <c r="D53" s="423"/>
      <c r="E53" s="5"/>
      <c r="F53" s="6"/>
      <c r="G53" s="7"/>
      <c r="H53" s="8"/>
      <c r="I53" s="7"/>
      <c r="J53" s="7"/>
      <c r="K53" s="7"/>
      <c r="L53" s="3"/>
      <c r="M53" s="584"/>
      <c r="N53" s="3"/>
      <c r="O53" s="3"/>
      <c r="P53" s="3"/>
      <c r="Q53" s="3"/>
      <c r="R53" s="3"/>
      <c r="S53" s="7"/>
      <c r="T53" s="7"/>
      <c r="U53" s="3"/>
      <c r="V53" s="3"/>
      <c r="W53" s="399"/>
      <c r="X53" s="393"/>
    </row>
    <row r="54" spans="2:24" s="14" customFormat="1" ht="48" customHeight="1">
      <c r="B54" s="2"/>
      <c r="C54" s="7"/>
      <c r="D54" s="423"/>
      <c r="E54" s="5"/>
      <c r="F54" s="6"/>
      <c r="G54" s="7"/>
      <c r="H54" s="8"/>
      <c r="I54" s="7"/>
      <c r="J54" s="7"/>
      <c r="K54" s="7"/>
      <c r="L54" s="3"/>
      <c r="M54" s="584"/>
      <c r="N54" s="3"/>
      <c r="O54" s="3"/>
      <c r="P54" s="3"/>
      <c r="Q54" s="3"/>
      <c r="R54" s="3"/>
      <c r="S54" s="7"/>
      <c r="T54" s="7"/>
      <c r="U54" s="3"/>
      <c r="V54" s="3"/>
      <c r="W54" s="399"/>
      <c r="X54" s="393"/>
    </row>
    <row r="55" spans="2:24" s="14" customFormat="1" ht="48" customHeight="1">
      <c r="B55" s="2"/>
      <c r="C55" s="7"/>
      <c r="D55" s="423"/>
      <c r="E55" s="5"/>
      <c r="F55" s="6"/>
      <c r="G55" s="7"/>
      <c r="H55" s="8"/>
      <c r="I55" s="7"/>
      <c r="J55" s="7"/>
      <c r="K55" s="7"/>
      <c r="L55" s="3"/>
      <c r="M55" s="584"/>
      <c r="N55" s="3"/>
      <c r="O55" s="3"/>
      <c r="P55" s="3"/>
      <c r="Q55" s="3"/>
      <c r="R55" s="3"/>
      <c r="S55" s="7"/>
      <c r="T55" s="7"/>
      <c r="U55" s="3"/>
      <c r="V55" s="3"/>
      <c r="W55" s="399"/>
      <c r="X55" s="393"/>
    </row>
    <row r="56" spans="2:24" s="14" customFormat="1" ht="95.25" customHeight="1">
      <c r="B56" s="2"/>
      <c r="C56" s="7"/>
      <c r="D56" s="423"/>
      <c r="E56" s="5"/>
      <c r="F56" s="6"/>
      <c r="G56" s="7"/>
      <c r="H56" s="8"/>
      <c r="I56" s="7"/>
      <c r="J56" s="7"/>
      <c r="K56" s="7"/>
      <c r="L56" s="3"/>
      <c r="M56" s="584"/>
      <c r="N56" s="3"/>
      <c r="O56" s="3"/>
      <c r="P56" s="3"/>
      <c r="Q56" s="3"/>
      <c r="R56" s="3"/>
      <c r="S56" s="7"/>
      <c r="T56" s="7"/>
      <c r="U56" s="3"/>
      <c r="V56" s="3"/>
      <c r="W56" s="399"/>
      <c r="X56" s="393"/>
    </row>
    <row r="57" spans="2:24" s="14" customFormat="1" ht="209.25" customHeight="1">
      <c r="B57" s="2"/>
      <c r="C57" s="7"/>
      <c r="D57" s="423"/>
      <c r="E57" s="5"/>
      <c r="F57" s="6"/>
      <c r="G57" s="7"/>
      <c r="H57" s="8"/>
      <c r="I57" s="7"/>
      <c r="J57" s="7"/>
      <c r="K57" s="7"/>
      <c r="L57" s="3"/>
      <c r="M57" s="584"/>
      <c r="N57" s="3"/>
      <c r="O57" s="3"/>
      <c r="P57" s="3"/>
      <c r="Q57" s="3"/>
      <c r="R57" s="3"/>
      <c r="S57" s="7"/>
      <c r="T57" s="7"/>
      <c r="U57" s="3"/>
      <c r="V57" s="3"/>
      <c r="W57" s="399"/>
      <c r="X57" s="393"/>
    </row>
    <row r="58" spans="2:24" s="14" customFormat="1" ht="75.75" customHeight="1">
      <c r="B58" s="2"/>
      <c r="C58" s="7"/>
      <c r="D58" s="423"/>
      <c r="E58" s="5"/>
      <c r="F58" s="6"/>
      <c r="G58" s="7"/>
      <c r="H58" s="8"/>
      <c r="I58" s="7"/>
      <c r="J58" s="7"/>
      <c r="K58" s="7"/>
      <c r="L58" s="3"/>
      <c r="M58" s="584"/>
      <c r="N58" s="3"/>
      <c r="O58" s="3"/>
      <c r="P58" s="3"/>
      <c r="Q58" s="3"/>
      <c r="R58" s="3"/>
      <c r="S58" s="7"/>
      <c r="T58" s="7"/>
      <c r="U58" s="3"/>
      <c r="V58" s="3"/>
      <c r="W58" s="399"/>
      <c r="X58" s="393"/>
    </row>
    <row r="59" spans="2:24" s="14" customFormat="1" ht="80.25" customHeight="1">
      <c r="B59" s="2"/>
      <c r="C59" s="7"/>
      <c r="D59" s="423"/>
      <c r="E59" s="5"/>
      <c r="F59" s="6"/>
      <c r="G59" s="7"/>
      <c r="H59" s="8"/>
      <c r="I59" s="7"/>
      <c r="J59" s="7"/>
      <c r="K59" s="7"/>
      <c r="L59" s="3"/>
      <c r="M59" s="584"/>
      <c r="N59" s="3"/>
      <c r="O59" s="3"/>
      <c r="P59" s="3"/>
      <c r="Q59" s="3"/>
      <c r="R59" s="3"/>
      <c r="S59" s="7"/>
      <c r="T59" s="7"/>
      <c r="U59" s="3"/>
      <c r="V59" s="3"/>
      <c r="W59" s="399"/>
      <c r="X59" s="393"/>
    </row>
    <row r="60" spans="2:24" s="14" customFormat="1" ht="48" customHeight="1">
      <c r="B60" s="2"/>
      <c r="C60" s="7"/>
      <c r="D60" s="423"/>
      <c r="E60" s="5"/>
      <c r="F60" s="6"/>
      <c r="G60" s="7"/>
      <c r="H60" s="8"/>
      <c r="I60" s="7"/>
      <c r="J60" s="7"/>
      <c r="K60" s="7"/>
      <c r="L60" s="3"/>
      <c r="M60" s="584"/>
      <c r="N60" s="3"/>
      <c r="O60" s="3"/>
      <c r="P60" s="3"/>
      <c r="Q60" s="3"/>
      <c r="R60" s="3"/>
      <c r="S60" s="7"/>
      <c r="T60" s="7"/>
      <c r="U60" s="3"/>
      <c r="V60" s="3"/>
      <c r="W60" s="399"/>
      <c r="X60" s="393"/>
    </row>
    <row r="61" spans="2:24" s="14" customFormat="1" ht="48" customHeight="1">
      <c r="B61" s="2"/>
      <c r="C61" s="7"/>
      <c r="D61" s="423"/>
      <c r="E61" s="5"/>
      <c r="F61" s="6"/>
      <c r="G61" s="7"/>
      <c r="H61" s="8"/>
      <c r="I61" s="7"/>
      <c r="J61" s="7"/>
      <c r="K61" s="7"/>
      <c r="L61" s="3"/>
      <c r="M61" s="584"/>
      <c r="N61" s="3"/>
      <c r="O61" s="3"/>
      <c r="P61" s="3"/>
      <c r="Q61" s="3"/>
      <c r="R61" s="3"/>
      <c r="S61" s="7"/>
      <c r="T61" s="7"/>
      <c r="U61" s="3"/>
      <c r="V61" s="3"/>
      <c r="W61" s="399"/>
      <c r="X61" s="393"/>
    </row>
    <row r="62" spans="2:24" s="14" customFormat="1" ht="48" customHeight="1">
      <c r="B62" s="2"/>
      <c r="C62" s="7"/>
      <c r="D62" s="423"/>
      <c r="E62" s="5"/>
      <c r="F62" s="6"/>
      <c r="G62" s="7"/>
      <c r="H62" s="8"/>
      <c r="I62" s="7"/>
      <c r="J62" s="7"/>
      <c r="K62" s="7"/>
      <c r="L62" s="3"/>
      <c r="M62" s="584"/>
      <c r="N62" s="3"/>
      <c r="O62" s="3"/>
      <c r="P62" s="3"/>
      <c r="Q62" s="3"/>
      <c r="R62" s="3"/>
      <c r="S62" s="7"/>
      <c r="T62" s="7"/>
      <c r="U62" s="3"/>
      <c r="V62" s="3"/>
      <c r="W62" s="399"/>
      <c r="X62" s="393"/>
    </row>
    <row r="63" spans="2:24" s="14" customFormat="1" ht="48" customHeight="1">
      <c r="B63" s="2"/>
      <c r="C63" s="7"/>
      <c r="D63" s="423"/>
      <c r="E63" s="5"/>
      <c r="F63" s="6"/>
      <c r="G63" s="7"/>
      <c r="H63" s="8"/>
      <c r="I63" s="7"/>
      <c r="J63" s="7"/>
      <c r="K63" s="7"/>
      <c r="L63" s="3"/>
      <c r="M63" s="584"/>
      <c r="N63" s="3"/>
      <c r="O63" s="3"/>
      <c r="P63" s="3"/>
      <c r="Q63" s="3"/>
      <c r="R63" s="3"/>
      <c r="S63" s="7"/>
      <c r="T63" s="7"/>
      <c r="U63" s="3"/>
      <c r="V63" s="3"/>
      <c r="W63" s="399"/>
      <c r="X63" s="393"/>
    </row>
    <row r="64" spans="2:24" s="14" customFormat="1" ht="48" customHeight="1">
      <c r="B64" s="2"/>
      <c r="C64" s="7"/>
      <c r="D64" s="423"/>
      <c r="E64" s="5"/>
      <c r="F64" s="6"/>
      <c r="G64" s="7"/>
      <c r="H64" s="8"/>
      <c r="I64" s="7"/>
      <c r="J64" s="7"/>
      <c r="K64" s="7"/>
      <c r="L64" s="3"/>
      <c r="M64" s="584"/>
      <c r="N64" s="3"/>
      <c r="O64" s="3"/>
      <c r="P64" s="3"/>
      <c r="Q64" s="3"/>
      <c r="R64" s="3"/>
      <c r="S64" s="7"/>
      <c r="T64" s="7"/>
      <c r="U64" s="3"/>
      <c r="V64" s="3"/>
      <c r="W64" s="399"/>
      <c r="X64" s="393"/>
    </row>
    <row r="72" spans="1:24" s="92" customFormat="1" ht="48" customHeight="1">
      <c r="A72" s="1"/>
      <c r="B72" s="2"/>
      <c r="C72" s="7"/>
      <c r="D72" s="423"/>
      <c r="E72" s="5"/>
      <c r="F72" s="6"/>
      <c r="G72" s="7"/>
      <c r="H72" s="8"/>
      <c r="I72" s="7"/>
      <c r="J72" s="7"/>
      <c r="K72" s="7"/>
      <c r="L72" s="3"/>
      <c r="M72" s="584"/>
      <c r="N72" s="3"/>
      <c r="O72" s="3"/>
      <c r="P72" s="3"/>
      <c r="Q72" s="3"/>
      <c r="R72" s="3"/>
      <c r="S72" s="7"/>
      <c r="T72" s="7"/>
      <c r="U72" s="3"/>
      <c r="V72" s="3"/>
      <c r="W72" s="399"/>
      <c r="X72" s="397"/>
    </row>
  </sheetData>
  <autoFilter ref="A7:W3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A28:A30"/>
    <mergeCell ref="V7:V8"/>
    <mergeCell ref="W7:W8"/>
    <mergeCell ref="I34:K34"/>
    <mergeCell ref="O34:P34"/>
    <mergeCell ref="V34:W34"/>
    <mergeCell ref="N7:N8"/>
    <mergeCell ref="O7:O8"/>
    <mergeCell ref="P7:P8"/>
    <mergeCell ref="Q7:Q8"/>
    <mergeCell ref="R7:R8"/>
    <mergeCell ref="S7:T7"/>
    <mergeCell ref="A23:A27"/>
    <mergeCell ref="A9:A16"/>
    <mergeCell ref="V40:W40"/>
    <mergeCell ref="J41:K41"/>
    <mergeCell ref="J42:K42"/>
    <mergeCell ref="J43:K43"/>
    <mergeCell ref="J44:K44"/>
  </mergeCells>
  <conditionalFormatting sqref="D9:D30">
    <cfRule type="duplicateValues" dxfId="19" priority="1201"/>
    <cfRule type="duplicateValues" dxfId="18" priority="1202"/>
  </conditionalFormatting>
  <pageMargins left="0.7" right="0.7" top="0.75" bottom="0.75" header="0.3" footer="0.3"/>
  <pageSetup paperSize="9" scale="12" orientation="landscape" horizontalDpi="4294967293" r:id="rId1"/>
  <rowBreaks count="1" manualBreakCount="1">
    <brk id="44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9076F1-C2A3-4439-9D52-080E236FA0EF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66482669-8CBF-47EB-8973-539D90F1B163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S33:S44 V1:V1048576</xm:sqref>
        </x14:conditionalFormatting>
        <x14:conditionalFormatting xmlns:xm="http://schemas.microsoft.com/office/excel/2006/main">
          <x14:cfRule type="containsText" priority="3" operator="containsText" id="{3EFAAC41-B824-4F24-8B1B-E767F7BE9DB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V31:V1048576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6F5F-C78E-42E7-92B5-0AE71976BC95}">
  <dimension ref="A1:BM88"/>
  <sheetViews>
    <sheetView view="pageBreakPreview" topLeftCell="A49" zoomScale="40" zoomScaleNormal="30" zoomScaleSheetLayoutView="40" zoomScalePageLayoutView="55" workbookViewId="0">
      <selection activeCell="E40" sqref="E40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584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584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3695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730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579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578" t="s">
        <v>23</v>
      </c>
      <c r="H8" s="16">
        <v>44854</v>
      </c>
      <c r="I8" s="578" t="s">
        <v>24</v>
      </c>
      <c r="J8" s="578" t="s">
        <v>25</v>
      </c>
      <c r="K8" s="578" t="s">
        <v>26</v>
      </c>
      <c r="L8" s="713"/>
      <c r="M8" s="731"/>
      <c r="N8" s="694"/>
      <c r="O8" s="694"/>
      <c r="P8" s="696"/>
      <c r="Q8" s="696"/>
      <c r="R8" s="698"/>
      <c r="S8" s="578" t="s">
        <v>27</v>
      </c>
      <c r="T8" s="578" t="s">
        <v>28</v>
      </c>
      <c r="U8" s="578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0" t="s">
        <v>54</v>
      </c>
      <c r="B9" s="515" t="s">
        <v>1690</v>
      </c>
      <c r="C9" s="94">
        <v>1</v>
      </c>
      <c r="D9" s="468">
        <v>1003280</v>
      </c>
      <c r="E9" s="95" t="s">
        <v>3603</v>
      </c>
      <c r="F9" s="120">
        <v>21716</v>
      </c>
      <c r="G9" s="97"/>
      <c r="H9" s="94"/>
      <c r="I9" s="94"/>
      <c r="J9" s="94"/>
      <c r="K9" s="94">
        <v>1</v>
      </c>
      <c r="L9" s="94">
        <v>1</v>
      </c>
      <c r="M9" s="276"/>
      <c r="N9" s="94" t="s">
        <v>109</v>
      </c>
      <c r="O9" s="94" t="s">
        <v>1564</v>
      </c>
      <c r="P9" s="94" t="s">
        <v>30</v>
      </c>
      <c r="Q9" s="94" t="s">
        <v>31</v>
      </c>
      <c r="R9" s="94">
        <v>2099898446</v>
      </c>
      <c r="S9" s="96"/>
      <c r="T9" s="270" t="s">
        <v>3628</v>
      </c>
      <c r="U9" s="97" t="s">
        <v>441</v>
      </c>
      <c r="V9" s="97" t="s">
        <v>5</v>
      </c>
      <c r="W9" s="97"/>
      <c r="X9" s="429"/>
    </row>
    <row r="10" spans="1:42" s="108" customFormat="1" ht="58.5" customHeight="1">
      <c r="A10" s="701"/>
      <c r="B10" s="515" t="s">
        <v>3659</v>
      </c>
      <c r="C10" s="94">
        <v>2</v>
      </c>
      <c r="D10" s="468">
        <v>426550</v>
      </c>
      <c r="E10" s="95" t="s">
        <v>3604</v>
      </c>
      <c r="F10" s="120">
        <v>43918</v>
      </c>
      <c r="G10" s="97">
        <v>1</v>
      </c>
      <c r="H10" s="94"/>
      <c r="I10" s="94"/>
      <c r="J10" s="94"/>
      <c r="K10" s="94"/>
      <c r="L10" s="94"/>
      <c r="M10" s="270">
        <v>1</v>
      </c>
      <c r="N10" s="94" t="s">
        <v>83</v>
      </c>
      <c r="O10" s="94" t="s">
        <v>442</v>
      </c>
      <c r="P10" s="94" t="s">
        <v>33</v>
      </c>
      <c r="Q10" s="94" t="s">
        <v>31</v>
      </c>
      <c r="R10" s="94">
        <v>2058582665</v>
      </c>
      <c r="S10" s="96"/>
      <c r="T10" s="270" t="s">
        <v>3629</v>
      </c>
      <c r="U10" s="97" t="s">
        <v>441</v>
      </c>
      <c r="V10" s="97" t="s">
        <v>5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3660</v>
      </c>
      <c r="C11" s="94">
        <v>3</v>
      </c>
      <c r="D11" s="468">
        <v>1010000</v>
      </c>
      <c r="E11" s="105" t="s">
        <v>3605</v>
      </c>
      <c r="F11" s="111">
        <v>23474</v>
      </c>
      <c r="G11" s="107"/>
      <c r="H11" s="103"/>
      <c r="I11" s="103"/>
      <c r="J11" s="103"/>
      <c r="K11" s="103">
        <v>1</v>
      </c>
      <c r="L11" s="103"/>
      <c r="M11" s="271">
        <v>1</v>
      </c>
      <c r="N11" s="103" t="s">
        <v>760</v>
      </c>
      <c r="O11" s="103" t="s">
        <v>1069</v>
      </c>
      <c r="P11" s="103" t="s">
        <v>34</v>
      </c>
      <c r="Q11" s="103" t="s">
        <v>31</v>
      </c>
      <c r="R11" s="103">
        <v>2055509132</v>
      </c>
      <c r="S11" s="106"/>
      <c r="T11" s="271" t="s">
        <v>3630</v>
      </c>
      <c r="U11" s="107" t="s">
        <v>441</v>
      </c>
      <c r="V11" s="107" t="s">
        <v>5</v>
      </c>
      <c r="W11" s="107" t="s">
        <v>35</v>
      </c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3646</v>
      </c>
      <c r="C12" s="94">
        <v>4</v>
      </c>
      <c r="D12" s="468">
        <v>1142450</v>
      </c>
      <c r="E12" s="95" t="s">
        <v>3606</v>
      </c>
      <c r="F12" s="594">
        <v>37049</v>
      </c>
      <c r="G12" s="97"/>
      <c r="H12" s="94"/>
      <c r="I12" s="94">
        <v>1</v>
      </c>
      <c r="J12" s="94"/>
      <c r="K12" s="94"/>
      <c r="L12" s="94"/>
      <c r="M12" s="270">
        <v>1</v>
      </c>
      <c r="N12" s="94" t="s">
        <v>327</v>
      </c>
      <c r="O12" s="94" t="s">
        <v>87</v>
      </c>
      <c r="P12" s="94" t="s">
        <v>30</v>
      </c>
      <c r="Q12" s="94" t="s">
        <v>31</v>
      </c>
      <c r="R12" s="94">
        <v>2093164198</v>
      </c>
      <c r="S12" s="96"/>
      <c r="T12" s="270" t="s">
        <v>3629</v>
      </c>
      <c r="U12" s="97" t="s">
        <v>441</v>
      </c>
      <c r="V12" s="97" t="s">
        <v>3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15" t="s">
        <v>3661</v>
      </c>
      <c r="C13" s="94">
        <v>5</v>
      </c>
      <c r="D13" s="468">
        <v>2575260</v>
      </c>
      <c r="E13" s="95" t="s">
        <v>3607</v>
      </c>
      <c r="F13" s="120">
        <v>22648</v>
      </c>
      <c r="G13" s="97"/>
      <c r="H13" s="94"/>
      <c r="I13" s="94"/>
      <c r="J13" s="94"/>
      <c r="K13" s="94">
        <v>1</v>
      </c>
      <c r="L13" s="94"/>
      <c r="M13" s="270">
        <v>1</v>
      </c>
      <c r="N13" s="94" t="s">
        <v>99</v>
      </c>
      <c r="O13" s="94" t="s">
        <v>3631</v>
      </c>
      <c r="P13" s="94" t="s">
        <v>152</v>
      </c>
      <c r="Q13" s="94" t="s">
        <v>152</v>
      </c>
      <c r="R13" s="94">
        <v>2055571118</v>
      </c>
      <c r="S13" s="96"/>
      <c r="T13" s="270" t="s">
        <v>3632</v>
      </c>
      <c r="U13" s="97" t="s">
        <v>443</v>
      </c>
      <c r="V13" s="97" t="s">
        <v>5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515" t="s">
        <v>434</v>
      </c>
      <c r="C14" s="94">
        <v>6</v>
      </c>
      <c r="D14" s="468">
        <v>34771656</v>
      </c>
      <c r="E14" s="112" t="s">
        <v>2839</v>
      </c>
      <c r="F14" s="131">
        <v>29148</v>
      </c>
      <c r="G14" s="132"/>
      <c r="H14" s="209"/>
      <c r="I14" s="209"/>
      <c r="J14" s="209">
        <v>1</v>
      </c>
      <c r="K14" s="209"/>
      <c r="L14" s="209"/>
      <c r="M14" s="534">
        <v>1</v>
      </c>
      <c r="N14" s="209" t="s">
        <v>109</v>
      </c>
      <c r="O14" s="209" t="s">
        <v>306</v>
      </c>
      <c r="P14" s="209" t="s">
        <v>307</v>
      </c>
      <c r="Q14" s="209" t="s">
        <v>308</v>
      </c>
      <c r="R14" s="209">
        <v>22112777</v>
      </c>
      <c r="S14" s="134" t="s">
        <v>3675</v>
      </c>
      <c r="T14" s="534"/>
      <c r="U14" s="132" t="s">
        <v>664</v>
      </c>
      <c r="V14" s="97" t="s">
        <v>5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3062</v>
      </c>
      <c r="C15" s="94">
        <v>7</v>
      </c>
      <c r="D15" s="468">
        <v>4838160</v>
      </c>
      <c r="E15" s="112" t="s">
        <v>2728</v>
      </c>
      <c r="F15" s="131">
        <v>18420</v>
      </c>
      <c r="G15" s="132"/>
      <c r="H15" s="209"/>
      <c r="I15" s="209"/>
      <c r="J15" s="209"/>
      <c r="K15" s="209">
        <v>1</v>
      </c>
      <c r="L15" s="209">
        <v>1</v>
      </c>
      <c r="M15" s="302"/>
      <c r="N15" s="209" t="s">
        <v>370</v>
      </c>
      <c r="O15" s="134" t="s">
        <v>3063</v>
      </c>
      <c r="P15" s="209" t="s">
        <v>34</v>
      </c>
      <c r="Q15" s="209" t="s">
        <v>31</v>
      </c>
      <c r="R15" s="209">
        <v>54787878</v>
      </c>
      <c r="S15" s="134" t="s">
        <v>3064</v>
      </c>
      <c r="T15" s="534"/>
      <c r="U15" s="132" t="s">
        <v>227</v>
      </c>
      <c r="V15" s="97" t="s">
        <v>5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15" t="s">
        <v>3602</v>
      </c>
      <c r="C16" s="94">
        <v>8</v>
      </c>
      <c r="D16" s="468">
        <v>1270770</v>
      </c>
      <c r="E16" s="112" t="s">
        <v>3676</v>
      </c>
      <c r="F16" s="131">
        <v>40935</v>
      </c>
      <c r="G16" s="132">
        <v>1</v>
      </c>
      <c r="H16" s="209"/>
      <c r="I16" s="209"/>
      <c r="J16" s="209"/>
      <c r="K16" s="209"/>
      <c r="L16" s="209">
        <v>1</v>
      </c>
      <c r="M16" s="302"/>
      <c r="N16" s="134" t="s">
        <v>95</v>
      </c>
      <c r="O16" s="134" t="s">
        <v>2787</v>
      </c>
      <c r="P16" s="209" t="s">
        <v>76</v>
      </c>
      <c r="Q16" s="209" t="s">
        <v>31</v>
      </c>
      <c r="R16" s="209" t="s">
        <v>3677</v>
      </c>
      <c r="S16" s="134" t="s">
        <v>196</v>
      </c>
      <c r="T16" s="534"/>
      <c r="U16" s="132" t="s">
        <v>1022</v>
      </c>
      <c r="V16" s="97" t="s">
        <v>5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515" t="s">
        <v>3600</v>
      </c>
      <c r="C17" s="94">
        <v>9</v>
      </c>
      <c r="D17" s="468">
        <v>2478330</v>
      </c>
      <c r="E17" s="112" t="s">
        <v>3678</v>
      </c>
      <c r="F17" s="131">
        <v>30977</v>
      </c>
      <c r="G17" s="132"/>
      <c r="H17" s="209"/>
      <c r="I17" s="209"/>
      <c r="J17" s="209">
        <v>1</v>
      </c>
      <c r="K17" s="209"/>
      <c r="L17" s="209">
        <v>1</v>
      </c>
      <c r="M17" s="302"/>
      <c r="N17" s="209" t="s">
        <v>116</v>
      </c>
      <c r="O17" s="209" t="s">
        <v>2252</v>
      </c>
      <c r="P17" s="209" t="s">
        <v>34</v>
      </c>
      <c r="Q17" s="209" t="s">
        <v>31</v>
      </c>
      <c r="R17" s="209">
        <v>28133017</v>
      </c>
      <c r="S17" s="134"/>
      <c r="T17" s="534" t="s">
        <v>334</v>
      </c>
      <c r="U17" s="132" t="s">
        <v>165</v>
      </c>
      <c r="V17" s="97" t="s">
        <v>5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515" t="s">
        <v>3683</v>
      </c>
      <c r="C18" s="94">
        <v>10</v>
      </c>
      <c r="D18" s="468">
        <v>42800</v>
      </c>
      <c r="E18" s="122" t="s">
        <v>3679</v>
      </c>
      <c r="F18" s="136" t="s">
        <v>370</v>
      </c>
      <c r="G18" s="137"/>
      <c r="H18" s="245"/>
      <c r="I18" s="245">
        <v>1</v>
      </c>
      <c r="J18" s="245"/>
      <c r="K18" s="245"/>
      <c r="L18" s="245">
        <v>1</v>
      </c>
      <c r="M18" s="304"/>
      <c r="N18" s="140" t="s">
        <v>661</v>
      </c>
      <c r="O18" s="140" t="s">
        <v>3684</v>
      </c>
      <c r="P18" s="245" t="s">
        <v>33</v>
      </c>
      <c r="Q18" s="245" t="s">
        <v>31</v>
      </c>
      <c r="R18" s="245">
        <v>52774279</v>
      </c>
      <c r="S18" s="140" t="s">
        <v>374</v>
      </c>
      <c r="T18" s="536"/>
      <c r="U18" s="137" t="s">
        <v>75</v>
      </c>
      <c r="V18" s="97" t="s">
        <v>5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515" t="s">
        <v>3690</v>
      </c>
      <c r="C19" s="94">
        <v>11</v>
      </c>
      <c r="D19" s="468"/>
      <c r="E19" s="122" t="s">
        <v>3689</v>
      </c>
      <c r="F19" s="111">
        <v>43033</v>
      </c>
      <c r="G19" s="107">
        <v>1</v>
      </c>
      <c r="H19" s="103"/>
      <c r="I19" s="103"/>
      <c r="J19" s="103"/>
      <c r="K19" s="103"/>
      <c r="L19" s="103">
        <v>1</v>
      </c>
      <c r="M19" s="290"/>
      <c r="N19" s="106" t="s">
        <v>83</v>
      </c>
      <c r="O19" s="108" t="s">
        <v>137</v>
      </c>
      <c r="P19" s="103" t="s">
        <v>34</v>
      </c>
      <c r="Q19" s="103" t="s">
        <v>31</v>
      </c>
      <c r="R19" s="103">
        <v>55558810</v>
      </c>
      <c r="S19" s="106" t="s">
        <v>2785</v>
      </c>
      <c r="T19" s="271"/>
      <c r="U19" s="107" t="s">
        <v>3691</v>
      </c>
      <c r="V19" s="107" t="s">
        <v>5</v>
      </c>
      <c r="W19" s="107" t="s">
        <v>357</v>
      </c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515" t="s">
        <v>3685</v>
      </c>
      <c r="C20" s="94">
        <v>12</v>
      </c>
      <c r="D20" s="468">
        <v>443670</v>
      </c>
      <c r="E20" s="122" t="s">
        <v>3680</v>
      </c>
      <c r="F20" s="136">
        <v>42558</v>
      </c>
      <c r="G20" s="137">
        <v>1</v>
      </c>
      <c r="H20" s="245"/>
      <c r="I20" s="245"/>
      <c r="J20" s="245"/>
      <c r="K20" s="245"/>
      <c r="L20" s="245">
        <v>1</v>
      </c>
      <c r="M20" s="304"/>
      <c r="N20" s="245" t="s">
        <v>95</v>
      </c>
      <c r="O20" s="245" t="s">
        <v>3686</v>
      </c>
      <c r="P20" s="245" t="s">
        <v>30</v>
      </c>
      <c r="Q20" s="245" t="s">
        <v>31</v>
      </c>
      <c r="R20" s="245">
        <v>59963773</v>
      </c>
      <c r="S20" s="140"/>
      <c r="T20" s="536" t="s">
        <v>114</v>
      </c>
      <c r="U20" s="137" t="s">
        <v>1932</v>
      </c>
      <c r="V20" s="97" t="s">
        <v>5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515" t="s">
        <v>3687</v>
      </c>
      <c r="C21" s="94">
        <v>13</v>
      </c>
      <c r="D21" s="468">
        <v>865150</v>
      </c>
      <c r="E21" s="122" t="s">
        <v>3682</v>
      </c>
      <c r="F21" s="136">
        <v>32964</v>
      </c>
      <c r="G21" s="137"/>
      <c r="H21" s="245"/>
      <c r="I21" s="245"/>
      <c r="J21" s="245">
        <v>1</v>
      </c>
      <c r="K21" s="245"/>
      <c r="L21" s="245"/>
      <c r="M21" s="304">
        <v>1</v>
      </c>
      <c r="N21" s="140" t="s">
        <v>370</v>
      </c>
      <c r="O21" s="140" t="s">
        <v>225</v>
      </c>
      <c r="P21" s="245" t="s">
        <v>30</v>
      </c>
      <c r="Q21" s="245" t="s">
        <v>31</v>
      </c>
      <c r="R21" s="245">
        <v>97041533</v>
      </c>
      <c r="S21" s="140" t="s">
        <v>318</v>
      </c>
      <c r="T21" s="536"/>
      <c r="U21" s="137" t="s">
        <v>227</v>
      </c>
      <c r="V21" s="97" t="s">
        <v>5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515" t="s">
        <v>3688</v>
      </c>
      <c r="C22" s="94">
        <v>14</v>
      </c>
      <c r="D22" s="468">
        <v>331700</v>
      </c>
      <c r="E22" s="122" t="s">
        <v>3681</v>
      </c>
      <c r="F22" s="136">
        <v>34369</v>
      </c>
      <c r="G22" s="137"/>
      <c r="H22" s="245"/>
      <c r="I22" s="245">
        <v>1</v>
      </c>
      <c r="J22" s="245"/>
      <c r="K22" s="245"/>
      <c r="L22" s="245">
        <v>1</v>
      </c>
      <c r="M22" s="304"/>
      <c r="N22" s="140" t="s">
        <v>290</v>
      </c>
      <c r="O22" s="140" t="s">
        <v>1299</v>
      </c>
      <c r="P22" s="245" t="s">
        <v>30</v>
      </c>
      <c r="Q22" s="245" t="s">
        <v>31</v>
      </c>
      <c r="R22" s="245">
        <v>55840474</v>
      </c>
      <c r="S22" s="140" t="s">
        <v>374</v>
      </c>
      <c r="T22" s="536"/>
      <c r="U22" s="137" t="s">
        <v>168</v>
      </c>
      <c r="V22" s="97" t="s">
        <v>5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515" t="s">
        <v>3647</v>
      </c>
      <c r="C23" s="94">
        <v>15</v>
      </c>
      <c r="D23" s="468">
        <v>1185250</v>
      </c>
      <c r="E23" s="95" t="s">
        <v>3608</v>
      </c>
      <c r="F23" s="594">
        <v>34308</v>
      </c>
      <c r="G23" s="97"/>
      <c r="H23" s="94"/>
      <c r="I23" s="94">
        <v>1</v>
      </c>
      <c r="J23" s="94"/>
      <c r="K23" s="94"/>
      <c r="L23" s="94"/>
      <c r="M23" s="276">
        <v>1</v>
      </c>
      <c r="N23" s="94" t="s">
        <v>99</v>
      </c>
      <c r="O23" s="94" t="s">
        <v>2794</v>
      </c>
      <c r="P23" s="94" t="s">
        <v>34</v>
      </c>
      <c r="Q23" s="94" t="s">
        <v>31</v>
      </c>
      <c r="R23" s="94">
        <v>2052534179</v>
      </c>
      <c r="S23" s="270"/>
      <c r="T23" s="96" t="s">
        <v>3633</v>
      </c>
      <c r="U23" s="97" t="s">
        <v>441</v>
      </c>
      <c r="V23" s="97" t="s">
        <v>3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515"/>
      <c r="C24" s="94">
        <v>16</v>
      </c>
      <c r="D24" s="468">
        <v>21400</v>
      </c>
      <c r="E24" s="122" t="s">
        <v>3692</v>
      </c>
      <c r="F24" s="595" t="s">
        <v>370</v>
      </c>
      <c r="G24" s="137"/>
      <c r="H24" s="245"/>
      <c r="I24" s="245">
        <v>1</v>
      </c>
      <c r="J24" s="245"/>
      <c r="K24" s="245"/>
      <c r="L24" s="245">
        <v>1</v>
      </c>
      <c r="M24" s="304"/>
      <c r="N24" s="245" t="s">
        <v>109</v>
      </c>
      <c r="O24" s="245" t="s">
        <v>135</v>
      </c>
      <c r="P24" s="245" t="s">
        <v>30</v>
      </c>
      <c r="Q24" s="245" t="s">
        <v>31</v>
      </c>
      <c r="R24" s="245" t="s">
        <v>370</v>
      </c>
      <c r="S24" s="536" t="s">
        <v>374</v>
      </c>
      <c r="T24" s="140"/>
      <c r="U24" s="137"/>
      <c r="V24" s="97" t="s">
        <v>3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515" t="s">
        <v>3648</v>
      </c>
      <c r="C25" s="94">
        <v>17</v>
      </c>
      <c r="D25" s="468">
        <v>752070</v>
      </c>
      <c r="E25" s="95" t="s">
        <v>3609</v>
      </c>
      <c r="F25" s="96" t="s">
        <v>3649</v>
      </c>
      <c r="G25" s="97"/>
      <c r="H25" s="94"/>
      <c r="I25" s="94">
        <v>1</v>
      </c>
      <c r="J25" s="94"/>
      <c r="K25" s="94"/>
      <c r="L25" s="94">
        <v>1</v>
      </c>
      <c r="M25" s="276"/>
      <c r="N25" s="94" t="s">
        <v>99</v>
      </c>
      <c r="O25" s="94" t="s">
        <v>225</v>
      </c>
      <c r="P25" s="94" t="s">
        <v>30</v>
      </c>
      <c r="Q25" s="94" t="s">
        <v>31</v>
      </c>
      <c r="R25" s="94">
        <v>2059262996</v>
      </c>
      <c r="S25" s="96" t="s">
        <v>578</v>
      </c>
      <c r="T25" s="270"/>
      <c r="U25" s="97" t="s">
        <v>765</v>
      </c>
      <c r="V25" s="97" t="s">
        <v>3</v>
      </c>
      <c r="W25" s="97"/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701"/>
      <c r="B26" s="515" t="s">
        <v>1530</v>
      </c>
      <c r="C26" s="94">
        <v>18</v>
      </c>
      <c r="D26" s="468">
        <v>299600</v>
      </c>
      <c r="E26" s="95" t="s">
        <v>3610</v>
      </c>
      <c r="F26" s="120">
        <v>1964</v>
      </c>
      <c r="G26" s="97"/>
      <c r="H26" s="94"/>
      <c r="I26" s="94"/>
      <c r="J26" s="94"/>
      <c r="K26" s="94">
        <v>1</v>
      </c>
      <c r="L26" s="94">
        <v>1</v>
      </c>
      <c r="M26" s="276"/>
      <c r="N26" s="94" t="s">
        <v>290</v>
      </c>
      <c r="O26" s="94" t="s">
        <v>106</v>
      </c>
      <c r="P26" s="94" t="s">
        <v>30</v>
      </c>
      <c r="Q26" s="94" t="s">
        <v>31</v>
      </c>
      <c r="R26" s="94">
        <v>2059788818</v>
      </c>
      <c r="S26" s="96"/>
      <c r="T26" s="270" t="s">
        <v>3634</v>
      </c>
      <c r="U26" s="97" t="s">
        <v>441</v>
      </c>
      <c r="V26" s="97" t="s">
        <v>5</v>
      </c>
      <c r="W26" s="97"/>
      <c r="X26" s="393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</row>
    <row r="27" spans="1:42" s="108" customFormat="1" ht="48" customHeight="1">
      <c r="A27" s="581"/>
      <c r="B27" s="515" t="s">
        <v>3662</v>
      </c>
      <c r="C27" s="94">
        <v>19</v>
      </c>
      <c r="D27" s="468">
        <v>351650</v>
      </c>
      <c r="E27" s="95" t="s">
        <v>3611</v>
      </c>
      <c r="F27" s="120" t="s">
        <v>3663</v>
      </c>
      <c r="G27" s="97">
        <v>1</v>
      </c>
      <c r="H27" s="94"/>
      <c r="I27" s="94"/>
      <c r="J27" s="94"/>
      <c r="K27" s="94"/>
      <c r="L27" s="94">
        <v>1</v>
      </c>
      <c r="M27" s="94"/>
      <c r="N27" s="94" t="s">
        <v>83</v>
      </c>
      <c r="O27" s="94" t="s">
        <v>3635</v>
      </c>
      <c r="P27" s="94" t="s">
        <v>30</v>
      </c>
      <c r="Q27" s="94" t="s">
        <v>31</v>
      </c>
      <c r="R27" s="276">
        <v>2098629289</v>
      </c>
      <c r="S27" s="94"/>
      <c r="T27" s="94" t="s">
        <v>292</v>
      </c>
      <c r="U27" s="94" t="s">
        <v>441</v>
      </c>
      <c r="V27" s="97" t="s">
        <v>5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581"/>
      <c r="B28" s="515" t="s">
        <v>3650</v>
      </c>
      <c r="C28" s="94">
        <v>20</v>
      </c>
      <c r="D28" s="468">
        <v>545320</v>
      </c>
      <c r="E28" s="95" t="s">
        <v>3612</v>
      </c>
      <c r="F28" s="96">
        <v>2018</v>
      </c>
      <c r="G28" s="97">
        <v>1</v>
      </c>
      <c r="H28" s="94"/>
      <c r="I28" s="94"/>
      <c r="J28" s="94"/>
      <c r="K28" s="94"/>
      <c r="L28" s="94"/>
      <c r="M28" s="94">
        <v>1</v>
      </c>
      <c r="N28" s="94" t="s">
        <v>83</v>
      </c>
      <c r="O28" s="94" t="s">
        <v>373</v>
      </c>
      <c r="P28" s="94" t="s">
        <v>30</v>
      </c>
      <c r="Q28" s="94" t="s">
        <v>31</v>
      </c>
      <c r="R28" s="276">
        <v>2058448838</v>
      </c>
      <c r="S28" s="94"/>
      <c r="T28" s="94" t="s">
        <v>114</v>
      </c>
      <c r="U28" s="94" t="s">
        <v>1491</v>
      </c>
      <c r="V28" s="97" t="s">
        <v>3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customHeight="1">
      <c r="A29" s="581"/>
      <c r="B29" s="515" t="s">
        <v>3664</v>
      </c>
      <c r="C29" s="94">
        <v>21</v>
      </c>
      <c r="D29" s="468">
        <v>184280</v>
      </c>
      <c r="E29" s="95" t="s">
        <v>3613</v>
      </c>
      <c r="F29" s="120">
        <v>34733</v>
      </c>
      <c r="G29" s="97"/>
      <c r="H29" s="94"/>
      <c r="I29" s="94">
        <v>1</v>
      </c>
      <c r="J29" s="94"/>
      <c r="K29" s="94"/>
      <c r="L29" s="94">
        <v>1</v>
      </c>
      <c r="M29" s="94"/>
      <c r="N29" s="94" t="s">
        <v>99</v>
      </c>
      <c r="O29" s="94" t="s">
        <v>3636</v>
      </c>
      <c r="P29" s="94" t="s">
        <v>161</v>
      </c>
      <c r="Q29" s="94" t="s">
        <v>31</v>
      </c>
      <c r="R29" s="276">
        <v>2055548470</v>
      </c>
      <c r="S29" s="94" t="s">
        <v>1347</v>
      </c>
      <c r="T29" s="94"/>
      <c r="U29" s="94" t="s">
        <v>924</v>
      </c>
      <c r="V29" s="97" t="s">
        <v>5</v>
      </c>
      <c r="W29" s="97"/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699" t="s">
        <v>38</v>
      </c>
      <c r="B30" s="515" t="s">
        <v>3665</v>
      </c>
      <c r="C30" s="94">
        <v>22</v>
      </c>
      <c r="D30" s="468">
        <v>1140600</v>
      </c>
      <c r="E30" s="105" t="s">
        <v>3614</v>
      </c>
      <c r="F30" s="111">
        <v>43677</v>
      </c>
      <c r="G30" s="107">
        <v>1</v>
      </c>
      <c r="H30" s="103"/>
      <c r="I30" s="103"/>
      <c r="J30" s="103"/>
      <c r="K30" s="103"/>
      <c r="L30" s="103">
        <v>1</v>
      </c>
      <c r="M30" s="103"/>
      <c r="N30" s="103" t="s">
        <v>83</v>
      </c>
      <c r="O30" s="103" t="s">
        <v>135</v>
      </c>
      <c r="P30" s="103" t="s">
        <v>30</v>
      </c>
      <c r="Q30" s="103" t="s">
        <v>31</v>
      </c>
      <c r="R30" s="290">
        <v>2055548619</v>
      </c>
      <c r="S30" s="103"/>
      <c r="T30" s="103" t="s">
        <v>3629</v>
      </c>
      <c r="U30" s="103" t="s">
        <v>945</v>
      </c>
      <c r="V30" s="107" t="s">
        <v>5</v>
      </c>
      <c r="W30" s="107" t="s">
        <v>35</v>
      </c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699"/>
      <c r="B31" s="515" t="s">
        <v>2984</v>
      </c>
      <c r="C31" s="94">
        <v>23</v>
      </c>
      <c r="D31" s="468">
        <v>106710</v>
      </c>
      <c r="E31" s="95" t="s">
        <v>2715</v>
      </c>
      <c r="F31" s="120">
        <v>23722</v>
      </c>
      <c r="G31" s="97"/>
      <c r="H31" s="94"/>
      <c r="I31" s="94"/>
      <c r="J31" s="94"/>
      <c r="K31" s="94">
        <v>1</v>
      </c>
      <c r="L31" s="94"/>
      <c r="M31" s="94">
        <v>1</v>
      </c>
      <c r="N31" s="94" t="s">
        <v>99</v>
      </c>
      <c r="O31" s="94" t="s">
        <v>1187</v>
      </c>
      <c r="P31" s="94" t="s">
        <v>34</v>
      </c>
      <c r="Q31" s="94" t="s">
        <v>31</v>
      </c>
      <c r="R31" s="276">
        <v>2055522671</v>
      </c>
      <c r="S31" s="94" t="s">
        <v>92</v>
      </c>
      <c r="T31" s="94"/>
      <c r="U31" s="94" t="s">
        <v>956</v>
      </c>
      <c r="V31" s="97" t="s">
        <v>5</v>
      </c>
      <c r="W31" s="97"/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699"/>
      <c r="B32" s="515" t="s">
        <v>3402</v>
      </c>
      <c r="C32" s="94">
        <v>24</v>
      </c>
      <c r="D32" s="468">
        <v>431900</v>
      </c>
      <c r="E32" s="95" t="s">
        <v>3615</v>
      </c>
      <c r="F32" s="120" t="s">
        <v>3403</v>
      </c>
      <c r="G32" s="97">
        <v>1</v>
      </c>
      <c r="H32" s="94"/>
      <c r="I32" s="94"/>
      <c r="J32" s="94"/>
      <c r="K32" s="94"/>
      <c r="L32" s="94"/>
      <c r="M32" s="94">
        <v>1</v>
      </c>
      <c r="N32" s="94" t="s">
        <v>83</v>
      </c>
      <c r="O32" s="94" t="s">
        <v>135</v>
      </c>
      <c r="P32" s="94" t="s">
        <v>30</v>
      </c>
      <c r="Q32" s="94" t="s">
        <v>31</v>
      </c>
      <c r="R32" s="276">
        <v>2059988558</v>
      </c>
      <c r="S32" s="94"/>
      <c r="T32" s="94" t="s">
        <v>3637</v>
      </c>
      <c r="U32" s="94" t="s">
        <v>945</v>
      </c>
      <c r="V32" s="97" t="s">
        <v>5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65" s="108" customFormat="1" ht="48" customHeight="1">
      <c r="A33" s="699"/>
      <c r="B33" s="515" t="s">
        <v>3666</v>
      </c>
      <c r="C33" s="94">
        <v>25</v>
      </c>
      <c r="D33" s="468">
        <v>1297360</v>
      </c>
      <c r="E33" s="105" t="s">
        <v>3616</v>
      </c>
      <c r="F33" s="111" t="s">
        <v>3667</v>
      </c>
      <c r="G33" s="107"/>
      <c r="H33" s="103"/>
      <c r="I33" s="103"/>
      <c r="J33" s="103">
        <v>1</v>
      </c>
      <c r="K33" s="103"/>
      <c r="L33" s="103">
        <v>1</v>
      </c>
      <c r="M33" s="103"/>
      <c r="N33" s="103" t="s">
        <v>99</v>
      </c>
      <c r="O33" s="103" t="s">
        <v>135</v>
      </c>
      <c r="P33" s="103" t="s">
        <v>30</v>
      </c>
      <c r="Q33" s="103" t="s">
        <v>31</v>
      </c>
      <c r="R33" s="290">
        <v>2055548615</v>
      </c>
      <c r="S33" s="103"/>
      <c r="T33" s="103" t="s">
        <v>3638</v>
      </c>
      <c r="U33" s="103" t="s">
        <v>316</v>
      </c>
      <c r="V33" s="107" t="s">
        <v>5</v>
      </c>
      <c r="W33" s="107" t="s">
        <v>35</v>
      </c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65" s="108" customFormat="1" ht="48" customHeight="1">
      <c r="A34" s="699"/>
      <c r="B34" s="515" t="s">
        <v>3668</v>
      </c>
      <c r="C34" s="94">
        <v>26</v>
      </c>
      <c r="D34" s="468">
        <v>497170</v>
      </c>
      <c r="E34" s="95" t="s">
        <v>3617</v>
      </c>
      <c r="F34" s="120">
        <v>32418</v>
      </c>
      <c r="G34" s="97"/>
      <c r="H34" s="94"/>
      <c r="I34" s="94"/>
      <c r="J34" s="94">
        <v>1</v>
      </c>
      <c r="K34" s="94"/>
      <c r="L34" s="94"/>
      <c r="M34" s="94">
        <v>1</v>
      </c>
      <c r="N34" s="94" t="s">
        <v>116</v>
      </c>
      <c r="O34" s="94" t="s">
        <v>541</v>
      </c>
      <c r="P34" s="94" t="s">
        <v>33</v>
      </c>
      <c r="Q34" s="94" t="s">
        <v>31</v>
      </c>
      <c r="R34" s="276">
        <v>2054945414</v>
      </c>
      <c r="S34" s="94"/>
      <c r="T34" s="94" t="s">
        <v>1239</v>
      </c>
      <c r="U34" s="94" t="s">
        <v>316</v>
      </c>
      <c r="V34" s="97" t="s">
        <v>5</v>
      </c>
      <c r="W34" s="97"/>
      <c r="X34" s="393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</row>
    <row r="35" spans="1:65" s="108" customFormat="1" ht="48" customHeight="1">
      <c r="A35" s="699"/>
      <c r="B35" s="515" t="s">
        <v>3651</v>
      </c>
      <c r="C35" s="94">
        <v>27</v>
      </c>
      <c r="D35" s="468">
        <v>1442190</v>
      </c>
      <c r="E35" s="95" t="s">
        <v>3618</v>
      </c>
      <c r="F35" s="96" t="s">
        <v>3653</v>
      </c>
      <c r="G35" s="97"/>
      <c r="H35" s="94"/>
      <c r="I35" s="94"/>
      <c r="J35" s="94"/>
      <c r="K35" s="94">
        <v>1</v>
      </c>
      <c r="L35" s="94">
        <v>1</v>
      </c>
      <c r="M35" s="94"/>
      <c r="N35" s="94" t="s">
        <v>109</v>
      </c>
      <c r="O35" s="94" t="s">
        <v>140</v>
      </c>
      <c r="P35" s="94" t="s">
        <v>33</v>
      </c>
      <c r="Q35" s="94" t="s">
        <v>31</v>
      </c>
      <c r="R35" s="276">
        <v>2059957891</v>
      </c>
      <c r="S35" s="94" t="s">
        <v>578</v>
      </c>
      <c r="T35" s="94"/>
      <c r="U35" s="94" t="s">
        <v>778</v>
      </c>
      <c r="V35" s="97" t="s">
        <v>3</v>
      </c>
      <c r="W35" s="97"/>
      <c r="X35" s="393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</row>
    <row r="36" spans="1:65" s="108" customFormat="1" ht="48" customHeight="1">
      <c r="A36" s="699"/>
      <c r="B36" s="515" t="s">
        <v>2579</v>
      </c>
      <c r="C36" s="94">
        <v>28</v>
      </c>
      <c r="D36" s="468">
        <v>287700</v>
      </c>
      <c r="E36" s="105" t="s">
        <v>3619</v>
      </c>
      <c r="F36" s="111" t="s">
        <v>370</v>
      </c>
      <c r="G36" s="107">
        <v>1</v>
      </c>
      <c r="H36" s="103"/>
      <c r="I36" s="103"/>
      <c r="J36" s="103"/>
      <c r="K36" s="103"/>
      <c r="L36" s="103"/>
      <c r="M36" s="103">
        <v>1</v>
      </c>
      <c r="N36" s="103" t="s">
        <v>83</v>
      </c>
      <c r="O36" s="103" t="s">
        <v>2514</v>
      </c>
      <c r="P36" s="103" t="s">
        <v>161</v>
      </c>
      <c r="Q36" s="103" t="s">
        <v>31</v>
      </c>
      <c r="R36" s="290">
        <v>2028486978</v>
      </c>
      <c r="S36" s="103"/>
      <c r="T36" s="103" t="s">
        <v>3629</v>
      </c>
      <c r="U36" s="103" t="s">
        <v>945</v>
      </c>
      <c r="V36" s="107" t="s">
        <v>5</v>
      </c>
      <c r="W36" s="107" t="s">
        <v>35</v>
      </c>
      <c r="X36" s="393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</row>
    <row r="37" spans="1:65" s="108" customFormat="1" ht="48" customHeight="1">
      <c r="A37" s="699"/>
      <c r="B37" s="515" t="s">
        <v>3655</v>
      </c>
      <c r="C37" s="94">
        <v>29</v>
      </c>
      <c r="D37" s="468">
        <v>255600</v>
      </c>
      <c r="E37" s="105" t="s">
        <v>3696</v>
      </c>
      <c r="F37" s="106" t="s">
        <v>3652</v>
      </c>
      <c r="G37" s="107"/>
      <c r="H37" s="103"/>
      <c r="I37" s="103">
        <v>1</v>
      </c>
      <c r="J37" s="103"/>
      <c r="K37" s="103"/>
      <c r="L37" s="103"/>
      <c r="M37" s="103">
        <v>1</v>
      </c>
      <c r="N37" s="103" t="s">
        <v>99</v>
      </c>
      <c r="O37" s="103" t="s">
        <v>3639</v>
      </c>
      <c r="P37" s="103" t="s">
        <v>30</v>
      </c>
      <c r="Q37" s="103" t="s">
        <v>31</v>
      </c>
      <c r="R37" s="290">
        <v>2028588823</v>
      </c>
      <c r="S37" s="103"/>
      <c r="T37" s="103" t="s">
        <v>1576</v>
      </c>
      <c r="U37" s="103" t="s">
        <v>316</v>
      </c>
      <c r="V37" s="107" t="s">
        <v>3</v>
      </c>
      <c r="W37" s="107" t="s">
        <v>2547</v>
      </c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65" s="108" customFormat="1" ht="48" customHeight="1">
      <c r="A38" s="699"/>
      <c r="B38" s="515" t="s">
        <v>3669</v>
      </c>
      <c r="C38" s="94">
        <v>30</v>
      </c>
      <c r="D38" s="468">
        <v>1258190</v>
      </c>
      <c r="E38" s="105" t="s">
        <v>3620</v>
      </c>
      <c r="F38" s="111">
        <v>33178</v>
      </c>
      <c r="G38" s="107"/>
      <c r="H38" s="103"/>
      <c r="I38" s="103"/>
      <c r="J38" s="103">
        <v>1</v>
      </c>
      <c r="K38" s="103"/>
      <c r="L38" s="103">
        <v>1</v>
      </c>
      <c r="M38" s="290"/>
      <c r="N38" s="103" t="s">
        <v>99</v>
      </c>
      <c r="O38" s="103" t="s">
        <v>959</v>
      </c>
      <c r="P38" s="103" t="s">
        <v>30</v>
      </c>
      <c r="Q38" s="103" t="s">
        <v>31</v>
      </c>
      <c r="R38" s="103">
        <v>2092617792</v>
      </c>
      <c r="S38" s="106"/>
      <c r="T38" s="271" t="s">
        <v>107</v>
      </c>
      <c r="U38" s="107" t="s">
        <v>166</v>
      </c>
      <c r="V38" s="107" t="s">
        <v>5</v>
      </c>
      <c r="W38" s="107" t="s">
        <v>63</v>
      </c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65" s="108" customFormat="1" ht="48" customHeight="1">
      <c r="A39" s="699"/>
      <c r="B39" s="515" t="s">
        <v>3597</v>
      </c>
      <c r="C39" s="94">
        <v>31</v>
      </c>
      <c r="D39" s="468">
        <v>982810</v>
      </c>
      <c r="E39" s="105" t="s">
        <v>3561</v>
      </c>
      <c r="F39" s="111" t="s">
        <v>3670</v>
      </c>
      <c r="G39" s="107">
        <v>1</v>
      </c>
      <c r="H39" s="103"/>
      <c r="I39" s="103"/>
      <c r="J39" s="103"/>
      <c r="K39" s="103"/>
      <c r="L39" s="103"/>
      <c r="M39" s="290">
        <v>1</v>
      </c>
      <c r="N39" s="103" t="s">
        <v>83</v>
      </c>
      <c r="O39" s="103" t="s">
        <v>3640</v>
      </c>
      <c r="P39" s="103" t="s">
        <v>30</v>
      </c>
      <c r="Q39" s="103" t="s">
        <v>31</v>
      </c>
      <c r="R39" s="103">
        <v>2054976396</v>
      </c>
      <c r="S39" s="106"/>
      <c r="T39" s="271" t="s">
        <v>3641</v>
      </c>
      <c r="U39" s="107" t="s">
        <v>3642</v>
      </c>
      <c r="V39" s="107" t="s">
        <v>5</v>
      </c>
      <c r="W39" s="107" t="s">
        <v>2009</v>
      </c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65" s="108" customFormat="1" ht="48" customHeight="1">
      <c r="A40" s="699"/>
      <c r="B40" s="515" t="s">
        <v>3654</v>
      </c>
      <c r="C40" s="94">
        <v>32</v>
      </c>
      <c r="D40" s="468">
        <v>627710</v>
      </c>
      <c r="E40" s="95" t="s">
        <v>3621</v>
      </c>
      <c r="F40" s="96" t="s">
        <v>209</v>
      </c>
      <c r="G40" s="97"/>
      <c r="H40" s="94"/>
      <c r="I40" s="94">
        <v>1</v>
      </c>
      <c r="J40" s="94"/>
      <c r="K40" s="94"/>
      <c r="L40" s="94">
        <v>1</v>
      </c>
      <c r="M40" s="276"/>
      <c r="N40" s="94" t="s">
        <v>116</v>
      </c>
      <c r="O40" s="94" t="s">
        <v>1107</v>
      </c>
      <c r="P40" s="94" t="s">
        <v>333</v>
      </c>
      <c r="Q40" s="94" t="s">
        <v>37</v>
      </c>
      <c r="R40" s="94">
        <v>20599990911</v>
      </c>
      <c r="S40" s="96"/>
      <c r="T40" s="270" t="s">
        <v>3643</v>
      </c>
      <c r="U40" s="97" t="s">
        <v>3046</v>
      </c>
      <c r="V40" s="97" t="s">
        <v>3</v>
      </c>
      <c r="W40" s="97"/>
      <c r="X40" s="393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</row>
    <row r="41" spans="1:65" s="108" customFormat="1" ht="48" customHeight="1">
      <c r="A41" s="699"/>
      <c r="B41" s="515" t="s">
        <v>3656</v>
      </c>
      <c r="C41" s="94">
        <v>33</v>
      </c>
      <c r="D41" s="468">
        <v>557090</v>
      </c>
      <c r="E41" s="95" t="s">
        <v>3622</v>
      </c>
      <c r="F41" s="96" t="s">
        <v>3657</v>
      </c>
      <c r="G41" s="97"/>
      <c r="H41" s="94"/>
      <c r="I41" s="94">
        <v>1</v>
      </c>
      <c r="J41" s="94"/>
      <c r="K41" s="94"/>
      <c r="L41" s="94">
        <v>1</v>
      </c>
      <c r="M41" s="276"/>
      <c r="N41" s="94" t="s">
        <v>327</v>
      </c>
      <c r="O41" s="94" t="s">
        <v>3318</v>
      </c>
      <c r="P41" s="94" t="s">
        <v>130</v>
      </c>
      <c r="Q41" s="94" t="s">
        <v>31</v>
      </c>
      <c r="R41" s="94">
        <v>2056230044</v>
      </c>
      <c r="S41" s="96"/>
      <c r="T41" s="270" t="s">
        <v>3644</v>
      </c>
      <c r="U41" s="97" t="s">
        <v>166</v>
      </c>
      <c r="V41" s="97" t="s">
        <v>3</v>
      </c>
      <c r="W41" s="97"/>
      <c r="X41" s="393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</row>
    <row r="42" spans="1:65" s="108" customFormat="1" ht="48" customHeight="1">
      <c r="A42" s="718" t="s">
        <v>40</v>
      </c>
      <c r="B42" s="515" t="s">
        <v>3671</v>
      </c>
      <c r="C42" s="94">
        <v>34</v>
      </c>
      <c r="D42" s="468">
        <v>1405740</v>
      </c>
      <c r="E42" s="129" t="s">
        <v>3623</v>
      </c>
      <c r="F42" s="146">
        <v>29956</v>
      </c>
      <c r="G42" s="147"/>
      <c r="H42" s="242"/>
      <c r="I42" s="242"/>
      <c r="J42" s="242"/>
      <c r="K42" s="242">
        <v>1</v>
      </c>
      <c r="L42" s="242">
        <v>1</v>
      </c>
      <c r="M42" s="307"/>
      <c r="N42" s="242" t="s">
        <v>290</v>
      </c>
      <c r="O42" s="242" t="s">
        <v>1450</v>
      </c>
      <c r="P42" s="242" t="s">
        <v>33</v>
      </c>
      <c r="Q42" s="242" t="s">
        <v>31</v>
      </c>
      <c r="R42" s="242">
        <v>2055510062</v>
      </c>
      <c r="S42" s="150"/>
      <c r="T42" s="538" t="s">
        <v>3559</v>
      </c>
      <c r="U42" s="147" t="s">
        <v>353</v>
      </c>
      <c r="V42" s="97" t="s">
        <v>5</v>
      </c>
      <c r="W42" s="97"/>
      <c r="X42" s="393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</row>
    <row r="43" spans="1:65" s="108" customFormat="1" ht="48" customHeight="1">
      <c r="A43" s="718"/>
      <c r="B43" s="515" t="s">
        <v>3672</v>
      </c>
      <c r="C43" s="94">
        <v>35</v>
      </c>
      <c r="D43" s="468">
        <v>656600</v>
      </c>
      <c r="E43" s="129" t="s">
        <v>3624</v>
      </c>
      <c r="F43" s="146">
        <v>42947</v>
      </c>
      <c r="G43" s="147">
        <v>1</v>
      </c>
      <c r="H43" s="242"/>
      <c r="I43" s="242"/>
      <c r="J43" s="242"/>
      <c r="K43" s="242"/>
      <c r="L43" s="242"/>
      <c r="M43" s="307">
        <v>1</v>
      </c>
      <c r="N43" s="242" t="s">
        <v>83</v>
      </c>
      <c r="O43" s="242" t="s">
        <v>1712</v>
      </c>
      <c r="P43" s="242" t="s">
        <v>30</v>
      </c>
      <c r="Q43" s="242" t="s">
        <v>31</v>
      </c>
      <c r="R43" s="242">
        <v>2056135549</v>
      </c>
      <c r="S43" s="150"/>
      <c r="T43" s="538" t="s">
        <v>2090</v>
      </c>
      <c r="U43" s="147" t="s">
        <v>170</v>
      </c>
      <c r="V43" s="97" t="s">
        <v>5</v>
      </c>
      <c r="W43" s="97"/>
      <c r="X43" s="393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</row>
    <row r="44" spans="1:65" s="108" customFormat="1" ht="48" customHeight="1">
      <c r="A44" s="718"/>
      <c r="B44" s="515" t="s">
        <v>3673</v>
      </c>
      <c r="C44" s="94">
        <v>36</v>
      </c>
      <c r="D44" s="468">
        <v>1434100</v>
      </c>
      <c r="E44" s="129" t="s">
        <v>3625</v>
      </c>
      <c r="F44" s="146">
        <v>31525</v>
      </c>
      <c r="G44" s="147"/>
      <c r="H44" s="242"/>
      <c r="I44" s="242"/>
      <c r="J44" s="242">
        <v>1</v>
      </c>
      <c r="K44" s="242"/>
      <c r="L44" s="242">
        <v>1</v>
      </c>
      <c r="M44" s="307"/>
      <c r="N44" s="242" t="s">
        <v>99</v>
      </c>
      <c r="O44" s="242" t="s">
        <v>1446</v>
      </c>
      <c r="P44" s="242" t="s">
        <v>34</v>
      </c>
      <c r="Q44" s="242" t="s">
        <v>31</v>
      </c>
      <c r="R44" s="242">
        <v>2022587888</v>
      </c>
      <c r="S44" s="150"/>
      <c r="T44" s="538" t="s">
        <v>3641</v>
      </c>
      <c r="U44" s="147" t="s">
        <v>353</v>
      </c>
      <c r="V44" s="97" t="s">
        <v>5</v>
      </c>
      <c r="W44" s="97"/>
      <c r="X44" s="393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</row>
    <row r="45" spans="1:65" s="108" customFormat="1" ht="48" customHeight="1">
      <c r="A45" s="718"/>
      <c r="B45" s="515" t="s">
        <v>3674</v>
      </c>
      <c r="C45" s="94">
        <v>37</v>
      </c>
      <c r="D45" s="468">
        <v>3101700</v>
      </c>
      <c r="E45" s="129" t="s">
        <v>3626</v>
      </c>
      <c r="F45" s="146">
        <v>30349</v>
      </c>
      <c r="G45" s="147"/>
      <c r="H45" s="242"/>
      <c r="I45" s="242"/>
      <c r="J45" s="242">
        <v>1</v>
      </c>
      <c r="K45" s="242"/>
      <c r="L45" s="242"/>
      <c r="M45" s="307">
        <v>1</v>
      </c>
      <c r="N45" s="242" t="s">
        <v>273</v>
      </c>
      <c r="O45" s="242" t="s">
        <v>526</v>
      </c>
      <c r="P45" s="242" t="s">
        <v>33</v>
      </c>
      <c r="Q45" s="242" t="s">
        <v>31</v>
      </c>
      <c r="R45" s="242">
        <v>2058888282</v>
      </c>
      <c r="S45" s="150"/>
      <c r="T45" s="538" t="s">
        <v>3645</v>
      </c>
      <c r="U45" s="147" t="s">
        <v>353</v>
      </c>
      <c r="V45" s="97" t="s">
        <v>5</v>
      </c>
      <c r="W45" s="97"/>
      <c r="X45" s="393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</row>
    <row r="46" spans="1:65" s="108" customFormat="1" ht="48" customHeight="1">
      <c r="A46" s="718"/>
      <c r="B46" s="515" t="s">
        <v>3658</v>
      </c>
      <c r="C46" s="94">
        <v>38</v>
      </c>
      <c r="D46" s="468">
        <v>828760</v>
      </c>
      <c r="E46" s="95" t="s">
        <v>3627</v>
      </c>
      <c r="F46" s="96">
        <v>25204</v>
      </c>
      <c r="G46" s="97"/>
      <c r="H46" s="94"/>
      <c r="I46" s="94"/>
      <c r="J46" s="94"/>
      <c r="K46" s="94">
        <v>1</v>
      </c>
      <c r="L46" s="94">
        <v>1</v>
      </c>
      <c r="M46" s="276"/>
      <c r="N46" s="94" t="s">
        <v>290</v>
      </c>
      <c r="O46" s="94" t="s">
        <v>2248</v>
      </c>
      <c r="P46" s="94" t="s">
        <v>30</v>
      </c>
      <c r="Q46" s="94" t="s">
        <v>31</v>
      </c>
      <c r="R46" s="94">
        <v>2057877455</v>
      </c>
      <c r="S46" s="96"/>
      <c r="T46" s="270" t="s">
        <v>292</v>
      </c>
      <c r="U46" s="97" t="s">
        <v>353</v>
      </c>
      <c r="V46" s="97" t="s">
        <v>3</v>
      </c>
      <c r="W46" s="97"/>
      <c r="X46" s="393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65" s="14" customFormat="1" ht="38.25">
      <c r="A47" s="377"/>
      <c r="B47" s="23"/>
      <c r="C47" s="24"/>
      <c r="D47" s="424">
        <f>SUM(D9:D46)</f>
        <v>70851276</v>
      </c>
      <c r="E47" s="378"/>
      <c r="F47" s="379"/>
      <c r="G47" s="24">
        <f t="shared" ref="G47:M47" si="0">SUM(G9:G46)</f>
        <v>11</v>
      </c>
      <c r="H47" s="24">
        <f t="shared" si="0"/>
        <v>0</v>
      </c>
      <c r="I47" s="24">
        <f t="shared" si="0"/>
        <v>10</v>
      </c>
      <c r="J47" s="24">
        <f t="shared" si="0"/>
        <v>8</v>
      </c>
      <c r="K47" s="24">
        <f t="shared" si="0"/>
        <v>9</v>
      </c>
      <c r="L47" s="380">
        <f t="shared" si="0"/>
        <v>22</v>
      </c>
      <c r="M47" s="380">
        <f t="shared" si="0"/>
        <v>16</v>
      </c>
      <c r="N47" s="24"/>
      <c r="O47" s="24"/>
      <c r="P47" s="24"/>
      <c r="Q47" s="24"/>
      <c r="R47" s="24"/>
      <c r="S47" s="24"/>
      <c r="T47" s="24"/>
      <c r="U47" s="24"/>
      <c r="V47" s="24"/>
      <c r="W47" s="381"/>
      <c r="X47" s="393"/>
      <c r="Y47" s="393"/>
      <c r="Z47" s="393"/>
      <c r="AA47" s="393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</row>
    <row r="48" spans="1:65" s="35" customFormat="1" ht="80.099999999999994" customHeight="1">
      <c r="A48" s="29"/>
      <c r="B48" s="30"/>
      <c r="C48" s="31"/>
      <c r="D48" s="413"/>
      <c r="E48" s="33"/>
      <c r="F48" s="34"/>
      <c r="G48" s="31"/>
      <c r="H48" s="31"/>
      <c r="I48" s="31"/>
      <c r="J48" s="31"/>
      <c r="K48" s="31"/>
      <c r="L48" s="31"/>
      <c r="M48" s="585"/>
      <c r="N48" s="31"/>
      <c r="O48" s="31"/>
      <c r="P48" s="31"/>
      <c r="Q48" s="31"/>
      <c r="R48" s="31"/>
      <c r="S48" s="31"/>
      <c r="T48" s="31"/>
      <c r="U48" s="31"/>
      <c r="V48" s="31"/>
      <c r="W48" s="399"/>
      <c r="X48" s="393"/>
      <c r="Y48" s="393"/>
      <c r="Z48" s="393"/>
      <c r="AA48" s="393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</row>
    <row r="49" spans="1:65" s="31" customFormat="1" ht="80.099999999999994" customHeight="1">
      <c r="A49" s="582" t="s">
        <v>41</v>
      </c>
      <c r="B49" s="583"/>
      <c r="C49" s="38"/>
      <c r="D49" s="414"/>
      <c r="F49" s="34"/>
      <c r="H49" s="40"/>
      <c r="M49" s="585"/>
      <c r="S49" s="20" t="s">
        <v>42</v>
      </c>
      <c r="T49" s="20" t="s">
        <v>43</v>
      </c>
      <c r="W49" s="400"/>
      <c r="X49" s="398"/>
      <c r="Y49" s="394"/>
      <c r="Z49" s="394"/>
      <c r="AA49" s="394"/>
      <c r="AB49" s="392"/>
      <c r="AC49" s="392"/>
      <c r="AD49" s="392"/>
      <c r="AE49" s="392"/>
      <c r="AF49" s="392"/>
      <c r="AG49" s="392"/>
      <c r="AH49" s="392"/>
      <c r="AI49" s="392"/>
      <c r="AJ49" s="392"/>
      <c r="AK49" s="392"/>
      <c r="AL49" s="392"/>
      <c r="AM49" s="392"/>
      <c r="AN49" s="392"/>
      <c r="AO49" s="392"/>
      <c r="AP49" s="392"/>
    </row>
    <row r="50" spans="1:65" s="31" customFormat="1" ht="80.099999999999994" customHeight="1">
      <c r="A50" s="41" t="s">
        <v>44</v>
      </c>
      <c r="B50" s="42" t="s">
        <v>45</v>
      </c>
      <c r="C50" s="43" t="s">
        <v>14</v>
      </c>
      <c r="D50" s="415" t="s">
        <v>46</v>
      </c>
      <c r="F50" s="45"/>
      <c r="G50" s="46"/>
      <c r="H50" s="47"/>
      <c r="I50" s="686" t="s">
        <v>47</v>
      </c>
      <c r="J50" s="687"/>
      <c r="K50" s="688"/>
      <c r="M50" s="586" t="s">
        <v>48</v>
      </c>
      <c r="N50" s="48" t="s">
        <v>49</v>
      </c>
      <c r="O50" s="689" t="s">
        <v>50</v>
      </c>
      <c r="P50" s="690"/>
      <c r="Q50" s="49" t="s">
        <v>43</v>
      </c>
      <c r="S50" s="19" t="s">
        <v>36</v>
      </c>
      <c r="T50" s="19">
        <v>1</v>
      </c>
      <c r="V50" s="691" t="s">
        <v>7</v>
      </c>
      <c r="W50" s="692"/>
      <c r="X50" s="394"/>
      <c r="Y50" s="394"/>
      <c r="Z50" s="394"/>
      <c r="AA50" s="394"/>
      <c r="AB50" s="392"/>
      <c r="AC50" s="392"/>
      <c r="AD50" s="392"/>
      <c r="AE50" s="392"/>
      <c r="AF50" s="392"/>
      <c r="AG50" s="392"/>
      <c r="AH50" s="392"/>
      <c r="AI50" s="392"/>
      <c r="AJ50" s="392"/>
      <c r="AK50" s="392"/>
      <c r="AL50" s="392"/>
      <c r="AM50" s="392"/>
      <c r="AN50" s="392"/>
      <c r="AO50" s="392"/>
      <c r="AP50" s="392"/>
    </row>
    <row r="51" spans="1:65" s="31" customFormat="1" ht="80.099999999999994" customHeight="1">
      <c r="A51" s="50" t="s">
        <v>51</v>
      </c>
      <c r="B51" s="51">
        <v>5</v>
      </c>
      <c r="C51" s="51">
        <v>6</v>
      </c>
      <c r="D51" s="52">
        <f>SUM(B51:C51)</f>
        <v>11</v>
      </c>
      <c r="F51" s="53" t="s">
        <v>52</v>
      </c>
      <c r="G51" s="54" t="s">
        <v>5</v>
      </c>
      <c r="H51" s="55" t="s">
        <v>3</v>
      </c>
      <c r="I51" s="55" t="s">
        <v>5</v>
      </c>
      <c r="J51" s="55" t="s">
        <v>3</v>
      </c>
      <c r="K51" s="55" t="s">
        <v>46</v>
      </c>
      <c r="M51" s="587" t="s">
        <v>30</v>
      </c>
      <c r="N51" s="57">
        <v>18</v>
      </c>
      <c r="O51" s="98" t="s">
        <v>152</v>
      </c>
      <c r="P51" s="98" t="s">
        <v>152</v>
      </c>
      <c r="Q51" s="19">
        <v>1</v>
      </c>
      <c r="S51" s="19" t="s">
        <v>53</v>
      </c>
      <c r="T51" s="19"/>
      <c r="V51" s="57" t="s">
        <v>54</v>
      </c>
      <c r="W51" s="19">
        <v>21</v>
      </c>
      <c r="X51" s="394"/>
      <c r="Y51" s="392"/>
      <c r="Z51" s="392"/>
      <c r="AA51" s="392"/>
      <c r="AB51" s="392"/>
      <c r="AC51" s="392"/>
      <c r="AD51" s="392"/>
      <c r="AE51" s="392"/>
      <c r="AF51" s="392"/>
      <c r="AG51" s="392"/>
      <c r="AH51" s="392"/>
      <c r="AI51" s="392"/>
      <c r="AJ51" s="392"/>
      <c r="AK51" s="392"/>
      <c r="AL51" s="392"/>
      <c r="AM51" s="392"/>
      <c r="AN51" s="392"/>
      <c r="AO51" s="392"/>
      <c r="AP51" s="392"/>
    </row>
    <row r="52" spans="1:65" s="31" customFormat="1" ht="80.099999999999994" customHeight="1">
      <c r="A52" s="50" t="s">
        <v>55</v>
      </c>
      <c r="B52" s="19">
        <v>0</v>
      </c>
      <c r="C52" s="19">
        <v>0</v>
      </c>
      <c r="D52" s="52">
        <f>SUM(B52:C52)</f>
        <v>0</v>
      </c>
      <c r="F52" s="60" t="s">
        <v>31</v>
      </c>
      <c r="G52" s="19">
        <v>19</v>
      </c>
      <c r="H52" s="19">
        <v>8</v>
      </c>
      <c r="I52" s="19">
        <v>7</v>
      </c>
      <c r="J52" s="19">
        <v>1</v>
      </c>
      <c r="K52" s="19">
        <f>SUBTOTAL(9,G52:J52)</f>
        <v>35</v>
      </c>
      <c r="M52" s="587" t="s">
        <v>33</v>
      </c>
      <c r="N52" s="57">
        <v>6</v>
      </c>
      <c r="O52" s="98" t="s">
        <v>307</v>
      </c>
      <c r="P52" s="98" t="s">
        <v>308</v>
      </c>
      <c r="Q52" s="19">
        <v>1</v>
      </c>
      <c r="S52" s="19" t="s">
        <v>35</v>
      </c>
      <c r="T52" s="19">
        <v>4</v>
      </c>
      <c r="V52" s="57" t="s">
        <v>38</v>
      </c>
      <c r="W52" s="19">
        <v>12</v>
      </c>
      <c r="X52" s="394"/>
      <c r="Y52" s="392"/>
      <c r="Z52" s="392"/>
      <c r="AA52" s="392"/>
      <c r="AB52" s="392"/>
      <c r="AC52" s="392"/>
      <c r="AD52" s="392"/>
      <c r="AE52" s="392"/>
      <c r="AF52" s="392"/>
      <c r="AG52" s="392"/>
      <c r="AH52" s="392"/>
      <c r="AI52" s="392"/>
      <c r="AJ52" s="392"/>
      <c r="AK52" s="392"/>
      <c r="AL52" s="392"/>
      <c r="AM52" s="392"/>
      <c r="AN52" s="392"/>
      <c r="AO52" s="392"/>
      <c r="AP52" s="392"/>
    </row>
    <row r="53" spans="1:65" s="31" customFormat="1" ht="80.099999999999994" customHeight="1">
      <c r="A53" s="50" t="s">
        <v>56</v>
      </c>
      <c r="B53" s="51">
        <v>7</v>
      </c>
      <c r="C53" s="51">
        <v>3</v>
      </c>
      <c r="D53" s="52">
        <f>SUM(B53:C53)</f>
        <v>10</v>
      </c>
      <c r="F53" s="60" t="s">
        <v>50</v>
      </c>
      <c r="G53" s="19">
        <v>2</v>
      </c>
      <c r="H53" s="19">
        <v>1</v>
      </c>
      <c r="I53" s="19">
        <v>0</v>
      </c>
      <c r="J53" s="19">
        <v>0</v>
      </c>
      <c r="K53" s="19">
        <f>SUBTOTAL(9,G53:J53)</f>
        <v>3</v>
      </c>
      <c r="M53" s="587" t="s">
        <v>57</v>
      </c>
      <c r="N53" s="57">
        <v>2</v>
      </c>
      <c r="O53" s="20" t="s">
        <v>333</v>
      </c>
      <c r="P53" s="20" t="s">
        <v>37</v>
      </c>
      <c r="Q53" s="19">
        <v>1</v>
      </c>
      <c r="S53" s="19" t="s">
        <v>58</v>
      </c>
      <c r="T53" s="19"/>
      <c r="V53" s="57" t="s">
        <v>40</v>
      </c>
      <c r="W53" s="19">
        <v>5</v>
      </c>
      <c r="X53" s="394"/>
      <c r="Y53" s="392"/>
      <c r="Z53" s="392"/>
      <c r="AA53" s="392"/>
      <c r="AB53" s="392"/>
      <c r="AC53" s="392"/>
      <c r="AD53" s="392"/>
      <c r="AE53" s="392"/>
      <c r="AF53" s="392"/>
      <c r="AG53" s="392"/>
      <c r="AH53" s="392"/>
      <c r="AI53" s="392"/>
      <c r="AJ53" s="392"/>
      <c r="AK53" s="392"/>
      <c r="AL53" s="392"/>
      <c r="AM53" s="392"/>
      <c r="AN53" s="392"/>
      <c r="AO53" s="392"/>
      <c r="AP53" s="392"/>
    </row>
    <row r="54" spans="1:65" s="31" customFormat="1" ht="80.099999999999994" customHeight="1">
      <c r="A54" s="50" t="s">
        <v>59</v>
      </c>
      <c r="B54" s="51">
        <v>4</v>
      </c>
      <c r="C54" s="51">
        <v>4</v>
      </c>
      <c r="D54" s="52">
        <f>SUM(B54:C54)</f>
        <v>8</v>
      </c>
      <c r="F54" s="62" t="s">
        <v>46</v>
      </c>
      <c r="G54" s="63">
        <f>SUM(G52:G53)</f>
        <v>21</v>
      </c>
      <c r="H54" s="63">
        <f>SUM(H52:H53)</f>
        <v>9</v>
      </c>
      <c r="I54" s="63">
        <f>SUM(I52:I53)</f>
        <v>7</v>
      </c>
      <c r="J54" s="63">
        <f>SUM(J52:J53)</f>
        <v>1</v>
      </c>
      <c r="K54" s="63">
        <f>SUM(G54:J54)</f>
        <v>38</v>
      </c>
      <c r="M54" s="588" t="s">
        <v>60</v>
      </c>
      <c r="N54" s="57">
        <v>1</v>
      </c>
      <c r="O54" s="98"/>
      <c r="P54" s="98"/>
      <c r="Q54" s="19"/>
      <c r="S54" s="19" t="s">
        <v>61</v>
      </c>
      <c r="T54" s="19">
        <v>1</v>
      </c>
      <c r="V54" s="42" t="s">
        <v>46</v>
      </c>
      <c r="W54" s="19">
        <f>SUM(W51:W53)</f>
        <v>38</v>
      </c>
      <c r="X54" s="394"/>
      <c r="Y54" s="392"/>
      <c r="Z54" s="392"/>
      <c r="AA54" s="392"/>
      <c r="AB54" s="392"/>
      <c r="AC54" s="392"/>
      <c r="AD54" s="392"/>
      <c r="AE54" s="392"/>
      <c r="AF54" s="392"/>
      <c r="AG54" s="392"/>
      <c r="AH54" s="392"/>
      <c r="AI54" s="392"/>
      <c r="AJ54" s="392"/>
      <c r="AK54" s="392"/>
      <c r="AL54" s="392"/>
      <c r="AM54" s="392"/>
      <c r="AN54" s="392"/>
      <c r="AO54" s="392"/>
      <c r="AP54" s="392"/>
    </row>
    <row r="55" spans="1:65" s="31" customFormat="1" ht="80.099999999999994" customHeight="1">
      <c r="A55" s="50" t="s">
        <v>62</v>
      </c>
      <c r="B55" s="51">
        <v>6</v>
      </c>
      <c r="C55" s="51">
        <v>3</v>
      </c>
      <c r="D55" s="52">
        <f>SUM(B55:C55)</f>
        <v>9</v>
      </c>
      <c r="E55" s="31" t="s">
        <v>2</v>
      </c>
      <c r="F55" s="34"/>
      <c r="H55" s="40"/>
      <c r="M55" s="589" t="s">
        <v>34</v>
      </c>
      <c r="N55" s="57">
        <v>7</v>
      </c>
      <c r="O55" s="98"/>
      <c r="P55" s="98"/>
      <c r="Q55" s="19"/>
      <c r="S55" s="19" t="s">
        <v>63</v>
      </c>
      <c r="T55" s="19">
        <v>1</v>
      </c>
      <c r="W55" s="400"/>
      <c r="X55" s="394"/>
      <c r="Y55" s="392"/>
      <c r="Z55" s="392"/>
      <c r="AA55" s="392"/>
      <c r="AB55" s="392"/>
      <c r="AC55" s="392"/>
      <c r="AD55" s="392"/>
      <c r="AE55" s="392"/>
      <c r="AF55" s="392"/>
      <c r="AG55" s="392"/>
      <c r="AH55" s="392"/>
      <c r="AI55" s="392"/>
      <c r="AJ55" s="392"/>
      <c r="AK55" s="392"/>
      <c r="AL55" s="392"/>
      <c r="AM55" s="392"/>
      <c r="AN55" s="392"/>
      <c r="AO55" s="392"/>
      <c r="AP55" s="392"/>
    </row>
    <row r="56" spans="1:65" s="31" customFormat="1" ht="80.099999999999994" customHeight="1">
      <c r="A56" s="64" t="s">
        <v>46</v>
      </c>
      <c r="B56" s="27">
        <f>SUM(B51:B55)</f>
        <v>22</v>
      </c>
      <c r="C56" s="65">
        <f>SUM(C51:C55)</f>
        <v>16</v>
      </c>
      <c r="D56" s="65">
        <f>SUM(D51:D55)</f>
        <v>38</v>
      </c>
      <c r="F56" s="34"/>
      <c r="H56" s="40"/>
      <c r="M56" s="589" t="s">
        <v>64</v>
      </c>
      <c r="N56" s="57">
        <v>0</v>
      </c>
      <c r="O56" s="19"/>
      <c r="P56" s="19"/>
      <c r="Q56" s="19"/>
      <c r="S56" s="19" t="s">
        <v>37</v>
      </c>
      <c r="T56" s="19"/>
      <c r="V56" s="677" t="s">
        <v>65</v>
      </c>
      <c r="W56" s="678"/>
      <c r="X56" s="394"/>
      <c r="Y56" s="392"/>
      <c r="Z56" s="392"/>
      <c r="AA56" s="392"/>
      <c r="AB56" s="392"/>
      <c r="AC56" s="392"/>
      <c r="AD56" s="392"/>
      <c r="AE56" s="392"/>
      <c r="AF56" s="392"/>
      <c r="AG56" s="392"/>
      <c r="AH56" s="392"/>
      <c r="AI56" s="392"/>
      <c r="AJ56" s="392"/>
      <c r="AK56" s="392"/>
      <c r="AL56" s="392"/>
      <c r="AM56" s="392"/>
      <c r="AN56" s="392"/>
      <c r="AO56" s="392"/>
      <c r="AP56" s="392"/>
    </row>
    <row r="57" spans="1:65" s="31" customFormat="1" ht="80.099999999999994" customHeight="1">
      <c r="A57" s="66"/>
      <c r="B57" s="30"/>
      <c r="D57" s="416"/>
      <c r="E57" s="68"/>
      <c r="F57" s="69"/>
      <c r="G57" s="70" t="s">
        <v>66</v>
      </c>
      <c r="H57" s="71" t="s">
        <v>67</v>
      </c>
      <c r="I57" s="72" t="s">
        <v>22</v>
      </c>
      <c r="J57" s="679" t="s">
        <v>68</v>
      </c>
      <c r="K57" s="680"/>
      <c r="M57" s="588" t="s">
        <v>32</v>
      </c>
      <c r="N57" s="57">
        <v>0</v>
      </c>
      <c r="O57" s="19"/>
      <c r="P57" s="19"/>
      <c r="Q57" s="19"/>
      <c r="S57" s="19" t="s">
        <v>2547</v>
      </c>
      <c r="T57" s="19">
        <v>1</v>
      </c>
      <c r="V57" s="57" t="s">
        <v>70</v>
      </c>
      <c r="W57" s="19"/>
      <c r="X57" s="394"/>
      <c r="Y57" s="392"/>
      <c r="Z57" s="392"/>
      <c r="AA57" s="392"/>
      <c r="AB57" s="392"/>
      <c r="AC57" s="392"/>
      <c r="AD57" s="392"/>
      <c r="AE57" s="392"/>
      <c r="AF57" s="392"/>
      <c r="AG57" s="392"/>
      <c r="AH57" s="392"/>
      <c r="AI57" s="392"/>
      <c r="AJ57" s="392"/>
      <c r="AK57" s="392"/>
      <c r="AL57" s="392"/>
      <c r="AM57" s="392"/>
      <c r="AN57" s="392"/>
      <c r="AO57" s="392"/>
      <c r="AP57" s="392"/>
    </row>
    <row r="58" spans="1:65" s="76" customFormat="1" ht="80.099999999999994" customHeight="1">
      <c r="A58" s="66"/>
      <c r="B58" s="30"/>
      <c r="C58" s="31"/>
      <c r="D58" s="417"/>
      <c r="E58" s="74" t="s">
        <v>71</v>
      </c>
      <c r="F58" s="75"/>
      <c r="G58" s="19">
        <v>38</v>
      </c>
      <c r="H58" s="19"/>
      <c r="I58" s="19"/>
      <c r="J58" s="681"/>
      <c r="K58" s="682"/>
      <c r="L58" s="31"/>
      <c r="M58" s="588" t="s">
        <v>72</v>
      </c>
      <c r="N58" s="57">
        <v>0</v>
      </c>
      <c r="O58" s="61"/>
      <c r="P58" s="61"/>
      <c r="Q58" s="19"/>
      <c r="R58" s="31"/>
      <c r="S58" s="19" t="s">
        <v>73</v>
      </c>
      <c r="T58" s="19"/>
      <c r="U58" s="31"/>
      <c r="V58" s="19" t="s">
        <v>74</v>
      </c>
      <c r="W58" s="19"/>
      <c r="X58" s="394"/>
      <c r="Y58" s="392"/>
      <c r="Z58" s="392"/>
      <c r="AA58" s="392"/>
      <c r="AB58" s="392"/>
      <c r="AC58" s="392"/>
      <c r="AD58" s="392"/>
      <c r="AE58" s="392"/>
      <c r="AF58" s="392"/>
      <c r="AG58" s="392"/>
      <c r="AH58" s="392"/>
      <c r="AI58" s="392"/>
      <c r="AJ58" s="392"/>
      <c r="AK58" s="392"/>
      <c r="AL58" s="392"/>
      <c r="AM58" s="392"/>
      <c r="AN58" s="392"/>
      <c r="AO58" s="392"/>
      <c r="AP58" s="392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</row>
    <row r="59" spans="1:65" s="76" customFormat="1" ht="162" customHeight="1">
      <c r="A59" s="66"/>
      <c r="B59" s="30"/>
      <c r="C59" s="31"/>
      <c r="D59" s="417"/>
      <c r="E59" s="580" t="s">
        <v>75</v>
      </c>
      <c r="F59" s="78"/>
      <c r="G59" s="19">
        <v>32</v>
      </c>
      <c r="H59" s="19">
        <v>6</v>
      </c>
      <c r="I59" s="79"/>
      <c r="J59" s="683" t="s">
        <v>3694</v>
      </c>
      <c r="K59" s="684"/>
      <c r="L59" s="31"/>
      <c r="M59" s="588" t="s">
        <v>76</v>
      </c>
      <c r="N59" s="57">
        <v>1</v>
      </c>
      <c r="O59" s="61"/>
      <c r="P59" s="61"/>
      <c r="Q59" s="19"/>
      <c r="R59" s="31"/>
      <c r="S59" s="19" t="s">
        <v>77</v>
      </c>
      <c r="T59" s="19"/>
      <c r="U59" s="31"/>
      <c r="V59" s="19" t="s">
        <v>78</v>
      </c>
      <c r="W59" s="19"/>
      <c r="X59" s="394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92"/>
      <c r="AL59" s="392"/>
      <c r="AM59" s="392"/>
      <c r="AN59" s="392"/>
      <c r="AO59" s="392"/>
      <c r="AP59" s="392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</row>
    <row r="60" spans="1:65" s="31" customFormat="1" ht="115.5" customHeight="1">
      <c r="A60" s="66"/>
      <c r="B60" s="30"/>
      <c r="D60" s="413"/>
      <c r="E60" s="80" t="s">
        <v>79</v>
      </c>
      <c r="F60" s="81"/>
      <c r="G60" s="19">
        <v>34</v>
      </c>
      <c r="H60" s="19">
        <v>4</v>
      </c>
      <c r="I60" s="79"/>
      <c r="J60" s="683" t="s">
        <v>3693</v>
      </c>
      <c r="K60" s="682"/>
      <c r="M60" s="590"/>
      <c r="N60" s="82">
        <f>SUBTOTAL(9,N51:N59)</f>
        <v>35</v>
      </c>
      <c r="O60" s="82"/>
      <c r="P60" s="82"/>
      <c r="Q60" s="82">
        <f>SUBTOTAL(9,Q51:Q59)</f>
        <v>3</v>
      </c>
      <c r="S60" s="19" t="s">
        <v>46</v>
      </c>
      <c r="T60" s="19">
        <f>SUBTOTAL(9,T50:T59)</f>
        <v>8</v>
      </c>
      <c r="V60" s="19" t="s">
        <v>80</v>
      </c>
      <c r="W60" s="19"/>
      <c r="X60" s="394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</row>
    <row r="61" spans="1:65" s="31" customFormat="1" ht="80.099999999999994" customHeight="1">
      <c r="A61" s="66"/>
      <c r="B61" s="30"/>
      <c r="D61" s="416"/>
      <c r="F61" s="34"/>
      <c r="M61" s="585"/>
      <c r="W61" s="400"/>
      <c r="X61" s="394"/>
      <c r="Y61" s="392"/>
      <c r="Z61" s="392"/>
      <c r="AA61" s="392"/>
      <c r="AB61" s="392"/>
      <c r="AC61" s="392"/>
      <c r="AD61" s="392"/>
      <c r="AE61" s="392"/>
      <c r="AF61" s="392"/>
      <c r="AG61" s="392"/>
      <c r="AH61" s="392"/>
      <c r="AI61" s="392"/>
      <c r="AJ61" s="392"/>
      <c r="AK61" s="392"/>
      <c r="AL61" s="392"/>
      <c r="AM61" s="392"/>
      <c r="AN61" s="392"/>
      <c r="AO61" s="392"/>
      <c r="AP61" s="392"/>
    </row>
    <row r="62" spans="1:65" s="14" customFormat="1" ht="48" customHeight="1">
      <c r="A62" s="29"/>
      <c r="B62" s="83"/>
      <c r="C62" s="31"/>
      <c r="D62" s="418"/>
      <c r="E62" s="33"/>
      <c r="F62" s="34"/>
      <c r="G62" s="9"/>
      <c r="H62" s="31"/>
      <c r="I62" s="9"/>
      <c r="J62" s="9"/>
      <c r="K62" s="9"/>
      <c r="L62" s="31"/>
      <c r="M62" s="585"/>
      <c r="N62" s="31"/>
      <c r="O62" s="31"/>
      <c r="P62" s="31"/>
      <c r="Q62" s="31"/>
      <c r="R62" s="31"/>
      <c r="S62" s="31"/>
      <c r="T62" s="9"/>
      <c r="U62" s="31"/>
      <c r="V62" s="31"/>
      <c r="W62" s="399"/>
      <c r="X62" s="393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</row>
    <row r="63" spans="1:65" s="14" customFormat="1" ht="48" customHeight="1">
      <c r="A63" s="31"/>
      <c r="B63" s="83"/>
      <c r="C63" s="31"/>
      <c r="D63" s="419"/>
      <c r="E63" s="33"/>
      <c r="F63" s="34"/>
      <c r="G63" s="9"/>
      <c r="H63" s="87"/>
      <c r="I63" s="9"/>
      <c r="J63" s="9"/>
      <c r="K63" s="9"/>
      <c r="L63" s="31"/>
      <c r="M63" s="585"/>
      <c r="N63" s="31"/>
      <c r="O63" s="31" t="s">
        <v>2</v>
      </c>
      <c r="P63" s="31"/>
      <c r="Q63" s="31"/>
      <c r="R63" s="31"/>
      <c r="S63" s="31"/>
      <c r="T63" s="31"/>
      <c r="U63" s="31"/>
      <c r="V63" s="31"/>
      <c r="W63" s="399"/>
      <c r="X63" s="393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</row>
    <row r="64" spans="1:65" s="14" customFormat="1" ht="48" customHeight="1">
      <c r="B64" s="83"/>
      <c r="C64" s="31"/>
      <c r="D64" s="420"/>
      <c r="E64" s="33"/>
      <c r="F64" s="34"/>
      <c r="G64" s="9"/>
      <c r="H64" s="40"/>
      <c r="I64" s="9"/>
      <c r="J64" s="9"/>
      <c r="K64" s="9"/>
      <c r="L64" s="31"/>
      <c r="M64" s="585"/>
      <c r="N64" s="31"/>
      <c r="O64" s="31"/>
      <c r="P64" s="31"/>
      <c r="Q64" s="31"/>
      <c r="R64" s="31"/>
      <c r="S64" s="31"/>
      <c r="T64" s="31"/>
      <c r="U64" s="31"/>
      <c r="V64" s="31"/>
      <c r="W64" s="399"/>
      <c r="X64" s="393"/>
    </row>
    <row r="65" spans="2:24" s="14" customFormat="1" ht="48" customHeight="1">
      <c r="B65" s="83"/>
      <c r="C65" s="31"/>
      <c r="D65" s="421"/>
      <c r="E65" s="33"/>
      <c r="F65" s="34"/>
      <c r="G65" s="32"/>
      <c r="H65" s="40"/>
      <c r="I65" s="9"/>
      <c r="J65" s="9"/>
      <c r="K65" s="9"/>
      <c r="L65" s="31"/>
      <c r="M65" s="585"/>
      <c r="N65" s="31"/>
      <c r="O65" s="31"/>
      <c r="P65" s="31"/>
      <c r="Q65" s="31"/>
      <c r="R65" s="31"/>
      <c r="S65" s="9"/>
      <c r="T65" s="9"/>
      <c r="U65" s="31"/>
      <c r="V65" s="31"/>
      <c r="W65" s="399"/>
      <c r="X65" s="393"/>
    </row>
    <row r="66" spans="2:24" s="14" customFormat="1" ht="48" customHeight="1">
      <c r="B66" s="83"/>
      <c r="C66" s="31"/>
      <c r="D66" s="422"/>
      <c r="E66" s="33"/>
      <c r="F66" s="34"/>
      <c r="G66" s="32"/>
      <c r="H66" s="40"/>
      <c r="I66" s="9"/>
      <c r="J66" s="9"/>
      <c r="K66" s="9"/>
      <c r="L66" s="31"/>
      <c r="M66" s="585"/>
      <c r="N66" s="31"/>
      <c r="O66" s="31"/>
      <c r="P66" s="31"/>
      <c r="Q66" s="31"/>
      <c r="R66" s="31"/>
      <c r="S66" s="9"/>
      <c r="T66" s="7"/>
      <c r="U66" s="3"/>
      <c r="V66" s="31"/>
      <c r="W66" s="399"/>
      <c r="X66" s="393"/>
    </row>
    <row r="67" spans="2:24" s="14" customFormat="1" ht="48" customHeight="1">
      <c r="B67" s="2"/>
      <c r="C67" s="3"/>
      <c r="D67" s="411"/>
      <c r="E67" s="5"/>
      <c r="F67" s="6"/>
      <c r="G67" s="3"/>
      <c r="H67" s="8"/>
      <c r="I67" s="7"/>
      <c r="J67" s="7"/>
      <c r="K67" s="7"/>
      <c r="L67" s="3"/>
      <c r="M67" s="584"/>
      <c r="N67" s="3"/>
      <c r="O67" s="3"/>
      <c r="P67" s="3"/>
      <c r="Q67" s="3"/>
      <c r="R67" s="3"/>
      <c r="S67" s="7"/>
      <c r="T67" s="7"/>
      <c r="U67" s="3"/>
      <c r="V67" s="3"/>
      <c r="W67" s="399"/>
      <c r="X67" s="393"/>
    </row>
    <row r="68" spans="2:24" s="14" customFormat="1" ht="48" customHeight="1">
      <c r="B68" s="2"/>
      <c r="C68" s="7"/>
      <c r="D68" s="423"/>
      <c r="E68" s="5"/>
      <c r="F68" s="6"/>
      <c r="G68" s="7"/>
      <c r="H68" s="8"/>
      <c r="I68" s="7"/>
      <c r="J68" s="7"/>
      <c r="K68" s="7"/>
      <c r="L68" s="3"/>
      <c r="M68" s="584"/>
      <c r="N68" s="3"/>
      <c r="O68" s="3"/>
      <c r="P68" s="3"/>
      <c r="Q68" s="3"/>
      <c r="R68" s="3"/>
      <c r="S68" s="7"/>
      <c r="T68" s="7"/>
      <c r="U68" s="3"/>
      <c r="V68" s="3"/>
      <c r="W68" s="399"/>
      <c r="X68" s="393"/>
    </row>
    <row r="69" spans="2:24" s="14" customFormat="1" ht="48" customHeight="1">
      <c r="B69" s="2"/>
      <c r="C69" s="7"/>
      <c r="D69" s="423"/>
      <c r="E69" s="5"/>
      <c r="F69" s="6"/>
      <c r="G69" s="7"/>
      <c r="H69" s="8"/>
      <c r="I69" s="7"/>
      <c r="J69" s="7"/>
      <c r="K69" s="7"/>
      <c r="L69" s="3"/>
      <c r="M69" s="584"/>
      <c r="N69" s="3"/>
      <c r="O69" s="3"/>
      <c r="P69" s="3"/>
      <c r="Q69" s="3"/>
      <c r="R69" s="3"/>
      <c r="S69" s="7"/>
      <c r="T69" s="7"/>
      <c r="U69" s="3"/>
      <c r="V69" s="3"/>
      <c r="W69" s="399"/>
      <c r="X69" s="393"/>
    </row>
    <row r="70" spans="2:24" s="14" customFormat="1" ht="48" customHeight="1">
      <c r="B70" s="2"/>
      <c r="C70" s="7"/>
      <c r="D70" s="423"/>
      <c r="E70" s="5"/>
      <c r="F70" s="6"/>
      <c r="G70" s="7"/>
      <c r="H70" s="8"/>
      <c r="I70" s="7"/>
      <c r="J70" s="7"/>
      <c r="K70" s="7"/>
      <c r="L70" s="3"/>
      <c r="M70" s="584"/>
      <c r="N70" s="3"/>
      <c r="O70" s="3"/>
      <c r="P70" s="3"/>
      <c r="Q70" s="3"/>
      <c r="R70" s="3"/>
      <c r="S70" s="7"/>
      <c r="T70" s="7"/>
      <c r="U70" s="3"/>
      <c r="V70" s="3"/>
      <c r="W70" s="399"/>
      <c r="X70" s="393"/>
    </row>
    <row r="71" spans="2:24" s="14" customFormat="1" ht="48" customHeight="1">
      <c r="B71" s="2"/>
      <c r="C71" s="7"/>
      <c r="D71" s="423"/>
      <c r="E71" s="5"/>
      <c r="F71" s="6"/>
      <c r="G71" s="7"/>
      <c r="H71" s="8"/>
      <c r="I71" s="7"/>
      <c r="J71" s="7"/>
      <c r="K71" s="7"/>
      <c r="L71" s="3"/>
      <c r="M71" s="584"/>
      <c r="N71" s="3"/>
      <c r="O71" s="3"/>
      <c r="P71" s="3"/>
      <c r="Q71" s="3"/>
      <c r="R71" s="3"/>
      <c r="S71" s="7"/>
      <c r="T71" s="7"/>
      <c r="U71" s="3"/>
      <c r="V71" s="3"/>
      <c r="W71" s="399"/>
      <c r="X71" s="393"/>
    </row>
    <row r="72" spans="2:24" s="14" customFormat="1" ht="95.25" customHeight="1">
      <c r="B72" s="2"/>
      <c r="C72" s="7"/>
      <c r="D72" s="423"/>
      <c r="E72" s="5"/>
      <c r="F72" s="6"/>
      <c r="G72" s="7"/>
      <c r="H72" s="8"/>
      <c r="I72" s="7"/>
      <c r="J72" s="7"/>
      <c r="K72" s="7"/>
      <c r="L72" s="3"/>
      <c r="M72" s="584"/>
      <c r="N72" s="3"/>
      <c r="O72" s="3"/>
      <c r="P72" s="3"/>
      <c r="Q72" s="3"/>
      <c r="R72" s="3"/>
      <c r="S72" s="7"/>
      <c r="T72" s="7"/>
      <c r="U72" s="3"/>
      <c r="V72" s="3"/>
      <c r="W72" s="399"/>
      <c r="X72" s="393"/>
    </row>
    <row r="73" spans="2:24" s="14" customFormat="1" ht="209.25" customHeight="1">
      <c r="B73" s="2"/>
      <c r="C73" s="7"/>
      <c r="D73" s="423"/>
      <c r="E73" s="5"/>
      <c r="F73" s="6"/>
      <c r="G73" s="7"/>
      <c r="H73" s="8"/>
      <c r="I73" s="7"/>
      <c r="J73" s="7"/>
      <c r="K73" s="7"/>
      <c r="L73" s="3"/>
      <c r="M73" s="584"/>
      <c r="N73" s="3"/>
      <c r="O73" s="3"/>
      <c r="P73" s="3"/>
      <c r="Q73" s="3"/>
      <c r="R73" s="3"/>
      <c r="S73" s="7"/>
      <c r="T73" s="7"/>
      <c r="U73" s="3"/>
      <c r="V73" s="3"/>
      <c r="W73" s="399"/>
      <c r="X73" s="393"/>
    </row>
    <row r="74" spans="2:24" s="14" customFormat="1" ht="75.75" customHeight="1">
      <c r="B74" s="2"/>
      <c r="C74" s="7"/>
      <c r="D74" s="423"/>
      <c r="E74" s="5"/>
      <c r="F74" s="6"/>
      <c r="G74" s="7"/>
      <c r="H74" s="8"/>
      <c r="I74" s="7"/>
      <c r="J74" s="7"/>
      <c r="K74" s="7"/>
      <c r="L74" s="3"/>
      <c r="M74" s="584"/>
      <c r="N74" s="3"/>
      <c r="O74" s="3"/>
      <c r="P74" s="3"/>
      <c r="Q74" s="3"/>
      <c r="R74" s="3"/>
      <c r="S74" s="7"/>
      <c r="T74" s="7"/>
      <c r="U74" s="3"/>
      <c r="V74" s="3"/>
      <c r="W74" s="399"/>
      <c r="X74" s="393"/>
    </row>
    <row r="75" spans="2:24" s="14" customFormat="1" ht="80.25" customHeight="1">
      <c r="B75" s="2"/>
      <c r="C75" s="7"/>
      <c r="D75" s="423"/>
      <c r="E75" s="5"/>
      <c r="F75" s="6"/>
      <c r="G75" s="7"/>
      <c r="H75" s="8"/>
      <c r="I75" s="7"/>
      <c r="J75" s="7"/>
      <c r="K75" s="7"/>
      <c r="L75" s="3"/>
      <c r="M75" s="584"/>
      <c r="N75" s="3"/>
      <c r="O75" s="3"/>
      <c r="P75" s="3"/>
      <c r="Q75" s="3"/>
      <c r="R75" s="3"/>
      <c r="S75" s="7"/>
      <c r="T75" s="7"/>
      <c r="U75" s="3"/>
      <c r="V75" s="3"/>
      <c r="W75" s="399"/>
      <c r="X75" s="393"/>
    </row>
    <row r="76" spans="2:24" s="14" customFormat="1" ht="48" customHeight="1">
      <c r="B76" s="2"/>
      <c r="C76" s="7"/>
      <c r="D76" s="423"/>
      <c r="E76" s="5"/>
      <c r="F76" s="6"/>
      <c r="G76" s="7"/>
      <c r="H76" s="8"/>
      <c r="I76" s="7"/>
      <c r="J76" s="7"/>
      <c r="K76" s="7"/>
      <c r="L76" s="3"/>
      <c r="M76" s="584"/>
      <c r="N76" s="3"/>
      <c r="O76" s="3"/>
      <c r="P76" s="3"/>
      <c r="Q76" s="3"/>
      <c r="R76" s="3"/>
      <c r="S76" s="7"/>
      <c r="T76" s="7"/>
      <c r="U76" s="3"/>
      <c r="V76" s="3"/>
      <c r="W76" s="399"/>
      <c r="X76" s="393"/>
    </row>
    <row r="77" spans="2:24" s="14" customFormat="1" ht="48" customHeight="1">
      <c r="B77" s="2"/>
      <c r="C77" s="7"/>
      <c r="D77" s="423"/>
      <c r="E77" s="5"/>
      <c r="F77" s="6"/>
      <c r="G77" s="7"/>
      <c r="H77" s="8"/>
      <c r="I77" s="7"/>
      <c r="J77" s="7"/>
      <c r="K77" s="7"/>
      <c r="L77" s="3"/>
      <c r="M77" s="584"/>
      <c r="N77" s="3"/>
      <c r="O77" s="3"/>
      <c r="P77" s="3"/>
      <c r="Q77" s="3"/>
      <c r="R77" s="3"/>
      <c r="S77" s="7"/>
      <c r="T77" s="7"/>
      <c r="U77" s="3"/>
      <c r="V77" s="3"/>
      <c r="W77" s="399"/>
      <c r="X77" s="393"/>
    </row>
    <row r="78" spans="2:24" s="14" customFormat="1" ht="48" customHeight="1">
      <c r="B78" s="2"/>
      <c r="C78" s="7"/>
      <c r="D78" s="423"/>
      <c r="E78" s="5"/>
      <c r="F78" s="6"/>
      <c r="G78" s="7"/>
      <c r="H78" s="8"/>
      <c r="I78" s="7"/>
      <c r="J78" s="7"/>
      <c r="K78" s="7"/>
      <c r="L78" s="3"/>
      <c r="M78" s="584"/>
      <c r="N78" s="3"/>
      <c r="O78" s="3"/>
      <c r="P78" s="3"/>
      <c r="Q78" s="3"/>
      <c r="R78" s="3"/>
      <c r="S78" s="7"/>
      <c r="T78" s="7"/>
      <c r="U78" s="3"/>
      <c r="V78" s="3"/>
      <c r="W78" s="399"/>
      <c r="X78" s="393"/>
    </row>
    <row r="79" spans="2:24" s="14" customFormat="1" ht="48" customHeight="1">
      <c r="B79" s="2"/>
      <c r="C79" s="7"/>
      <c r="D79" s="423"/>
      <c r="E79" s="5"/>
      <c r="F79" s="6"/>
      <c r="G79" s="7"/>
      <c r="H79" s="8"/>
      <c r="I79" s="7"/>
      <c r="J79" s="7"/>
      <c r="K79" s="7"/>
      <c r="L79" s="3"/>
      <c r="M79" s="584"/>
      <c r="N79" s="3"/>
      <c r="O79" s="3"/>
      <c r="P79" s="3"/>
      <c r="Q79" s="3"/>
      <c r="R79" s="3"/>
      <c r="S79" s="7"/>
      <c r="T79" s="7"/>
      <c r="U79" s="3"/>
      <c r="V79" s="3"/>
      <c r="W79" s="399"/>
      <c r="X79" s="393"/>
    </row>
    <row r="80" spans="2:24" s="14" customFormat="1" ht="48" customHeight="1">
      <c r="B80" s="2"/>
      <c r="C80" s="7"/>
      <c r="D80" s="423"/>
      <c r="E80" s="5"/>
      <c r="F80" s="6"/>
      <c r="G80" s="7"/>
      <c r="H80" s="8"/>
      <c r="I80" s="7"/>
      <c r="J80" s="7"/>
      <c r="K80" s="7"/>
      <c r="L80" s="3"/>
      <c r="M80" s="584"/>
      <c r="N80" s="3"/>
      <c r="O80" s="3"/>
      <c r="P80" s="3"/>
      <c r="Q80" s="3"/>
      <c r="R80" s="3"/>
      <c r="S80" s="7"/>
      <c r="T80" s="7"/>
      <c r="U80" s="3"/>
      <c r="V80" s="3"/>
      <c r="W80" s="399"/>
      <c r="X80" s="393"/>
    </row>
    <row r="88" spans="1:24" s="92" customFormat="1" ht="48" customHeight="1">
      <c r="A88" s="1"/>
      <c r="B88" s="2"/>
      <c r="C88" s="7"/>
      <c r="D88" s="423"/>
      <c r="E88" s="5"/>
      <c r="F88" s="6"/>
      <c r="G88" s="7"/>
      <c r="H88" s="8"/>
      <c r="I88" s="7"/>
      <c r="J88" s="7"/>
      <c r="K88" s="7"/>
      <c r="L88" s="3"/>
      <c r="M88" s="584"/>
      <c r="N88" s="3"/>
      <c r="O88" s="3"/>
      <c r="P88" s="3"/>
      <c r="Q88" s="3"/>
      <c r="R88" s="3"/>
      <c r="S88" s="7"/>
      <c r="T88" s="7"/>
      <c r="U88" s="3"/>
      <c r="V88" s="3"/>
      <c r="W88" s="399"/>
      <c r="X88" s="397"/>
    </row>
  </sheetData>
  <autoFilter ref="A7:W4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V56:W56"/>
    <mergeCell ref="J57:K57"/>
    <mergeCell ref="J58:K58"/>
    <mergeCell ref="J59:K59"/>
    <mergeCell ref="J60:K60"/>
    <mergeCell ref="A42:A46"/>
    <mergeCell ref="V7:V8"/>
    <mergeCell ref="W7:W8"/>
    <mergeCell ref="A9:A26"/>
    <mergeCell ref="I50:K50"/>
    <mergeCell ref="O50:P50"/>
    <mergeCell ref="V50:W50"/>
    <mergeCell ref="A30:A41"/>
    <mergeCell ref="N7:N8"/>
    <mergeCell ref="O7:O8"/>
    <mergeCell ref="P7:P8"/>
    <mergeCell ref="Q7:Q8"/>
    <mergeCell ref="R7:R8"/>
    <mergeCell ref="S7:T7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</mergeCells>
  <conditionalFormatting sqref="D9:D46">
    <cfRule type="duplicateValues" dxfId="14" priority="1315"/>
    <cfRule type="duplicateValues" dxfId="13" priority="1316"/>
  </conditionalFormatting>
  <pageMargins left="0.7" right="0.7" top="0.75" bottom="0.75" header="0.3" footer="0.3"/>
  <pageSetup paperSize="9" scale="12" orientation="landscape" horizontalDpi="4294967293" r:id="rId1"/>
  <rowBreaks count="1" manualBreakCount="1">
    <brk id="60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BE69050-E484-4F8D-930A-B3D0C2412327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EC6A6F3-6C8D-4637-892E-1B5B19EDA49C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S49:S60 V1:V1048576</xm:sqref>
        </x14:conditionalFormatting>
        <x14:conditionalFormatting xmlns:xm="http://schemas.microsoft.com/office/excel/2006/main">
          <x14:cfRule type="containsText" priority="3" operator="containsText" id="{2B99F853-8787-4764-AEDC-12B7327266A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V47:V1048576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7C23-AE84-47FA-8EC1-C562D4664DCD}">
  <dimension ref="A1:BM102"/>
  <sheetViews>
    <sheetView tabSelected="1" view="pageBreakPreview" topLeftCell="A31" zoomScale="40" zoomScaleNormal="30" zoomScaleSheetLayoutView="40" zoomScalePageLayoutView="55" workbookViewId="0">
      <selection activeCell="B50" sqref="A50:XFD50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584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584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3758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730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597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596" t="s">
        <v>23</v>
      </c>
      <c r="H8" s="16">
        <v>44854</v>
      </c>
      <c r="I8" s="596" t="s">
        <v>24</v>
      </c>
      <c r="J8" s="596" t="s">
        <v>25</v>
      </c>
      <c r="K8" s="596" t="s">
        <v>26</v>
      </c>
      <c r="L8" s="713"/>
      <c r="M8" s="731"/>
      <c r="N8" s="694"/>
      <c r="O8" s="694"/>
      <c r="P8" s="696"/>
      <c r="Q8" s="696"/>
      <c r="R8" s="698"/>
      <c r="S8" s="596" t="s">
        <v>27</v>
      </c>
      <c r="T8" s="596" t="s">
        <v>28</v>
      </c>
      <c r="U8" s="596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0" t="s">
        <v>54</v>
      </c>
      <c r="B9" s="515" t="s">
        <v>3850</v>
      </c>
      <c r="C9" s="608">
        <v>1</v>
      </c>
      <c r="D9" s="468">
        <v>411570</v>
      </c>
      <c r="E9" s="609" t="s">
        <v>3759</v>
      </c>
      <c r="F9" s="606" t="s">
        <v>3851</v>
      </c>
      <c r="G9" s="610">
        <v>1</v>
      </c>
      <c r="H9" s="610"/>
      <c r="I9" s="610"/>
      <c r="J9" s="610"/>
      <c r="K9" s="610"/>
      <c r="L9" s="610">
        <v>1</v>
      </c>
      <c r="M9" s="610"/>
      <c r="N9" s="610" t="s">
        <v>83</v>
      </c>
      <c r="O9" s="611" t="s">
        <v>923</v>
      </c>
      <c r="P9" s="610" t="s">
        <v>33</v>
      </c>
      <c r="Q9" s="612" t="s">
        <v>31</v>
      </c>
      <c r="R9" s="94" t="s">
        <v>3799</v>
      </c>
      <c r="S9" s="96"/>
      <c r="T9" s="270" t="s">
        <v>107</v>
      </c>
      <c r="U9" s="97" t="s">
        <v>801</v>
      </c>
      <c r="V9" s="97" t="s">
        <v>5</v>
      </c>
      <c r="W9" s="97"/>
      <c r="X9" s="429"/>
    </row>
    <row r="10" spans="1:42" s="108" customFormat="1" ht="58.5" customHeight="1">
      <c r="A10" s="701"/>
      <c r="B10" s="515" t="s">
        <v>3852</v>
      </c>
      <c r="C10" s="608">
        <v>2</v>
      </c>
      <c r="D10" s="468">
        <v>1200000</v>
      </c>
      <c r="E10" s="609" t="s">
        <v>3760</v>
      </c>
      <c r="F10" s="606" t="s">
        <v>3853</v>
      </c>
      <c r="G10" s="610"/>
      <c r="H10" s="610"/>
      <c r="I10" s="610"/>
      <c r="J10" s="610">
        <v>1</v>
      </c>
      <c r="K10" s="610"/>
      <c r="L10" s="610">
        <v>1</v>
      </c>
      <c r="M10" s="610"/>
      <c r="N10" s="610" t="s">
        <v>661</v>
      </c>
      <c r="O10" s="611" t="s">
        <v>3800</v>
      </c>
      <c r="P10" s="610" t="s">
        <v>30</v>
      </c>
      <c r="Q10" s="612" t="s">
        <v>31</v>
      </c>
      <c r="R10" s="94" t="s">
        <v>3801</v>
      </c>
      <c r="S10" s="96"/>
      <c r="T10" s="270" t="s">
        <v>3802</v>
      </c>
      <c r="U10" s="97" t="s">
        <v>801</v>
      </c>
      <c r="V10" s="97" t="s">
        <v>3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3834</v>
      </c>
      <c r="C11" s="608">
        <v>3</v>
      </c>
      <c r="D11" s="468">
        <v>271400</v>
      </c>
      <c r="E11" s="609" t="s">
        <v>3761</v>
      </c>
      <c r="F11" s="606" t="s">
        <v>3835</v>
      </c>
      <c r="G11" s="610">
        <v>1</v>
      </c>
      <c r="H11" s="610"/>
      <c r="I11" s="610"/>
      <c r="J11" s="610"/>
      <c r="K11" s="610"/>
      <c r="L11" s="610">
        <v>1</v>
      </c>
      <c r="M11" s="610"/>
      <c r="N11" s="610" t="s">
        <v>83</v>
      </c>
      <c r="O11" s="611" t="s">
        <v>2500</v>
      </c>
      <c r="P11" s="610" t="s">
        <v>33</v>
      </c>
      <c r="Q11" s="609" t="s">
        <v>31</v>
      </c>
      <c r="R11" s="94">
        <v>2059454959</v>
      </c>
      <c r="S11" s="96"/>
      <c r="T11" s="270" t="s">
        <v>85</v>
      </c>
      <c r="U11" s="97" t="s">
        <v>441</v>
      </c>
      <c r="V11" s="97" t="s">
        <v>3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3660</v>
      </c>
      <c r="C12" s="608">
        <v>4</v>
      </c>
      <c r="D12" s="468">
        <v>619400</v>
      </c>
      <c r="E12" s="619" t="s">
        <v>3762</v>
      </c>
      <c r="F12" s="623">
        <v>23474</v>
      </c>
      <c r="G12" s="620"/>
      <c r="H12" s="620"/>
      <c r="I12" s="620"/>
      <c r="J12" s="620"/>
      <c r="K12" s="620">
        <v>1</v>
      </c>
      <c r="L12" s="620"/>
      <c r="M12" s="620">
        <v>1</v>
      </c>
      <c r="N12" s="620" t="s">
        <v>760</v>
      </c>
      <c r="O12" s="624" t="s">
        <v>3803</v>
      </c>
      <c r="P12" s="620" t="s">
        <v>34</v>
      </c>
      <c r="Q12" s="622" t="s">
        <v>31</v>
      </c>
      <c r="R12" s="103">
        <v>2055509132</v>
      </c>
      <c r="S12" s="106"/>
      <c r="T12" s="271" t="s">
        <v>3474</v>
      </c>
      <c r="U12" s="107" t="s">
        <v>443</v>
      </c>
      <c r="V12" s="107" t="s">
        <v>5</v>
      </c>
      <c r="W12" s="107" t="s">
        <v>35</v>
      </c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15" t="s">
        <v>1695</v>
      </c>
      <c r="C13" s="608">
        <v>5</v>
      </c>
      <c r="D13" s="468">
        <v>310170</v>
      </c>
      <c r="E13" s="609" t="s">
        <v>3763</v>
      </c>
      <c r="F13" s="606">
        <v>44423</v>
      </c>
      <c r="G13" s="610">
        <v>1</v>
      </c>
      <c r="H13" s="610"/>
      <c r="I13" s="610"/>
      <c r="J13" s="610"/>
      <c r="K13" s="610"/>
      <c r="L13" s="610"/>
      <c r="M13" s="610">
        <v>1</v>
      </c>
      <c r="N13" s="610" t="s">
        <v>83</v>
      </c>
      <c r="O13" s="611" t="s">
        <v>478</v>
      </c>
      <c r="P13" s="610" t="s">
        <v>30</v>
      </c>
      <c r="Q13" s="612" t="s">
        <v>31</v>
      </c>
      <c r="R13" s="94">
        <v>2029228955</v>
      </c>
      <c r="S13" s="96"/>
      <c r="T13" s="270" t="s">
        <v>3804</v>
      </c>
      <c r="U13" s="97" t="s">
        <v>351</v>
      </c>
      <c r="V13" s="97" t="s">
        <v>5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515" t="s">
        <v>417</v>
      </c>
      <c r="C14" s="608">
        <v>6</v>
      </c>
      <c r="D14" s="468">
        <v>460000</v>
      </c>
      <c r="E14" s="609" t="s">
        <v>3764</v>
      </c>
      <c r="F14" s="606" t="s">
        <v>418</v>
      </c>
      <c r="G14" s="610"/>
      <c r="H14" s="610"/>
      <c r="I14" s="610"/>
      <c r="J14" s="610">
        <v>1</v>
      </c>
      <c r="K14" s="610"/>
      <c r="L14" s="610">
        <v>1</v>
      </c>
      <c r="M14" s="610"/>
      <c r="N14" s="611" t="s">
        <v>99</v>
      </c>
      <c r="O14" s="613" t="s">
        <v>284</v>
      </c>
      <c r="P14" s="610" t="s">
        <v>30</v>
      </c>
      <c r="Q14" s="612" t="s">
        <v>31</v>
      </c>
      <c r="R14" s="94">
        <v>2029927617</v>
      </c>
      <c r="S14" s="96" t="s">
        <v>2676</v>
      </c>
      <c r="T14" s="270"/>
      <c r="U14" s="97" t="s">
        <v>441</v>
      </c>
      <c r="V14" s="97" t="s">
        <v>5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3836</v>
      </c>
      <c r="C15" s="608">
        <v>7</v>
      </c>
      <c r="D15" s="468">
        <v>3048450</v>
      </c>
      <c r="E15" s="609" t="s">
        <v>3765</v>
      </c>
      <c r="F15" s="606">
        <v>19217</v>
      </c>
      <c r="G15" s="610"/>
      <c r="H15" s="610"/>
      <c r="I15" s="610"/>
      <c r="J15" s="610"/>
      <c r="K15" s="610">
        <v>1</v>
      </c>
      <c r="L15" s="610"/>
      <c r="M15" s="610">
        <v>1</v>
      </c>
      <c r="N15" s="610"/>
      <c r="O15" s="611" t="s">
        <v>3805</v>
      </c>
      <c r="P15" s="610" t="s">
        <v>947</v>
      </c>
      <c r="Q15" s="612" t="s">
        <v>31</v>
      </c>
      <c r="R15" s="94">
        <v>2057339919</v>
      </c>
      <c r="S15" s="96"/>
      <c r="T15" s="270" t="s">
        <v>1955</v>
      </c>
      <c r="U15" s="97" t="s">
        <v>443</v>
      </c>
      <c r="V15" s="97" t="s">
        <v>3</v>
      </c>
      <c r="W15" s="97"/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15" t="s">
        <v>3854</v>
      </c>
      <c r="C16" s="608">
        <v>8</v>
      </c>
      <c r="D16" s="468">
        <v>988550</v>
      </c>
      <c r="E16" s="619" t="s">
        <v>3766</v>
      </c>
      <c r="F16" s="618">
        <v>43898</v>
      </c>
      <c r="G16" s="620">
        <v>1</v>
      </c>
      <c r="H16" s="620"/>
      <c r="I16" s="620"/>
      <c r="J16" s="620"/>
      <c r="K16" s="620"/>
      <c r="L16" s="620"/>
      <c r="M16" s="620">
        <v>1</v>
      </c>
      <c r="N16" s="620" t="s">
        <v>83</v>
      </c>
      <c r="O16" s="624" t="s">
        <v>923</v>
      </c>
      <c r="P16" s="620" t="s">
        <v>33</v>
      </c>
      <c r="Q16" s="622" t="s">
        <v>31</v>
      </c>
      <c r="R16" s="103">
        <v>2077499994</v>
      </c>
      <c r="S16" s="106"/>
      <c r="T16" s="271" t="s">
        <v>743</v>
      </c>
      <c r="U16" s="107" t="s">
        <v>351</v>
      </c>
      <c r="V16" s="107" t="s">
        <v>5</v>
      </c>
      <c r="W16" s="107" t="s">
        <v>69</v>
      </c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515" t="s">
        <v>1842</v>
      </c>
      <c r="C17" s="608">
        <v>9</v>
      </c>
      <c r="D17" s="468"/>
      <c r="E17" s="617" t="s">
        <v>3767</v>
      </c>
      <c r="F17" s="626">
        <v>31468</v>
      </c>
      <c r="G17" s="627"/>
      <c r="H17" s="627"/>
      <c r="I17" s="627"/>
      <c r="J17" s="627">
        <v>1</v>
      </c>
      <c r="K17" s="627"/>
      <c r="L17" s="627"/>
      <c r="M17" s="627">
        <v>1</v>
      </c>
      <c r="N17" s="627" t="s">
        <v>3806</v>
      </c>
      <c r="O17" s="627" t="s">
        <v>1080</v>
      </c>
      <c r="P17" s="627" t="s">
        <v>130</v>
      </c>
      <c r="Q17" s="628" t="s">
        <v>31</v>
      </c>
      <c r="R17" s="242">
        <v>2022222262</v>
      </c>
      <c r="S17" s="150"/>
      <c r="T17" s="538" t="s">
        <v>1374</v>
      </c>
      <c r="U17" s="147" t="s">
        <v>351</v>
      </c>
      <c r="V17" s="97" t="s">
        <v>5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515" t="s">
        <v>3855</v>
      </c>
      <c r="C18" s="608">
        <v>10</v>
      </c>
      <c r="D18" s="468">
        <v>1582780</v>
      </c>
      <c r="E18" s="609" t="s">
        <v>3768</v>
      </c>
      <c r="F18" s="606" t="s">
        <v>3856</v>
      </c>
      <c r="G18" s="610"/>
      <c r="H18" s="610"/>
      <c r="I18" s="610">
        <v>1</v>
      </c>
      <c r="J18" s="610"/>
      <c r="K18" s="610"/>
      <c r="L18" s="610">
        <v>1</v>
      </c>
      <c r="M18" s="610"/>
      <c r="N18" s="610" t="s">
        <v>3807</v>
      </c>
      <c r="O18" s="610" t="s">
        <v>284</v>
      </c>
      <c r="P18" s="610" t="s">
        <v>30</v>
      </c>
      <c r="Q18" s="612" t="s">
        <v>31</v>
      </c>
      <c r="R18" s="94">
        <v>2091111948</v>
      </c>
      <c r="S18" s="96"/>
      <c r="T18" s="270" t="s">
        <v>1725</v>
      </c>
      <c r="U18" s="97" t="s">
        <v>441</v>
      </c>
      <c r="V18" s="97" t="s">
        <v>5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515" t="s">
        <v>3857</v>
      </c>
      <c r="C19" s="608">
        <v>11</v>
      </c>
      <c r="D19" s="468">
        <v>491820</v>
      </c>
      <c r="E19" s="609" t="s">
        <v>3769</v>
      </c>
      <c r="F19" s="606">
        <v>30684</v>
      </c>
      <c r="G19" s="610"/>
      <c r="H19" s="610"/>
      <c r="I19" s="610"/>
      <c r="J19" s="610">
        <v>1</v>
      </c>
      <c r="K19" s="610"/>
      <c r="L19" s="610">
        <v>1</v>
      </c>
      <c r="M19" s="610"/>
      <c r="N19" s="610" t="s">
        <v>116</v>
      </c>
      <c r="O19" s="610" t="s">
        <v>3808</v>
      </c>
      <c r="P19" s="610" t="s">
        <v>30</v>
      </c>
      <c r="Q19" s="612" t="s">
        <v>31</v>
      </c>
      <c r="R19" s="94">
        <v>2055154951</v>
      </c>
      <c r="S19" s="96"/>
      <c r="T19" s="270" t="s">
        <v>3809</v>
      </c>
      <c r="U19" s="97" t="s">
        <v>3810</v>
      </c>
      <c r="V19" s="97" t="s">
        <v>5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515" t="s">
        <v>3858</v>
      </c>
      <c r="C20" s="608">
        <v>12</v>
      </c>
      <c r="D20" s="468">
        <v>609745.5</v>
      </c>
      <c r="E20" s="609" t="s">
        <v>3770</v>
      </c>
      <c r="F20" s="606">
        <v>44355</v>
      </c>
      <c r="G20" s="610">
        <v>1</v>
      </c>
      <c r="H20" s="610"/>
      <c r="I20" s="610"/>
      <c r="J20" s="610"/>
      <c r="K20" s="610"/>
      <c r="L20" s="610"/>
      <c r="M20" s="610">
        <v>1</v>
      </c>
      <c r="N20" s="610" t="s">
        <v>83</v>
      </c>
      <c r="O20" s="614" t="s">
        <v>1382</v>
      </c>
      <c r="P20" s="610" t="s">
        <v>130</v>
      </c>
      <c r="Q20" s="612" t="s">
        <v>31</v>
      </c>
      <c r="R20" s="94">
        <v>2059925777</v>
      </c>
      <c r="S20" s="96"/>
      <c r="T20" s="270" t="s">
        <v>85</v>
      </c>
      <c r="U20" s="97" t="s">
        <v>441</v>
      </c>
      <c r="V20" s="97" t="s">
        <v>5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699" t="s">
        <v>38</v>
      </c>
      <c r="B21" s="515" t="s">
        <v>2744</v>
      </c>
      <c r="C21" s="608">
        <v>13</v>
      </c>
      <c r="D21" s="468">
        <v>298400</v>
      </c>
      <c r="E21" s="619" t="s">
        <v>3771</v>
      </c>
      <c r="F21" s="618" t="s">
        <v>3859</v>
      </c>
      <c r="G21" s="620"/>
      <c r="H21" s="620"/>
      <c r="I21" s="620"/>
      <c r="J21" s="620">
        <v>1</v>
      </c>
      <c r="K21" s="620"/>
      <c r="L21" s="620">
        <v>1</v>
      </c>
      <c r="M21" s="620"/>
      <c r="N21" s="620" t="s">
        <v>99</v>
      </c>
      <c r="O21" s="620" t="s">
        <v>786</v>
      </c>
      <c r="P21" s="620" t="s">
        <v>30</v>
      </c>
      <c r="Q21" s="622" t="s">
        <v>31</v>
      </c>
      <c r="R21" s="103">
        <v>2029580746</v>
      </c>
      <c r="S21" s="106"/>
      <c r="T21" s="271" t="s">
        <v>85</v>
      </c>
      <c r="U21" s="107" t="s">
        <v>336</v>
      </c>
      <c r="V21" s="107" t="s">
        <v>5</v>
      </c>
      <c r="W21" s="107" t="s">
        <v>35</v>
      </c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699"/>
      <c r="B22" s="515" t="s">
        <v>3837</v>
      </c>
      <c r="C22" s="608">
        <v>14</v>
      </c>
      <c r="D22" s="468">
        <v>1337120</v>
      </c>
      <c r="E22" s="609" t="s">
        <v>3772</v>
      </c>
      <c r="F22" s="606" t="s">
        <v>3838</v>
      </c>
      <c r="G22" s="610"/>
      <c r="H22" s="610"/>
      <c r="I22" s="610"/>
      <c r="J22" s="610">
        <v>1</v>
      </c>
      <c r="K22" s="610"/>
      <c r="L22" s="610">
        <v>1</v>
      </c>
      <c r="M22" s="610"/>
      <c r="N22" s="610" t="s">
        <v>3807</v>
      </c>
      <c r="O22" s="613" t="s">
        <v>478</v>
      </c>
      <c r="P22" s="610" t="s">
        <v>30</v>
      </c>
      <c r="Q22" s="612" t="s">
        <v>31</v>
      </c>
      <c r="R22" s="94">
        <v>2059954246</v>
      </c>
      <c r="S22" s="96" t="s">
        <v>3811</v>
      </c>
      <c r="T22" s="270"/>
      <c r="U22" s="97" t="s">
        <v>316</v>
      </c>
      <c r="V22" s="97" t="s">
        <v>3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699"/>
      <c r="B23" s="515" t="s">
        <v>3839</v>
      </c>
      <c r="C23" s="608">
        <v>15</v>
      </c>
      <c r="D23" s="468">
        <v>495691</v>
      </c>
      <c r="E23" s="609" t="s">
        <v>3773</v>
      </c>
      <c r="F23" s="606" t="s">
        <v>3840</v>
      </c>
      <c r="G23" s="610"/>
      <c r="H23" s="610">
        <v>1</v>
      </c>
      <c r="I23" s="610"/>
      <c r="J23" s="610"/>
      <c r="K23" s="610"/>
      <c r="L23" s="610"/>
      <c r="M23" s="610">
        <v>1</v>
      </c>
      <c r="N23" s="610" t="s">
        <v>95</v>
      </c>
      <c r="O23" s="613" t="s">
        <v>478</v>
      </c>
      <c r="P23" s="610" t="s">
        <v>30</v>
      </c>
      <c r="Q23" s="612" t="s">
        <v>31</v>
      </c>
      <c r="R23" s="94">
        <v>2059954246</v>
      </c>
      <c r="S23" s="96" t="s">
        <v>3811</v>
      </c>
      <c r="T23" s="270"/>
      <c r="U23" s="97" t="s">
        <v>316</v>
      </c>
      <c r="V23" s="97" t="s">
        <v>3</v>
      </c>
      <c r="W23" s="97"/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699"/>
      <c r="B24" s="515" t="s">
        <v>3594</v>
      </c>
      <c r="C24" s="608">
        <v>16</v>
      </c>
      <c r="D24" s="468">
        <v>572320</v>
      </c>
      <c r="E24" s="619" t="s">
        <v>3774</v>
      </c>
      <c r="F24" s="618">
        <v>42593</v>
      </c>
      <c r="G24" s="620">
        <v>1</v>
      </c>
      <c r="H24" s="620"/>
      <c r="I24" s="620"/>
      <c r="J24" s="620"/>
      <c r="K24" s="620"/>
      <c r="L24" s="620">
        <v>1</v>
      </c>
      <c r="M24" s="620"/>
      <c r="N24" s="620" t="s">
        <v>95</v>
      </c>
      <c r="O24" s="621" t="s">
        <v>786</v>
      </c>
      <c r="P24" s="620" t="s">
        <v>30</v>
      </c>
      <c r="Q24" s="622" t="s">
        <v>31</v>
      </c>
      <c r="R24" s="103">
        <v>2029580746</v>
      </c>
      <c r="S24" s="106"/>
      <c r="T24" s="271" t="s">
        <v>124</v>
      </c>
      <c r="U24" s="107" t="s">
        <v>3052</v>
      </c>
      <c r="V24" s="107" t="s">
        <v>5</v>
      </c>
      <c r="W24" s="107" t="s">
        <v>35</v>
      </c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699"/>
      <c r="B25" s="515" t="s">
        <v>3666</v>
      </c>
      <c r="C25" s="608">
        <v>17</v>
      </c>
      <c r="D25" s="468">
        <v>868700</v>
      </c>
      <c r="E25" s="619" t="s">
        <v>3775</v>
      </c>
      <c r="F25" s="618" t="s">
        <v>209</v>
      </c>
      <c r="G25" s="620"/>
      <c r="H25" s="620"/>
      <c r="I25" s="620"/>
      <c r="J25" s="620">
        <v>1</v>
      </c>
      <c r="K25" s="620"/>
      <c r="L25" s="620">
        <v>1</v>
      </c>
      <c r="M25" s="620"/>
      <c r="N25" s="620" t="s">
        <v>99</v>
      </c>
      <c r="O25" s="621" t="s">
        <v>135</v>
      </c>
      <c r="P25" s="620" t="s">
        <v>30</v>
      </c>
      <c r="Q25" s="622" t="s">
        <v>31</v>
      </c>
      <c r="R25" s="103">
        <v>2055668689</v>
      </c>
      <c r="S25" s="106"/>
      <c r="T25" s="271" t="s">
        <v>3812</v>
      </c>
      <c r="U25" s="107" t="s">
        <v>3041</v>
      </c>
      <c r="V25" s="107" t="s">
        <v>5</v>
      </c>
      <c r="W25" s="107" t="s">
        <v>357</v>
      </c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699"/>
      <c r="B26" s="515" t="s">
        <v>3860</v>
      </c>
      <c r="C26" s="608">
        <v>18</v>
      </c>
      <c r="D26" s="468">
        <v>708200</v>
      </c>
      <c r="E26" s="619" t="s">
        <v>3776</v>
      </c>
      <c r="F26" s="618" t="s">
        <v>3667</v>
      </c>
      <c r="G26" s="620"/>
      <c r="H26" s="620"/>
      <c r="I26" s="620"/>
      <c r="J26" s="620">
        <v>1</v>
      </c>
      <c r="K26" s="620"/>
      <c r="L26" s="620">
        <v>1</v>
      </c>
      <c r="M26" s="620"/>
      <c r="N26" s="620" t="s">
        <v>99</v>
      </c>
      <c r="O26" s="621" t="s">
        <v>135</v>
      </c>
      <c r="P26" s="620" t="s">
        <v>30</v>
      </c>
      <c r="Q26" s="622" t="s">
        <v>31</v>
      </c>
      <c r="R26" s="103">
        <v>205548615</v>
      </c>
      <c r="S26" s="106"/>
      <c r="T26" s="271" t="s">
        <v>3813</v>
      </c>
      <c r="U26" s="107" t="s">
        <v>3041</v>
      </c>
      <c r="V26" s="107" t="s">
        <v>5</v>
      </c>
      <c r="W26" s="107" t="s">
        <v>35</v>
      </c>
      <c r="X26" s="393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</row>
    <row r="27" spans="1:42" s="108" customFormat="1" ht="48" customHeight="1">
      <c r="A27" s="699"/>
      <c r="B27" s="515" t="s">
        <v>3841</v>
      </c>
      <c r="C27" s="608">
        <v>19</v>
      </c>
      <c r="D27" s="468">
        <v>652320</v>
      </c>
      <c r="E27" s="609" t="s">
        <v>3777</v>
      </c>
      <c r="F27" s="606">
        <v>38543</v>
      </c>
      <c r="G27" s="610"/>
      <c r="H27" s="610">
        <v>1</v>
      </c>
      <c r="I27" s="610"/>
      <c r="J27" s="610"/>
      <c r="K27" s="610"/>
      <c r="L27" s="610"/>
      <c r="M27" s="610">
        <v>1</v>
      </c>
      <c r="N27" s="610" t="s">
        <v>109</v>
      </c>
      <c r="O27" s="614" t="s">
        <v>3814</v>
      </c>
      <c r="P27" s="610" t="s">
        <v>1575</v>
      </c>
      <c r="Q27" s="612" t="s">
        <v>37</v>
      </c>
      <c r="R27" s="94">
        <v>2052466717</v>
      </c>
      <c r="S27" s="96"/>
      <c r="T27" s="270" t="s">
        <v>3815</v>
      </c>
      <c r="U27" s="97" t="s">
        <v>1304</v>
      </c>
      <c r="V27" s="97" t="s">
        <v>3</v>
      </c>
      <c r="W27" s="97"/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699"/>
      <c r="B28" s="515" t="s">
        <v>3860</v>
      </c>
      <c r="C28" s="608">
        <v>20</v>
      </c>
      <c r="D28" s="468">
        <v>370000</v>
      </c>
      <c r="E28" s="609" t="s">
        <v>3778</v>
      </c>
      <c r="F28" s="606" t="s">
        <v>3861</v>
      </c>
      <c r="G28" s="610"/>
      <c r="H28" s="610"/>
      <c r="I28" s="610">
        <v>1</v>
      </c>
      <c r="J28" s="610"/>
      <c r="K28" s="610"/>
      <c r="L28" s="610">
        <v>1</v>
      </c>
      <c r="M28" s="610"/>
      <c r="N28" s="614" t="s">
        <v>99</v>
      </c>
      <c r="O28" s="616" t="s">
        <v>225</v>
      </c>
      <c r="P28" s="610" t="s">
        <v>30</v>
      </c>
      <c r="Q28" s="612" t="s">
        <v>31</v>
      </c>
      <c r="R28" s="94">
        <v>2056747516</v>
      </c>
      <c r="S28" s="96" t="s">
        <v>3816</v>
      </c>
      <c r="T28" s="270"/>
      <c r="U28" s="97" t="s">
        <v>778</v>
      </c>
      <c r="V28" s="97" t="s">
        <v>5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customHeight="1">
      <c r="A29" s="699"/>
      <c r="B29" s="515" t="s">
        <v>3865</v>
      </c>
      <c r="C29" s="608">
        <v>21</v>
      </c>
      <c r="D29" s="468">
        <v>330250</v>
      </c>
      <c r="E29" s="615" t="s">
        <v>3874</v>
      </c>
      <c r="F29" s="629">
        <v>44166</v>
      </c>
      <c r="G29" s="630">
        <v>1</v>
      </c>
      <c r="H29" s="630"/>
      <c r="I29" s="630"/>
      <c r="J29" s="630"/>
      <c r="K29" s="630"/>
      <c r="L29" s="630"/>
      <c r="M29" s="630">
        <v>1</v>
      </c>
      <c r="N29" s="631" t="s">
        <v>83</v>
      </c>
      <c r="O29" s="140" t="s">
        <v>225</v>
      </c>
      <c r="P29" s="630" t="s">
        <v>30</v>
      </c>
      <c r="Q29" s="632" t="s">
        <v>31</v>
      </c>
      <c r="R29" s="245">
        <v>28175561</v>
      </c>
      <c r="S29" s="140" t="s">
        <v>3880</v>
      </c>
      <c r="T29" s="536"/>
      <c r="U29" s="137" t="s">
        <v>3881</v>
      </c>
      <c r="V29" s="97" t="s">
        <v>5</v>
      </c>
      <c r="W29" s="97"/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699"/>
      <c r="B30" s="515" t="s">
        <v>3658</v>
      </c>
      <c r="C30" s="608">
        <v>22</v>
      </c>
      <c r="D30" s="468">
        <v>1235490</v>
      </c>
      <c r="E30" s="615" t="s">
        <v>3876</v>
      </c>
      <c r="F30" s="629" t="s">
        <v>370</v>
      </c>
      <c r="G30" s="630"/>
      <c r="H30" s="630"/>
      <c r="I30" s="630"/>
      <c r="J30" s="630"/>
      <c r="K30" s="630">
        <v>1</v>
      </c>
      <c r="L30" s="630"/>
      <c r="M30" s="630">
        <v>1</v>
      </c>
      <c r="N30" s="633" t="s">
        <v>109</v>
      </c>
      <c r="O30" s="630" t="s">
        <v>1609</v>
      </c>
      <c r="P30" s="630" t="s">
        <v>30</v>
      </c>
      <c r="Q30" s="632" t="s">
        <v>31</v>
      </c>
      <c r="R30" s="245">
        <v>99964649</v>
      </c>
      <c r="S30" s="140"/>
      <c r="T30" s="536" t="s">
        <v>3883</v>
      </c>
      <c r="U30" s="137" t="s">
        <v>3733</v>
      </c>
      <c r="V30" s="97" t="s">
        <v>5</v>
      </c>
      <c r="W30" s="97"/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699"/>
      <c r="B31" s="515" t="s">
        <v>3671</v>
      </c>
      <c r="C31" s="608">
        <v>23</v>
      </c>
      <c r="D31" s="468">
        <v>2766365</v>
      </c>
      <c r="E31" s="625" t="s">
        <v>3877</v>
      </c>
      <c r="F31" s="634">
        <v>29956</v>
      </c>
      <c r="G31" s="635"/>
      <c r="H31" s="635"/>
      <c r="I31" s="635"/>
      <c r="J31" s="635"/>
      <c r="K31" s="635">
        <v>1</v>
      </c>
      <c r="L31" s="635">
        <v>1</v>
      </c>
      <c r="M31" s="635"/>
      <c r="N31" s="638" t="s">
        <v>290</v>
      </c>
      <c r="O31" s="635" t="s">
        <v>1201</v>
      </c>
      <c r="P31" s="635" t="s">
        <v>33</v>
      </c>
      <c r="Q31" s="637" t="s">
        <v>31</v>
      </c>
      <c r="R31" s="209">
        <v>55510062</v>
      </c>
      <c r="S31" s="134"/>
      <c r="T31" s="534" t="s">
        <v>3882</v>
      </c>
      <c r="U31" s="132" t="s">
        <v>2838</v>
      </c>
      <c r="V31" s="97" t="s">
        <v>5</v>
      </c>
      <c r="W31" s="97"/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699"/>
      <c r="B32" s="515" t="s">
        <v>3884</v>
      </c>
      <c r="C32" s="608">
        <v>24</v>
      </c>
      <c r="D32" s="468">
        <v>287850</v>
      </c>
      <c r="E32" s="615" t="s">
        <v>3878</v>
      </c>
      <c r="F32" s="629">
        <v>36102</v>
      </c>
      <c r="G32" s="630"/>
      <c r="H32" s="630"/>
      <c r="I32" s="630">
        <v>1</v>
      </c>
      <c r="J32" s="630"/>
      <c r="K32" s="630"/>
      <c r="L32" s="630">
        <v>1</v>
      </c>
      <c r="M32" s="630"/>
      <c r="N32" s="631" t="s">
        <v>109</v>
      </c>
      <c r="O32" s="140" t="s">
        <v>164</v>
      </c>
      <c r="P32" s="630" t="s">
        <v>30</v>
      </c>
      <c r="Q32" s="632" t="s">
        <v>31</v>
      </c>
      <c r="R32" s="245">
        <v>92962223</v>
      </c>
      <c r="S32" s="140" t="s">
        <v>92</v>
      </c>
      <c r="T32" s="536"/>
      <c r="U32" s="137" t="s">
        <v>3288</v>
      </c>
      <c r="V32" s="97" t="s">
        <v>5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42" s="108" customFormat="1" ht="48" customHeight="1">
      <c r="A33" s="699"/>
      <c r="B33" s="515"/>
      <c r="C33" s="608">
        <v>25</v>
      </c>
      <c r="D33" s="468">
        <v>135000</v>
      </c>
      <c r="E33" s="615" t="s">
        <v>3879</v>
      </c>
      <c r="F33" s="629" t="s">
        <v>370</v>
      </c>
      <c r="G33" s="630"/>
      <c r="H33" s="630"/>
      <c r="I33" s="630">
        <v>1</v>
      </c>
      <c r="J33" s="630"/>
      <c r="K33" s="630"/>
      <c r="L33" s="630">
        <v>1</v>
      </c>
      <c r="M33" s="630"/>
      <c r="N33" s="633" t="s">
        <v>99</v>
      </c>
      <c r="O33" s="631" t="s">
        <v>164</v>
      </c>
      <c r="P33" s="630" t="s">
        <v>30</v>
      </c>
      <c r="Q33" s="632" t="s">
        <v>31</v>
      </c>
      <c r="R33" s="245" t="s">
        <v>370</v>
      </c>
      <c r="S33" s="140" t="s">
        <v>374</v>
      </c>
      <c r="T33" s="536"/>
      <c r="U33" s="137"/>
      <c r="V33" s="97" t="s">
        <v>5</v>
      </c>
      <c r="W33" s="97"/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42" s="108" customFormat="1" ht="48" customHeight="1">
      <c r="A34" s="699"/>
      <c r="B34" s="515" t="s">
        <v>3062</v>
      </c>
      <c r="C34" s="608">
        <v>26</v>
      </c>
      <c r="D34" s="468">
        <v>2829740</v>
      </c>
      <c r="E34" s="625" t="s">
        <v>2321</v>
      </c>
      <c r="F34" s="634">
        <v>18420</v>
      </c>
      <c r="G34" s="635"/>
      <c r="H34" s="635"/>
      <c r="I34" s="635"/>
      <c r="J34" s="635"/>
      <c r="K34" s="635">
        <v>1</v>
      </c>
      <c r="L34" s="635">
        <v>1</v>
      </c>
      <c r="M34" s="635"/>
      <c r="N34" s="636" t="s">
        <v>370</v>
      </c>
      <c r="O34" s="134" t="s">
        <v>3063</v>
      </c>
      <c r="P34" s="635" t="s">
        <v>34</v>
      </c>
      <c r="Q34" s="637" t="s">
        <v>31</v>
      </c>
      <c r="R34" s="209">
        <v>54787878</v>
      </c>
      <c r="S34" s="134" t="s">
        <v>3064</v>
      </c>
      <c r="T34" s="534"/>
      <c r="U34" s="132" t="s">
        <v>227</v>
      </c>
      <c r="V34" s="97" t="s">
        <v>5</v>
      </c>
      <c r="W34" s="97"/>
      <c r="X34" s="393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</row>
    <row r="35" spans="1:42" s="108" customFormat="1" ht="48" customHeight="1">
      <c r="A35" s="699"/>
      <c r="B35" s="515" t="s">
        <v>3674</v>
      </c>
      <c r="C35" s="608">
        <v>27</v>
      </c>
      <c r="D35" s="468">
        <v>11783840</v>
      </c>
      <c r="E35" s="625" t="s">
        <v>3626</v>
      </c>
      <c r="F35" s="634">
        <v>30349</v>
      </c>
      <c r="G35" s="635"/>
      <c r="H35" s="635"/>
      <c r="I35" s="635"/>
      <c r="J35" s="635">
        <v>1</v>
      </c>
      <c r="K35" s="635"/>
      <c r="L35" s="635"/>
      <c r="M35" s="635">
        <v>1</v>
      </c>
      <c r="N35" s="638" t="s">
        <v>273</v>
      </c>
      <c r="O35" s="635" t="s">
        <v>526</v>
      </c>
      <c r="P35" s="635" t="s">
        <v>30</v>
      </c>
      <c r="Q35" s="637" t="s">
        <v>31</v>
      </c>
      <c r="R35" s="209" t="s">
        <v>3885</v>
      </c>
      <c r="S35" s="134"/>
      <c r="T35" s="534" t="s">
        <v>2152</v>
      </c>
      <c r="U35" s="132" t="s">
        <v>296</v>
      </c>
      <c r="V35" s="97" t="s">
        <v>5</v>
      </c>
      <c r="W35" s="97"/>
      <c r="X35" s="393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</row>
    <row r="36" spans="1:42" s="108" customFormat="1" ht="48" customHeight="1">
      <c r="A36" s="699"/>
      <c r="B36" s="515" t="s">
        <v>3673</v>
      </c>
      <c r="C36" s="608">
        <v>28</v>
      </c>
      <c r="D36" s="468">
        <v>894830</v>
      </c>
      <c r="E36" s="625" t="s">
        <v>3625</v>
      </c>
      <c r="F36" s="634">
        <v>31525</v>
      </c>
      <c r="G36" s="635"/>
      <c r="H36" s="635"/>
      <c r="I36" s="635"/>
      <c r="J36" s="635">
        <v>1</v>
      </c>
      <c r="K36" s="635"/>
      <c r="L36" s="635">
        <v>1</v>
      </c>
      <c r="M36" s="635"/>
      <c r="N36" s="638" t="s">
        <v>99</v>
      </c>
      <c r="O36" s="635" t="s">
        <v>1446</v>
      </c>
      <c r="P36" s="635" t="s">
        <v>34</v>
      </c>
      <c r="Q36" s="637" t="s">
        <v>31</v>
      </c>
      <c r="R36" s="209" t="s">
        <v>370</v>
      </c>
      <c r="S36" s="134"/>
      <c r="T36" s="534" t="s">
        <v>292</v>
      </c>
      <c r="U36" s="132" t="s">
        <v>227</v>
      </c>
      <c r="V36" s="97" t="s">
        <v>5</v>
      </c>
      <c r="W36" s="97"/>
      <c r="X36" s="393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</row>
    <row r="37" spans="1:42" s="108" customFormat="1" ht="48" customHeight="1">
      <c r="A37" s="699"/>
      <c r="B37" s="515" t="s">
        <v>3672</v>
      </c>
      <c r="C37" s="608">
        <v>29</v>
      </c>
      <c r="D37" s="468">
        <v>656600</v>
      </c>
      <c r="E37" s="615" t="s">
        <v>3875</v>
      </c>
      <c r="F37" s="629">
        <v>42947</v>
      </c>
      <c r="G37" s="630">
        <v>1</v>
      </c>
      <c r="H37" s="630"/>
      <c r="I37" s="630"/>
      <c r="J37" s="630"/>
      <c r="K37" s="630"/>
      <c r="L37" s="630"/>
      <c r="M37" s="633">
        <v>1</v>
      </c>
      <c r="N37" s="140" t="s">
        <v>83</v>
      </c>
      <c r="O37" s="630" t="s">
        <v>1712</v>
      </c>
      <c r="P37" s="630" t="s">
        <v>30</v>
      </c>
      <c r="Q37" s="632" t="s">
        <v>31</v>
      </c>
      <c r="R37" s="245">
        <v>56135549</v>
      </c>
      <c r="S37" s="140"/>
      <c r="T37" s="536" t="s">
        <v>107</v>
      </c>
      <c r="U37" s="137" t="s">
        <v>168</v>
      </c>
      <c r="V37" s="97" t="s">
        <v>5</v>
      </c>
      <c r="W37" s="97"/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42" s="108" customFormat="1" ht="48" customHeight="1">
      <c r="A38" s="699"/>
      <c r="B38" s="515" t="s">
        <v>3862</v>
      </c>
      <c r="C38" s="608">
        <v>30</v>
      </c>
      <c r="D38" s="468">
        <v>1064930</v>
      </c>
      <c r="E38" s="609" t="s">
        <v>3779</v>
      </c>
      <c r="F38" s="606">
        <v>36805</v>
      </c>
      <c r="G38" s="610"/>
      <c r="H38" s="610"/>
      <c r="I38" s="610">
        <v>1</v>
      </c>
      <c r="J38" s="610"/>
      <c r="K38" s="610"/>
      <c r="L38" s="610"/>
      <c r="M38" s="614">
        <v>1</v>
      </c>
      <c r="N38" s="610" t="s">
        <v>760</v>
      </c>
      <c r="O38" s="614" t="s">
        <v>87</v>
      </c>
      <c r="P38" s="610" t="s">
        <v>30</v>
      </c>
      <c r="Q38" s="612" t="s">
        <v>31</v>
      </c>
      <c r="R38" s="94">
        <v>2093681871</v>
      </c>
      <c r="S38" s="96"/>
      <c r="T38" s="270" t="s">
        <v>3817</v>
      </c>
      <c r="U38" s="97" t="s">
        <v>441</v>
      </c>
      <c r="V38" s="97" t="s">
        <v>3</v>
      </c>
      <c r="W38" s="97"/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42" s="108" customFormat="1" ht="48" customHeight="1">
      <c r="A39" s="699"/>
      <c r="B39" s="515" t="s">
        <v>411</v>
      </c>
      <c r="C39" s="608">
        <v>31</v>
      </c>
      <c r="D39" s="468">
        <v>702600</v>
      </c>
      <c r="E39" s="609" t="s">
        <v>256</v>
      </c>
      <c r="F39" s="606" t="s">
        <v>412</v>
      </c>
      <c r="G39" s="610"/>
      <c r="H39" s="610"/>
      <c r="I39" s="610"/>
      <c r="J39" s="610">
        <v>1</v>
      </c>
      <c r="K39" s="610"/>
      <c r="L39" s="610"/>
      <c r="M39" s="614">
        <v>1</v>
      </c>
      <c r="N39" s="610" t="s">
        <v>116</v>
      </c>
      <c r="O39" s="614" t="s">
        <v>3818</v>
      </c>
      <c r="P39" s="610" t="s">
        <v>333</v>
      </c>
      <c r="Q39" s="612" t="s">
        <v>37</v>
      </c>
      <c r="R39" s="94">
        <v>2056666178</v>
      </c>
      <c r="S39" s="96"/>
      <c r="T39" s="270" t="s">
        <v>3819</v>
      </c>
      <c r="U39" s="97" t="s">
        <v>3041</v>
      </c>
      <c r="V39" s="97" t="s">
        <v>5</v>
      </c>
      <c r="W39" s="97"/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42" s="108" customFormat="1" ht="48" customHeight="1">
      <c r="A40" s="699"/>
      <c r="B40" s="515" t="s">
        <v>3863</v>
      </c>
      <c r="C40" s="608">
        <v>32</v>
      </c>
      <c r="D40" s="468">
        <v>4552800</v>
      </c>
      <c r="E40" s="609" t="s">
        <v>3780</v>
      </c>
      <c r="F40" s="606">
        <v>27517</v>
      </c>
      <c r="G40" s="610"/>
      <c r="H40" s="610"/>
      <c r="I40" s="610"/>
      <c r="J40" s="610">
        <v>1</v>
      </c>
      <c r="K40" s="610"/>
      <c r="L40" s="610"/>
      <c r="M40" s="614">
        <v>1</v>
      </c>
      <c r="N40" s="614" t="s">
        <v>273</v>
      </c>
      <c r="O40" s="616" t="s">
        <v>1080</v>
      </c>
      <c r="P40" s="610" t="s">
        <v>130</v>
      </c>
      <c r="Q40" s="612" t="s">
        <v>31</v>
      </c>
      <c r="R40" s="94">
        <v>2052891566</v>
      </c>
      <c r="S40" s="96" t="s">
        <v>1050</v>
      </c>
      <c r="T40" s="270"/>
      <c r="U40" s="97" t="s">
        <v>336</v>
      </c>
      <c r="V40" s="97" t="s">
        <v>3</v>
      </c>
      <c r="W40" s="97"/>
      <c r="X40" s="393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</row>
    <row r="41" spans="1:42" s="108" customFormat="1" ht="48" customHeight="1">
      <c r="A41" s="699"/>
      <c r="B41" s="515" t="s">
        <v>3842</v>
      </c>
      <c r="C41" s="608">
        <v>33</v>
      </c>
      <c r="D41" s="468">
        <v>927300</v>
      </c>
      <c r="E41" s="609" t="s">
        <v>3781</v>
      </c>
      <c r="F41" s="606">
        <v>33517</v>
      </c>
      <c r="G41" s="610"/>
      <c r="H41" s="610"/>
      <c r="I41" s="610"/>
      <c r="J41" s="610">
        <v>1</v>
      </c>
      <c r="K41" s="610"/>
      <c r="L41" s="610">
        <v>1</v>
      </c>
      <c r="M41" s="610"/>
      <c r="N41" s="610" t="s">
        <v>116</v>
      </c>
      <c r="O41" s="614" t="s">
        <v>123</v>
      </c>
      <c r="P41" s="610" t="s">
        <v>30</v>
      </c>
      <c r="Q41" s="612" t="s">
        <v>31</v>
      </c>
      <c r="R41" s="94">
        <v>2058585834</v>
      </c>
      <c r="S41" s="96"/>
      <c r="T41" s="270" t="s">
        <v>3819</v>
      </c>
      <c r="U41" s="97" t="s">
        <v>3041</v>
      </c>
      <c r="V41" s="97" t="s">
        <v>3</v>
      </c>
      <c r="W41" s="97"/>
      <c r="X41" s="393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</row>
    <row r="42" spans="1:42" s="108" customFormat="1" ht="48" customHeight="1">
      <c r="A42" s="699"/>
      <c r="B42" s="515" t="s">
        <v>3843</v>
      </c>
      <c r="C42" s="608">
        <v>34</v>
      </c>
      <c r="D42" s="468"/>
      <c r="E42" s="617" t="s">
        <v>3782</v>
      </c>
      <c r="F42" s="639" t="s">
        <v>3844</v>
      </c>
      <c r="G42" s="640">
        <v>1</v>
      </c>
      <c r="H42" s="627"/>
      <c r="I42" s="627"/>
      <c r="J42" s="627"/>
      <c r="K42" s="627"/>
      <c r="L42" s="627"/>
      <c r="M42" s="627">
        <v>1</v>
      </c>
      <c r="N42" s="627" t="s">
        <v>83</v>
      </c>
      <c r="O42" s="641" t="s">
        <v>739</v>
      </c>
      <c r="P42" s="627" t="s">
        <v>30</v>
      </c>
      <c r="Q42" s="628" t="s">
        <v>31</v>
      </c>
      <c r="R42" s="242">
        <v>2059989958</v>
      </c>
      <c r="S42" s="538" t="s">
        <v>3820</v>
      </c>
      <c r="T42" s="150"/>
      <c r="U42" s="147" t="s">
        <v>3052</v>
      </c>
      <c r="V42" s="97" t="s">
        <v>3</v>
      </c>
      <c r="W42" s="97"/>
      <c r="X42" s="393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</row>
    <row r="43" spans="1:42" s="108" customFormat="1" ht="48" customHeight="1">
      <c r="A43" s="699"/>
      <c r="B43" s="515" t="s">
        <v>3864</v>
      </c>
      <c r="C43" s="608">
        <v>35</v>
      </c>
      <c r="D43" s="468">
        <v>205000</v>
      </c>
      <c r="E43" s="609" t="s">
        <v>3783</v>
      </c>
      <c r="F43" s="607">
        <v>44932</v>
      </c>
      <c r="G43" s="610">
        <v>1</v>
      </c>
      <c r="H43" s="610"/>
      <c r="I43" s="610"/>
      <c r="J43" s="610"/>
      <c r="K43" s="610"/>
      <c r="L43" s="610"/>
      <c r="M43" s="610">
        <v>1</v>
      </c>
      <c r="N43" s="610" t="s">
        <v>83</v>
      </c>
      <c r="O43" s="614" t="s">
        <v>84</v>
      </c>
      <c r="P43" s="610" t="s">
        <v>30</v>
      </c>
      <c r="Q43" s="612" t="s">
        <v>31</v>
      </c>
      <c r="R43" s="94">
        <v>2055572897</v>
      </c>
      <c r="S43" s="270"/>
      <c r="T43" s="96" t="s">
        <v>2309</v>
      </c>
      <c r="U43" s="97" t="s">
        <v>3052</v>
      </c>
      <c r="V43" s="97" t="s">
        <v>5</v>
      </c>
      <c r="W43" s="97"/>
      <c r="X43" s="393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</row>
    <row r="44" spans="1:42" s="108" customFormat="1" ht="48" customHeight="1">
      <c r="A44" s="699"/>
      <c r="B44" s="515" t="s">
        <v>3095</v>
      </c>
      <c r="C44" s="608">
        <v>36</v>
      </c>
      <c r="D44" s="468"/>
      <c r="E44" s="617" t="s">
        <v>3010</v>
      </c>
      <c r="F44" s="642" t="s">
        <v>3096</v>
      </c>
      <c r="G44" s="627">
        <v>1</v>
      </c>
      <c r="H44" s="627"/>
      <c r="I44" s="627"/>
      <c r="J44" s="627"/>
      <c r="K44" s="627"/>
      <c r="L44" s="627">
        <v>1</v>
      </c>
      <c r="M44" s="627"/>
      <c r="N44" s="627" t="s">
        <v>83</v>
      </c>
      <c r="O44" s="643" t="s">
        <v>164</v>
      </c>
      <c r="P44" s="627" t="s">
        <v>30</v>
      </c>
      <c r="Q44" s="628" t="s">
        <v>31</v>
      </c>
      <c r="R44" s="242">
        <v>2056442666</v>
      </c>
      <c r="S44" s="150"/>
      <c r="T44" s="538" t="s">
        <v>3821</v>
      </c>
      <c r="U44" s="147" t="s">
        <v>3041</v>
      </c>
      <c r="V44" s="97" t="s">
        <v>5</v>
      </c>
      <c r="W44" s="97"/>
      <c r="X44" s="393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</row>
    <row r="45" spans="1:42" s="108" customFormat="1" ht="48" customHeight="1">
      <c r="A45" s="699"/>
      <c r="B45" s="515" t="s">
        <v>3673</v>
      </c>
      <c r="C45" s="608">
        <v>37</v>
      </c>
      <c r="D45" s="468">
        <v>4512800</v>
      </c>
      <c r="E45" s="609" t="s">
        <v>3784</v>
      </c>
      <c r="F45" s="606">
        <v>31525</v>
      </c>
      <c r="G45" s="610"/>
      <c r="H45" s="610"/>
      <c r="I45" s="610"/>
      <c r="J45" s="610">
        <v>1</v>
      </c>
      <c r="K45" s="610"/>
      <c r="L45" s="610">
        <v>1</v>
      </c>
      <c r="M45" s="610"/>
      <c r="N45" s="610" t="s">
        <v>99</v>
      </c>
      <c r="O45" s="614" t="s">
        <v>1446</v>
      </c>
      <c r="P45" s="610" t="s">
        <v>34</v>
      </c>
      <c r="Q45" s="612" t="s">
        <v>31</v>
      </c>
      <c r="R45" s="94">
        <v>2022587888</v>
      </c>
      <c r="S45" s="96"/>
      <c r="T45" s="270" t="s">
        <v>3822</v>
      </c>
      <c r="U45" s="97" t="s">
        <v>336</v>
      </c>
      <c r="V45" s="97" t="s">
        <v>5</v>
      </c>
      <c r="W45" s="97"/>
      <c r="X45" s="393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</row>
    <row r="46" spans="1:42" s="108" customFormat="1" ht="48" customHeight="1">
      <c r="A46" s="699"/>
      <c r="B46" s="515" t="s">
        <v>3845</v>
      </c>
      <c r="C46" s="608">
        <v>38</v>
      </c>
      <c r="D46" s="468">
        <v>494674.5</v>
      </c>
      <c r="E46" s="609" t="s">
        <v>3785</v>
      </c>
      <c r="F46" s="606" t="s">
        <v>3846</v>
      </c>
      <c r="G46" s="610"/>
      <c r="H46" s="610">
        <v>1</v>
      </c>
      <c r="I46" s="610"/>
      <c r="J46" s="610"/>
      <c r="K46" s="610"/>
      <c r="L46" s="610">
        <v>1</v>
      </c>
      <c r="M46" s="610"/>
      <c r="N46" s="614" t="s">
        <v>95</v>
      </c>
      <c r="O46" s="613" t="s">
        <v>478</v>
      </c>
      <c r="P46" s="610" t="s">
        <v>30</v>
      </c>
      <c r="Q46" s="612" t="s">
        <v>31</v>
      </c>
      <c r="R46" s="276">
        <v>2023654145</v>
      </c>
      <c r="S46" s="94" t="s">
        <v>1347</v>
      </c>
      <c r="T46" s="94"/>
      <c r="U46" s="94" t="s">
        <v>3052</v>
      </c>
      <c r="V46" s="97" t="s">
        <v>3</v>
      </c>
      <c r="W46" s="97"/>
      <c r="X46" s="393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42" s="108" customFormat="1" ht="48" customHeight="1">
      <c r="A47" s="699"/>
      <c r="B47" s="515" t="s">
        <v>3865</v>
      </c>
      <c r="C47" s="608">
        <v>39</v>
      </c>
      <c r="D47" s="468"/>
      <c r="E47" s="617" t="s">
        <v>3786</v>
      </c>
      <c r="F47" s="642">
        <v>44166</v>
      </c>
      <c r="G47" s="627">
        <v>1</v>
      </c>
      <c r="H47" s="627"/>
      <c r="I47" s="627"/>
      <c r="J47" s="627"/>
      <c r="K47" s="627"/>
      <c r="L47" s="627"/>
      <c r="M47" s="627">
        <v>1</v>
      </c>
      <c r="N47" s="627" t="s">
        <v>83</v>
      </c>
      <c r="O47" s="643" t="s">
        <v>225</v>
      </c>
      <c r="P47" s="627" t="s">
        <v>30</v>
      </c>
      <c r="Q47" s="628" t="s">
        <v>31</v>
      </c>
      <c r="R47" s="307">
        <v>2028175561</v>
      </c>
      <c r="S47" s="242"/>
      <c r="T47" s="242" t="s">
        <v>85</v>
      </c>
      <c r="U47" s="242" t="s">
        <v>3052</v>
      </c>
      <c r="V47" s="97" t="s">
        <v>5</v>
      </c>
      <c r="W47" s="97"/>
      <c r="X47" s="393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</row>
    <row r="48" spans="1:42" s="108" customFormat="1" ht="48" customHeight="1">
      <c r="A48" s="699"/>
      <c r="B48" s="515" t="s">
        <v>3688</v>
      </c>
      <c r="C48" s="608">
        <v>40</v>
      </c>
      <c r="D48" s="468">
        <v>1246170</v>
      </c>
      <c r="E48" s="609" t="s">
        <v>3787</v>
      </c>
      <c r="F48" s="606">
        <v>34369</v>
      </c>
      <c r="G48" s="610"/>
      <c r="H48" s="610"/>
      <c r="I48" s="610">
        <v>1</v>
      </c>
      <c r="J48" s="610"/>
      <c r="K48" s="610"/>
      <c r="L48" s="610">
        <v>1</v>
      </c>
      <c r="M48" s="610"/>
      <c r="N48" s="610" t="s">
        <v>3807</v>
      </c>
      <c r="O48" s="614" t="s">
        <v>478</v>
      </c>
      <c r="P48" s="610" t="s">
        <v>30</v>
      </c>
      <c r="Q48" s="612" t="s">
        <v>31</v>
      </c>
      <c r="R48" s="276">
        <v>2055840474</v>
      </c>
      <c r="S48" s="94"/>
      <c r="T48" s="94" t="s">
        <v>3162</v>
      </c>
      <c r="U48" s="94" t="s">
        <v>3823</v>
      </c>
      <c r="V48" s="97" t="s">
        <v>5</v>
      </c>
      <c r="W48" s="97"/>
      <c r="X48" s="393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</row>
    <row r="49" spans="1:65" s="108" customFormat="1" ht="48" customHeight="1">
      <c r="A49" s="699"/>
      <c r="B49" s="515" t="s">
        <v>3866</v>
      </c>
      <c r="C49" s="608">
        <v>41</v>
      </c>
      <c r="D49" s="468">
        <v>1080230</v>
      </c>
      <c r="E49" s="609" t="s">
        <v>3788</v>
      </c>
      <c r="F49" s="606" t="s">
        <v>3867</v>
      </c>
      <c r="G49" s="610"/>
      <c r="H49" s="610"/>
      <c r="I49" s="610"/>
      <c r="J49" s="610">
        <v>1</v>
      </c>
      <c r="K49" s="610"/>
      <c r="L49" s="610">
        <v>1</v>
      </c>
      <c r="M49" s="610"/>
      <c r="N49" s="610" t="s">
        <v>116</v>
      </c>
      <c r="O49" s="614" t="s">
        <v>3824</v>
      </c>
      <c r="P49" s="610" t="s">
        <v>3825</v>
      </c>
      <c r="Q49" s="612" t="s">
        <v>31</v>
      </c>
      <c r="R49" s="276">
        <v>2055377749</v>
      </c>
      <c r="S49" s="94"/>
      <c r="T49" s="94" t="s">
        <v>3826</v>
      </c>
      <c r="U49" s="94" t="s">
        <v>778</v>
      </c>
      <c r="V49" s="97" t="s">
        <v>3</v>
      </c>
      <c r="W49" s="97"/>
      <c r="X49" s="393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</row>
    <row r="50" spans="1:65" s="108" customFormat="1" ht="48" customHeight="1">
      <c r="A50" s="699"/>
      <c r="B50" s="515"/>
      <c r="C50" s="608">
        <v>42</v>
      </c>
      <c r="D50" s="468">
        <v>969800</v>
      </c>
      <c r="E50" s="609" t="s">
        <v>3789</v>
      </c>
      <c r="F50" s="606"/>
      <c r="G50" s="610"/>
      <c r="H50" s="610"/>
      <c r="I50" s="610">
        <v>1</v>
      </c>
      <c r="J50" s="610"/>
      <c r="K50" s="610"/>
      <c r="L50" s="610">
        <v>1</v>
      </c>
      <c r="M50" s="610"/>
      <c r="N50" s="614" t="s">
        <v>3807</v>
      </c>
      <c r="O50" s="613" t="s">
        <v>3827</v>
      </c>
      <c r="P50" s="610" t="s">
        <v>3828</v>
      </c>
      <c r="Q50" s="612" t="s">
        <v>152</v>
      </c>
      <c r="R50" s="276">
        <v>2057388543</v>
      </c>
      <c r="S50" s="94" t="s">
        <v>578</v>
      </c>
      <c r="T50" s="94"/>
      <c r="U50" s="94" t="s">
        <v>778</v>
      </c>
      <c r="V50" s="97" t="s">
        <v>5</v>
      </c>
      <c r="W50" s="97"/>
      <c r="X50" s="393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</row>
    <row r="51" spans="1:65" s="108" customFormat="1" ht="48" customHeight="1">
      <c r="A51" s="699"/>
      <c r="B51" s="515" t="s">
        <v>3419</v>
      </c>
      <c r="C51" s="608">
        <v>43</v>
      </c>
      <c r="D51" s="468">
        <v>304570</v>
      </c>
      <c r="E51" s="609" t="s">
        <v>3790</v>
      </c>
      <c r="F51" s="606" t="s">
        <v>3420</v>
      </c>
      <c r="G51" s="610">
        <v>1</v>
      </c>
      <c r="H51" s="610"/>
      <c r="I51" s="610"/>
      <c r="J51" s="610"/>
      <c r="K51" s="610"/>
      <c r="L51" s="610"/>
      <c r="M51" s="610">
        <v>1</v>
      </c>
      <c r="N51" s="610" t="s">
        <v>83</v>
      </c>
      <c r="O51" s="614" t="s">
        <v>501</v>
      </c>
      <c r="P51" s="610" t="s">
        <v>33</v>
      </c>
      <c r="Q51" s="612" t="s">
        <v>31</v>
      </c>
      <c r="R51" s="276">
        <v>2059884484</v>
      </c>
      <c r="S51" s="94"/>
      <c r="T51" s="94" t="s">
        <v>549</v>
      </c>
      <c r="U51" s="94" t="s">
        <v>3052</v>
      </c>
      <c r="V51" s="97" t="s">
        <v>5</v>
      </c>
      <c r="W51" s="97"/>
      <c r="X51" s="393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</row>
    <row r="52" spans="1:65" s="108" customFormat="1" ht="48" customHeight="1">
      <c r="A52" s="699"/>
      <c r="B52" s="515" t="s">
        <v>3092</v>
      </c>
      <c r="C52" s="608">
        <v>44</v>
      </c>
      <c r="D52" s="468">
        <v>735000</v>
      </c>
      <c r="E52" s="609" t="s">
        <v>3791</v>
      </c>
      <c r="F52" s="606" t="s">
        <v>3093</v>
      </c>
      <c r="G52" s="610">
        <v>1</v>
      </c>
      <c r="H52" s="610"/>
      <c r="I52" s="610"/>
      <c r="J52" s="610"/>
      <c r="K52" s="610"/>
      <c r="L52" s="610"/>
      <c r="M52" s="610">
        <v>1</v>
      </c>
      <c r="N52" s="610" t="s">
        <v>83</v>
      </c>
      <c r="O52" s="610" t="s">
        <v>545</v>
      </c>
      <c r="P52" s="610" t="s">
        <v>33</v>
      </c>
      <c r="Q52" s="612" t="s">
        <v>31</v>
      </c>
      <c r="R52" s="276">
        <v>2059595925</v>
      </c>
      <c r="S52" s="94"/>
      <c r="T52" s="94" t="s">
        <v>85</v>
      </c>
      <c r="U52" s="94" t="s">
        <v>3052</v>
      </c>
      <c r="V52" s="97" t="s">
        <v>5</v>
      </c>
      <c r="W52" s="97"/>
      <c r="X52" s="393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</row>
    <row r="53" spans="1:65" s="108" customFormat="1" ht="48" customHeight="1">
      <c r="A53" s="699"/>
      <c r="B53" s="515" t="s">
        <v>3847</v>
      </c>
      <c r="C53" s="608">
        <v>45</v>
      </c>
      <c r="D53" s="468">
        <v>712240</v>
      </c>
      <c r="E53" s="609" t="s">
        <v>3792</v>
      </c>
      <c r="F53" s="606" t="s">
        <v>3848</v>
      </c>
      <c r="G53" s="610"/>
      <c r="H53" s="610"/>
      <c r="I53" s="610">
        <v>1</v>
      </c>
      <c r="J53" s="610"/>
      <c r="K53" s="610"/>
      <c r="L53" s="610">
        <v>1</v>
      </c>
      <c r="M53" s="610"/>
      <c r="N53" s="610" t="s">
        <v>116</v>
      </c>
      <c r="O53" s="614" t="s">
        <v>1609</v>
      </c>
      <c r="P53" s="610" t="s">
        <v>30</v>
      </c>
      <c r="Q53" s="612" t="s">
        <v>31</v>
      </c>
      <c r="R53" s="276">
        <v>2056554445</v>
      </c>
      <c r="S53" s="94"/>
      <c r="T53" s="94" t="s">
        <v>3829</v>
      </c>
      <c r="U53" s="94" t="s">
        <v>336</v>
      </c>
      <c r="V53" s="97" t="s">
        <v>3</v>
      </c>
      <c r="W53" s="97"/>
      <c r="X53" s="393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</row>
    <row r="54" spans="1:65" s="108" customFormat="1" ht="48" customHeight="1">
      <c r="A54" s="699"/>
      <c r="B54" s="515" t="s">
        <v>3868</v>
      </c>
      <c r="C54" s="608">
        <v>46</v>
      </c>
      <c r="D54" s="468">
        <v>480300</v>
      </c>
      <c r="E54" s="619" t="s">
        <v>3793</v>
      </c>
      <c r="F54" s="618" t="s">
        <v>3869</v>
      </c>
      <c r="G54" s="620"/>
      <c r="H54" s="620"/>
      <c r="I54" s="620">
        <v>1</v>
      </c>
      <c r="J54" s="620"/>
      <c r="K54" s="620"/>
      <c r="L54" s="620"/>
      <c r="M54" s="620">
        <v>1</v>
      </c>
      <c r="N54" s="620" t="s">
        <v>99</v>
      </c>
      <c r="O54" s="621" t="s">
        <v>959</v>
      </c>
      <c r="P54" s="620" t="s">
        <v>30</v>
      </c>
      <c r="Q54" s="622" t="s">
        <v>31</v>
      </c>
      <c r="R54" s="290">
        <v>2056597716</v>
      </c>
      <c r="S54" s="103"/>
      <c r="T54" s="103" t="s">
        <v>107</v>
      </c>
      <c r="U54" s="103" t="s">
        <v>3041</v>
      </c>
      <c r="V54" s="107" t="s">
        <v>5</v>
      </c>
      <c r="W54" s="107" t="s">
        <v>53</v>
      </c>
      <c r="X54" s="393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</row>
    <row r="55" spans="1:65" s="108" customFormat="1" ht="48" customHeight="1">
      <c r="A55" s="699"/>
      <c r="B55" s="515" t="s">
        <v>3849</v>
      </c>
      <c r="C55" s="608">
        <v>47</v>
      </c>
      <c r="D55" s="468"/>
      <c r="E55" s="609" t="s">
        <v>3794</v>
      </c>
      <c r="F55" s="606" t="s">
        <v>209</v>
      </c>
      <c r="G55" s="610"/>
      <c r="H55" s="610"/>
      <c r="I55" s="610"/>
      <c r="J55" s="610"/>
      <c r="K55" s="610">
        <v>1</v>
      </c>
      <c r="L55" s="610">
        <v>1</v>
      </c>
      <c r="M55" s="610"/>
      <c r="N55" s="610" t="s">
        <v>3807</v>
      </c>
      <c r="O55" s="614" t="s">
        <v>541</v>
      </c>
      <c r="P55" s="610" t="s">
        <v>33</v>
      </c>
      <c r="Q55" s="612" t="s">
        <v>31</v>
      </c>
      <c r="R55" s="276">
        <v>2078189351</v>
      </c>
      <c r="S55" s="94"/>
      <c r="T55" s="94" t="s">
        <v>3830</v>
      </c>
      <c r="U55" s="94" t="s">
        <v>316</v>
      </c>
      <c r="V55" s="97" t="s">
        <v>3</v>
      </c>
      <c r="W55" s="97"/>
      <c r="X55" s="393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</row>
    <row r="56" spans="1:65" s="108" customFormat="1" ht="48" customHeight="1">
      <c r="A56" s="699"/>
      <c r="B56" s="515" t="s">
        <v>1543</v>
      </c>
      <c r="C56" s="608">
        <v>48</v>
      </c>
      <c r="D56" s="468">
        <v>665000</v>
      </c>
      <c r="E56" s="609" t="s">
        <v>3795</v>
      </c>
      <c r="F56" s="606">
        <v>43988</v>
      </c>
      <c r="G56" s="610">
        <v>1</v>
      </c>
      <c r="H56" s="610"/>
      <c r="I56" s="610"/>
      <c r="J56" s="610"/>
      <c r="K56" s="610"/>
      <c r="L56" s="610">
        <v>1</v>
      </c>
      <c r="M56" s="610"/>
      <c r="N56" s="610" t="s">
        <v>83</v>
      </c>
      <c r="O56" s="614" t="s">
        <v>1694</v>
      </c>
      <c r="P56" s="610" t="s">
        <v>130</v>
      </c>
      <c r="Q56" s="612" t="s">
        <v>31</v>
      </c>
      <c r="R56" s="276">
        <v>2055653654</v>
      </c>
      <c r="S56" s="94"/>
      <c r="T56" s="94" t="s">
        <v>3831</v>
      </c>
      <c r="U56" s="94" t="s">
        <v>3052</v>
      </c>
      <c r="V56" s="97" t="s">
        <v>5</v>
      </c>
      <c r="W56" s="97"/>
      <c r="X56" s="393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</row>
    <row r="57" spans="1:65" s="108" customFormat="1" ht="48" customHeight="1">
      <c r="A57" s="699"/>
      <c r="B57" s="515"/>
      <c r="C57" s="608">
        <v>49</v>
      </c>
      <c r="D57" s="468">
        <v>5998600</v>
      </c>
      <c r="E57" s="609" t="s">
        <v>3796</v>
      </c>
      <c r="F57" s="606"/>
      <c r="G57" s="610"/>
      <c r="H57" s="610"/>
      <c r="I57" s="610"/>
      <c r="J57" s="610"/>
      <c r="K57" s="610">
        <v>1</v>
      </c>
      <c r="L57" s="610"/>
      <c r="M57" s="610">
        <v>1</v>
      </c>
      <c r="N57" s="610" t="s">
        <v>797</v>
      </c>
      <c r="O57" s="614" t="s">
        <v>123</v>
      </c>
      <c r="P57" s="610" t="s">
        <v>30</v>
      </c>
      <c r="Q57" s="612" t="s">
        <v>31</v>
      </c>
      <c r="R57" s="276">
        <v>2077771477</v>
      </c>
      <c r="S57" s="94"/>
      <c r="T57" s="94" t="s">
        <v>1499</v>
      </c>
      <c r="U57" s="94" t="s">
        <v>336</v>
      </c>
      <c r="V57" s="97" t="s">
        <v>3</v>
      </c>
      <c r="W57" s="97"/>
      <c r="X57" s="393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</row>
    <row r="58" spans="1:65" s="108" customFormat="1" ht="48" customHeight="1">
      <c r="A58" s="732" t="s">
        <v>40</v>
      </c>
      <c r="B58" s="515" t="s">
        <v>3870</v>
      </c>
      <c r="C58" s="608">
        <v>50</v>
      </c>
      <c r="D58" s="468">
        <v>2761110</v>
      </c>
      <c r="E58" s="619" t="s">
        <v>3797</v>
      </c>
      <c r="F58" s="618" t="s">
        <v>3871</v>
      </c>
      <c r="G58" s="620"/>
      <c r="H58" s="620"/>
      <c r="I58" s="620"/>
      <c r="J58" s="620">
        <v>1</v>
      </c>
      <c r="K58" s="620"/>
      <c r="L58" s="620">
        <v>1</v>
      </c>
      <c r="M58" s="620"/>
      <c r="N58" s="620" t="s">
        <v>116</v>
      </c>
      <c r="O58" s="621" t="s">
        <v>3832</v>
      </c>
      <c r="P58" s="620" t="s">
        <v>152</v>
      </c>
      <c r="Q58" s="622" t="s">
        <v>152</v>
      </c>
      <c r="R58" s="290">
        <v>2055199969</v>
      </c>
      <c r="S58" s="103"/>
      <c r="T58" s="103" t="s">
        <v>107</v>
      </c>
      <c r="U58" s="103" t="s">
        <v>169</v>
      </c>
      <c r="V58" s="107" t="s">
        <v>5</v>
      </c>
      <c r="W58" s="107" t="s">
        <v>3055</v>
      </c>
      <c r="X58" s="393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</row>
    <row r="59" spans="1:65" s="108" customFormat="1" ht="48" customHeight="1">
      <c r="A59" s="732"/>
      <c r="B59" s="515" t="s">
        <v>1804</v>
      </c>
      <c r="C59" s="608">
        <v>51</v>
      </c>
      <c r="D59" s="468">
        <v>420130</v>
      </c>
      <c r="E59" s="609" t="s">
        <v>2115</v>
      </c>
      <c r="F59" s="606" t="s">
        <v>1805</v>
      </c>
      <c r="G59" s="610">
        <v>1</v>
      </c>
      <c r="H59" s="610"/>
      <c r="I59" s="610"/>
      <c r="J59" s="610"/>
      <c r="K59" s="610"/>
      <c r="L59" s="610"/>
      <c r="M59" s="610">
        <v>1</v>
      </c>
      <c r="N59" s="610" t="s">
        <v>83</v>
      </c>
      <c r="O59" s="614" t="s">
        <v>745</v>
      </c>
      <c r="P59" s="610" t="s">
        <v>30</v>
      </c>
      <c r="Q59" s="612" t="s">
        <v>31</v>
      </c>
      <c r="R59" s="276">
        <v>2091998926</v>
      </c>
      <c r="S59" s="94"/>
      <c r="T59" s="94" t="s">
        <v>107</v>
      </c>
      <c r="U59" s="94" t="s">
        <v>3833</v>
      </c>
      <c r="V59" s="97" t="s">
        <v>5</v>
      </c>
      <c r="W59" s="97"/>
      <c r="X59" s="393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</row>
    <row r="60" spans="1:65" s="108" customFormat="1" ht="48" customHeight="1">
      <c r="A60" s="732"/>
      <c r="B60" s="515" t="s">
        <v>3872</v>
      </c>
      <c r="C60" s="608">
        <v>52</v>
      </c>
      <c r="D60" s="468"/>
      <c r="E60" s="609" t="s">
        <v>3798</v>
      </c>
      <c r="F60" s="606" t="s">
        <v>3873</v>
      </c>
      <c r="G60" s="610"/>
      <c r="H60" s="610"/>
      <c r="I60" s="610">
        <v>1</v>
      </c>
      <c r="J60" s="610"/>
      <c r="K60" s="610"/>
      <c r="L60" s="610">
        <v>1</v>
      </c>
      <c r="M60" s="610"/>
      <c r="N60" s="610" t="s">
        <v>99</v>
      </c>
      <c r="O60" s="614" t="s">
        <v>324</v>
      </c>
      <c r="P60" s="610" t="s">
        <v>33</v>
      </c>
      <c r="Q60" s="612" t="s">
        <v>31</v>
      </c>
      <c r="R60" s="276">
        <v>2059596459</v>
      </c>
      <c r="S60" s="94"/>
      <c r="T60" s="94" t="s">
        <v>506</v>
      </c>
      <c r="U60" s="94" t="s">
        <v>169</v>
      </c>
      <c r="V60" s="97" t="s">
        <v>5</v>
      </c>
      <c r="W60" s="97"/>
      <c r="X60" s="393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</row>
    <row r="61" spans="1:65" s="14" customFormat="1" ht="38.25">
      <c r="A61" s="377"/>
      <c r="B61" s="23"/>
      <c r="C61" s="24"/>
      <c r="D61" s="424">
        <f>SUM(D9:D60)</f>
        <v>64049856</v>
      </c>
      <c r="E61" s="378"/>
      <c r="F61" s="379"/>
      <c r="G61" s="24">
        <f t="shared" ref="G61:M61" si="0">SUM(G9:G60)</f>
        <v>16</v>
      </c>
      <c r="H61" s="24">
        <f t="shared" si="0"/>
        <v>3</v>
      </c>
      <c r="I61" s="24">
        <f t="shared" si="0"/>
        <v>10</v>
      </c>
      <c r="J61" s="24">
        <f t="shared" si="0"/>
        <v>16</v>
      </c>
      <c r="K61" s="24">
        <f t="shared" si="0"/>
        <v>7</v>
      </c>
      <c r="L61" s="380">
        <f t="shared" si="0"/>
        <v>29</v>
      </c>
      <c r="M61" s="380">
        <f t="shared" si="0"/>
        <v>23</v>
      </c>
      <c r="N61" s="24"/>
      <c r="O61" s="24"/>
      <c r="P61" s="24"/>
      <c r="Q61" s="24"/>
      <c r="R61" s="24"/>
      <c r="S61" s="24"/>
      <c r="T61" s="24"/>
      <c r="U61" s="24"/>
      <c r="V61" s="24"/>
      <c r="W61" s="381"/>
      <c r="X61" s="393"/>
      <c r="Y61" s="393"/>
      <c r="Z61" s="393"/>
      <c r="AA61" s="393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</row>
    <row r="62" spans="1:65" s="35" customFormat="1" ht="80.099999999999994" customHeight="1">
      <c r="A62" s="29"/>
      <c r="B62" s="30"/>
      <c r="C62" s="31"/>
      <c r="D62" s="413"/>
      <c r="E62" s="33"/>
      <c r="F62" s="34"/>
      <c r="G62" s="31"/>
      <c r="H62" s="31"/>
      <c r="I62" s="31"/>
      <c r="J62" s="31"/>
      <c r="K62" s="31"/>
      <c r="L62" s="31"/>
      <c r="M62" s="585"/>
      <c r="N62" s="31"/>
      <c r="O62" s="31"/>
      <c r="P62" s="31"/>
      <c r="Q62" s="31"/>
      <c r="R62" s="31"/>
      <c r="S62" s="31"/>
      <c r="T62" s="31"/>
      <c r="U62" s="31"/>
      <c r="V62" s="31"/>
      <c r="W62" s="399"/>
      <c r="X62" s="393"/>
      <c r="Y62" s="393"/>
      <c r="Z62" s="393"/>
      <c r="AA62" s="393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1:65" s="31" customFormat="1" ht="80.099999999999994" customHeight="1">
      <c r="A63" s="599" t="s">
        <v>41</v>
      </c>
      <c r="B63" s="600"/>
      <c r="C63" s="38"/>
      <c r="D63" s="414"/>
      <c r="F63" s="34"/>
      <c r="H63" s="40"/>
      <c r="M63" s="585"/>
      <c r="S63" s="20" t="s">
        <v>42</v>
      </c>
      <c r="T63" s="20" t="s">
        <v>43</v>
      </c>
      <c r="W63" s="400"/>
      <c r="X63" s="398"/>
      <c r="Y63" s="394"/>
      <c r="Z63" s="394"/>
      <c r="AA63" s="394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</row>
    <row r="64" spans="1:65" s="31" customFormat="1" ht="80.099999999999994" customHeight="1">
      <c r="A64" s="41" t="s">
        <v>44</v>
      </c>
      <c r="B64" s="42" t="s">
        <v>45</v>
      </c>
      <c r="C64" s="43" t="s">
        <v>14</v>
      </c>
      <c r="D64" s="415" t="s">
        <v>46</v>
      </c>
      <c r="F64" s="45"/>
      <c r="G64" s="46"/>
      <c r="H64" s="47"/>
      <c r="I64" s="686" t="s">
        <v>47</v>
      </c>
      <c r="J64" s="687"/>
      <c r="K64" s="688"/>
      <c r="M64" s="586" t="s">
        <v>48</v>
      </c>
      <c r="N64" s="48" t="s">
        <v>49</v>
      </c>
      <c r="O64" s="689" t="s">
        <v>50</v>
      </c>
      <c r="P64" s="690"/>
      <c r="Q64" s="49" t="s">
        <v>43</v>
      </c>
      <c r="S64" s="19" t="s">
        <v>36</v>
      </c>
      <c r="T64" s="19">
        <v>1</v>
      </c>
      <c r="V64" s="691" t="s">
        <v>7</v>
      </c>
      <c r="W64" s="692"/>
      <c r="X64" s="394"/>
      <c r="Y64" s="394"/>
      <c r="Z64" s="394"/>
      <c r="AA64" s="394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65" s="31" customFormat="1" ht="80.099999999999994" customHeight="1">
      <c r="A65" s="50" t="s">
        <v>51</v>
      </c>
      <c r="B65" s="51">
        <v>5</v>
      </c>
      <c r="C65" s="51">
        <v>11</v>
      </c>
      <c r="D65" s="52">
        <f>SUM(B65:C65)</f>
        <v>16</v>
      </c>
      <c r="F65" s="53" t="s">
        <v>52</v>
      </c>
      <c r="G65" s="54" t="s">
        <v>5</v>
      </c>
      <c r="H65" s="55" t="s">
        <v>3</v>
      </c>
      <c r="I65" s="55" t="s">
        <v>5</v>
      </c>
      <c r="J65" s="55" t="s">
        <v>3</v>
      </c>
      <c r="K65" s="55" t="s">
        <v>46</v>
      </c>
      <c r="M65" s="587" t="s">
        <v>30</v>
      </c>
      <c r="N65" s="57">
        <v>30</v>
      </c>
      <c r="O65" s="98" t="s">
        <v>1575</v>
      </c>
      <c r="P65" s="98" t="s">
        <v>37</v>
      </c>
      <c r="Q65" s="19">
        <v>1</v>
      </c>
      <c r="S65" s="19" t="s">
        <v>53</v>
      </c>
      <c r="T65" s="19">
        <v>1</v>
      </c>
      <c r="V65" s="57" t="s">
        <v>54</v>
      </c>
      <c r="W65" s="19">
        <v>12</v>
      </c>
      <c r="X65" s="394"/>
      <c r="Y65" s="392"/>
      <c r="Z65" s="392"/>
      <c r="AA65" s="392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65" s="31" customFormat="1" ht="80.099999999999994" customHeight="1">
      <c r="A66" s="50" t="s">
        <v>55</v>
      </c>
      <c r="B66" s="19">
        <v>1</v>
      </c>
      <c r="C66" s="19">
        <v>2</v>
      </c>
      <c r="D66" s="52">
        <f>SUM(B66:C66)</f>
        <v>3</v>
      </c>
      <c r="F66" s="60" t="s">
        <v>31</v>
      </c>
      <c r="G66" s="19">
        <v>26</v>
      </c>
      <c r="H66" s="19">
        <v>15</v>
      </c>
      <c r="I66" s="19">
        <v>7</v>
      </c>
      <c r="J66" s="19">
        <v>0</v>
      </c>
      <c r="K66" s="19">
        <f>SUBTOTAL(9,G66:J66)</f>
        <v>48</v>
      </c>
      <c r="M66" s="587" t="s">
        <v>33</v>
      </c>
      <c r="N66" s="57">
        <v>8</v>
      </c>
      <c r="O66" s="98" t="s">
        <v>333</v>
      </c>
      <c r="P66" s="98" t="s">
        <v>37</v>
      </c>
      <c r="Q66" s="19">
        <v>1</v>
      </c>
      <c r="S66" s="19" t="s">
        <v>35</v>
      </c>
      <c r="T66" s="19">
        <v>4</v>
      </c>
      <c r="V66" s="57" t="s">
        <v>38</v>
      </c>
      <c r="W66" s="19">
        <v>37</v>
      </c>
      <c r="X66" s="394"/>
      <c r="Y66" s="392"/>
      <c r="Z66" s="392"/>
      <c r="AA66" s="392"/>
      <c r="AB66" s="392"/>
      <c r="AC66" s="392"/>
      <c r="AD66" s="392"/>
      <c r="AE66" s="392"/>
      <c r="AF66" s="392"/>
      <c r="AG66" s="392"/>
      <c r="AH66" s="392"/>
      <c r="AI66" s="392"/>
      <c r="AJ66" s="392"/>
      <c r="AK66" s="392"/>
      <c r="AL66" s="392"/>
      <c r="AM66" s="392"/>
      <c r="AN66" s="392"/>
      <c r="AO66" s="392"/>
      <c r="AP66" s="392"/>
    </row>
    <row r="67" spans="1:65" s="31" customFormat="1" ht="80.099999999999994" customHeight="1">
      <c r="A67" s="50" t="s">
        <v>56</v>
      </c>
      <c r="B67" s="51">
        <v>8</v>
      </c>
      <c r="C67" s="51">
        <v>2</v>
      </c>
      <c r="D67" s="52">
        <f>SUM(B67:C67)</f>
        <v>10</v>
      </c>
      <c r="F67" s="60" t="s">
        <v>50</v>
      </c>
      <c r="G67" s="19">
        <v>2</v>
      </c>
      <c r="H67" s="19">
        <v>1</v>
      </c>
      <c r="I67" s="19">
        <v>1</v>
      </c>
      <c r="J67" s="19"/>
      <c r="K67" s="19">
        <f>SUBTOTAL(9,G67:J67)</f>
        <v>4</v>
      </c>
      <c r="M67" s="587" t="s">
        <v>57</v>
      </c>
      <c r="N67" s="57">
        <v>0</v>
      </c>
      <c r="O67" s="98" t="s">
        <v>3828</v>
      </c>
      <c r="P67" s="98" t="s">
        <v>152</v>
      </c>
      <c r="Q67" s="19">
        <v>1</v>
      </c>
      <c r="S67" s="19" t="s">
        <v>58</v>
      </c>
      <c r="T67" s="19"/>
      <c r="V67" s="57" t="s">
        <v>40</v>
      </c>
      <c r="W67" s="19">
        <v>3</v>
      </c>
      <c r="X67" s="394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</row>
    <row r="68" spans="1:65" s="31" customFormat="1" ht="80.099999999999994" customHeight="1">
      <c r="A68" s="50" t="s">
        <v>59</v>
      </c>
      <c r="B68" s="51">
        <v>12</v>
      </c>
      <c r="C68" s="51">
        <v>4</v>
      </c>
      <c r="D68" s="52">
        <f>SUM(B68:C68)</f>
        <v>16</v>
      </c>
      <c r="F68" s="62" t="s">
        <v>46</v>
      </c>
      <c r="G68" s="63">
        <f>SUM(G66:G67)</f>
        <v>28</v>
      </c>
      <c r="H68" s="63">
        <f>SUM(H66:H67)</f>
        <v>16</v>
      </c>
      <c r="I68" s="63">
        <f>SUM(I66:I67)</f>
        <v>8</v>
      </c>
      <c r="J68" s="63">
        <f>SUM(J66:J67)</f>
        <v>0</v>
      </c>
      <c r="K68" s="63">
        <f>SUM(G68:J68)</f>
        <v>52</v>
      </c>
      <c r="M68" s="588" t="s">
        <v>60</v>
      </c>
      <c r="N68" s="57">
        <v>4</v>
      </c>
      <c r="O68" s="98" t="s">
        <v>152</v>
      </c>
      <c r="P68" s="98" t="s">
        <v>152</v>
      </c>
      <c r="Q68" s="19">
        <v>1</v>
      </c>
      <c r="S68" s="19" t="s">
        <v>61</v>
      </c>
      <c r="T68" s="19"/>
      <c r="V68" s="42" t="s">
        <v>46</v>
      </c>
      <c r="W68" s="19">
        <f>SUM(W65:W67)</f>
        <v>52</v>
      </c>
      <c r="X68" s="394"/>
      <c r="Y68" s="392"/>
      <c r="Z68" s="392"/>
      <c r="AA68" s="392"/>
      <c r="AB68" s="392"/>
      <c r="AC68" s="392"/>
      <c r="AD68" s="392"/>
      <c r="AE68" s="392"/>
      <c r="AF68" s="392"/>
      <c r="AG68" s="392"/>
      <c r="AH68" s="392"/>
      <c r="AI68" s="392"/>
      <c r="AJ68" s="392"/>
      <c r="AK68" s="392"/>
      <c r="AL68" s="392"/>
      <c r="AM68" s="392"/>
      <c r="AN68" s="392"/>
      <c r="AO68" s="392"/>
      <c r="AP68" s="392"/>
    </row>
    <row r="69" spans="1:65" s="31" customFormat="1" ht="80.099999999999994" customHeight="1">
      <c r="A69" s="50" t="s">
        <v>62</v>
      </c>
      <c r="B69" s="51">
        <v>3</v>
      </c>
      <c r="C69" s="51">
        <v>4</v>
      </c>
      <c r="D69" s="52">
        <f>SUM(B69:C69)</f>
        <v>7</v>
      </c>
      <c r="E69" s="31" t="s">
        <v>2</v>
      </c>
      <c r="F69" s="34"/>
      <c r="H69" s="40"/>
      <c r="M69" s="589" t="s">
        <v>34</v>
      </c>
      <c r="N69" s="57">
        <v>4</v>
      </c>
      <c r="O69" s="98"/>
      <c r="P69" s="98"/>
      <c r="Q69" s="19"/>
      <c r="S69" s="19" t="s">
        <v>63</v>
      </c>
      <c r="T69" s="19"/>
      <c r="W69" s="400"/>
      <c r="X69" s="394"/>
      <c r="Y69" s="392"/>
      <c r="Z69" s="392"/>
      <c r="AA69" s="392"/>
      <c r="AB69" s="392"/>
      <c r="AC69" s="392"/>
      <c r="AD69" s="392"/>
      <c r="AE69" s="392"/>
      <c r="AF69" s="392"/>
      <c r="AG69" s="392"/>
      <c r="AH69" s="392"/>
      <c r="AI69" s="392"/>
      <c r="AJ69" s="392"/>
      <c r="AK69" s="392"/>
      <c r="AL69" s="392"/>
      <c r="AM69" s="392"/>
      <c r="AN69" s="392"/>
      <c r="AO69" s="392"/>
      <c r="AP69" s="392"/>
    </row>
    <row r="70" spans="1:65" s="31" customFormat="1" ht="80.099999999999994" customHeight="1">
      <c r="A70" s="64" t="s">
        <v>46</v>
      </c>
      <c r="B70" s="27">
        <f>SUM(B65:B69)</f>
        <v>29</v>
      </c>
      <c r="C70" s="65">
        <f>SUM(C65:C69)</f>
        <v>23</v>
      </c>
      <c r="D70" s="65">
        <f>SUM(D65:D69)</f>
        <v>52</v>
      </c>
      <c r="F70" s="34"/>
      <c r="H70" s="40"/>
      <c r="M70" s="589" t="s">
        <v>64</v>
      </c>
      <c r="N70" s="57">
        <v>1</v>
      </c>
      <c r="O70" s="19"/>
      <c r="P70" s="19"/>
      <c r="Q70" s="19"/>
      <c r="S70" s="19" t="s">
        <v>37</v>
      </c>
      <c r="T70" s="19"/>
      <c r="V70" s="677" t="s">
        <v>65</v>
      </c>
      <c r="W70" s="678"/>
      <c r="X70" s="394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</row>
    <row r="71" spans="1:65" s="31" customFormat="1" ht="80.099999999999994" customHeight="1">
      <c r="A71" s="66"/>
      <c r="B71" s="30"/>
      <c r="D71" s="416"/>
      <c r="E71" s="68"/>
      <c r="F71" s="69"/>
      <c r="G71" s="70" t="s">
        <v>66</v>
      </c>
      <c r="H71" s="71" t="s">
        <v>67</v>
      </c>
      <c r="I71" s="72" t="s">
        <v>22</v>
      </c>
      <c r="J71" s="679" t="s">
        <v>68</v>
      </c>
      <c r="K71" s="680"/>
      <c r="M71" s="588" t="s">
        <v>32</v>
      </c>
      <c r="N71" s="57">
        <v>0</v>
      </c>
      <c r="O71" s="19"/>
      <c r="P71" s="19"/>
      <c r="Q71" s="19"/>
      <c r="S71" s="19" t="s">
        <v>174</v>
      </c>
      <c r="T71" s="19">
        <v>1</v>
      </c>
      <c r="V71" s="57" t="s">
        <v>70</v>
      </c>
      <c r="W71" s="19"/>
      <c r="X71" s="394"/>
      <c r="Y71" s="392"/>
      <c r="Z71" s="392"/>
      <c r="AA71" s="392"/>
      <c r="AB71" s="392"/>
      <c r="AC71" s="392"/>
      <c r="AD71" s="392"/>
      <c r="AE71" s="392"/>
      <c r="AF71" s="392"/>
      <c r="AG71" s="392"/>
      <c r="AH71" s="392"/>
      <c r="AI71" s="392"/>
      <c r="AJ71" s="392"/>
      <c r="AK71" s="392"/>
      <c r="AL71" s="392"/>
      <c r="AM71" s="392"/>
      <c r="AN71" s="392"/>
      <c r="AO71" s="392"/>
      <c r="AP71" s="392"/>
    </row>
    <row r="72" spans="1:65" s="76" customFormat="1" ht="80.099999999999994" customHeight="1">
      <c r="A72" s="66"/>
      <c r="B72" s="30"/>
      <c r="C72" s="31"/>
      <c r="D72" s="417"/>
      <c r="E72" s="74" t="s">
        <v>71</v>
      </c>
      <c r="F72" s="75"/>
      <c r="G72" s="19">
        <v>52</v>
      </c>
      <c r="H72" s="19"/>
      <c r="I72" s="19"/>
      <c r="J72" s="681"/>
      <c r="K72" s="682"/>
      <c r="L72" s="31"/>
      <c r="M72" s="588" t="s">
        <v>72</v>
      </c>
      <c r="N72" s="57">
        <v>0</v>
      </c>
      <c r="O72" s="61"/>
      <c r="P72" s="61"/>
      <c r="Q72" s="19"/>
      <c r="R72" s="31"/>
      <c r="S72" s="19" t="s">
        <v>73</v>
      </c>
      <c r="T72" s="19"/>
      <c r="U72" s="31"/>
      <c r="V72" s="19" t="s">
        <v>74</v>
      </c>
      <c r="W72" s="19"/>
      <c r="X72" s="394"/>
      <c r="Y72" s="392"/>
      <c r="Z72" s="392"/>
      <c r="AA72" s="392"/>
      <c r="AB72" s="392"/>
      <c r="AC72" s="392"/>
      <c r="AD72" s="392"/>
      <c r="AE72" s="392"/>
      <c r="AF72" s="392"/>
      <c r="AG72" s="392"/>
      <c r="AH72" s="392"/>
      <c r="AI72" s="392"/>
      <c r="AJ72" s="392"/>
      <c r="AK72" s="392"/>
      <c r="AL72" s="392"/>
      <c r="AM72" s="392"/>
      <c r="AN72" s="392"/>
      <c r="AO72" s="392"/>
      <c r="AP72" s="392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</row>
    <row r="73" spans="1:65" s="76" customFormat="1" ht="162" customHeight="1">
      <c r="A73" s="66"/>
      <c r="B73" s="30"/>
      <c r="C73" s="31"/>
      <c r="D73" s="417"/>
      <c r="E73" s="598" t="s">
        <v>75</v>
      </c>
      <c r="F73" s="78"/>
      <c r="G73" s="19">
        <v>47</v>
      </c>
      <c r="H73" s="19">
        <v>5</v>
      </c>
      <c r="I73" s="79" t="s">
        <v>3886</v>
      </c>
      <c r="J73" s="683"/>
      <c r="K73" s="684"/>
      <c r="L73" s="31"/>
      <c r="M73" s="588" t="s">
        <v>76</v>
      </c>
      <c r="N73" s="57">
        <v>1</v>
      </c>
      <c r="O73" s="61"/>
      <c r="P73" s="61"/>
      <c r="Q73" s="19"/>
      <c r="R73" s="31"/>
      <c r="S73" s="19" t="s">
        <v>77</v>
      </c>
      <c r="T73" s="19">
        <v>1</v>
      </c>
      <c r="U73" s="31"/>
      <c r="V73" s="19" t="s">
        <v>78</v>
      </c>
      <c r="W73" s="19"/>
      <c r="X73" s="394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</row>
    <row r="74" spans="1:65" s="31" customFormat="1" ht="115.5" customHeight="1">
      <c r="A74" s="66"/>
      <c r="B74" s="30"/>
      <c r="D74" s="413"/>
      <c r="E74" s="80" t="s">
        <v>79</v>
      </c>
      <c r="F74" s="81"/>
      <c r="G74" s="19">
        <v>48</v>
      </c>
      <c r="H74" s="19">
        <v>4</v>
      </c>
      <c r="I74" s="79" t="s">
        <v>3887</v>
      </c>
      <c r="J74" s="683"/>
      <c r="K74" s="682"/>
      <c r="M74" s="590"/>
      <c r="N74" s="82">
        <f>SUBTOTAL(9,N65:N73)</f>
        <v>48</v>
      </c>
      <c r="O74" s="82"/>
      <c r="P74" s="82"/>
      <c r="Q74" s="82">
        <f>SUBTOTAL(9,Q65:Q73)</f>
        <v>4</v>
      </c>
      <c r="S74" s="19" t="s">
        <v>46</v>
      </c>
      <c r="T74" s="19">
        <f>SUBTOTAL(9,T64:T73)</f>
        <v>8</v>
      </c>
      <c r="V74" s="19" t="s">
        <v>80</v>
      </c>
      <c r="W74" s="19"/>
      <c r="X74" s="394"/>
      <c r="Y74" s="392"/>
      <c r="Z74" s="392"/>
      <c r="AA74" s="392"/>
      <c r="AB74" s="392"/>
      <c r="AC74" s="392"/>
      <c r="AD74" s="392"/>
      <c r="AE74" s="392"/>
      <c r="AF74" s="392"/>
      <c r="AG74" s="392"/>
      <c r="AH74" s="392"/>
      <c r="AI74" s="392"/>
      <c r="AJ74" s="392"/>
      <c r="AK74" s="392"/>
      <c r="AL74" s="392"/>
      <c r="AM74" s="392"/>
      <c r="AN74" s="392"/>
      <c r="AO74" s="392"/>
      <c r="AP74" s="392"/>
    </row>
    <row r="75" spans="1:65" s="31" customFormat="1" ht="80.099999999999994" customHeight="1">
      <c r="A75" s="66"/>
      <c r="B75" s="30"/>
      <c r="D75" s="416"/>
      <c r="F75" s="34"/>
      <c r="M75" s="585"/>
      <c r="W75" s="400"/>
      <c r="X75" s="394"/>
      <c r="Y75" s="392"/>
      <c r="Z75" s="392"/>
      <c r="AA75" s="392"/>
      <c r="AB75" s="392"/>
      <c r="AC75" s="392"/>
      <c r="AD75" s="392"/>
      <c r="AE75" s="392"/>
      <c r="AF75" s="392"/>
      <c r="AG75" s="392"/>
      <c r="AH75" s="392"/>
      <c r="AI75" s="392"/>
      <c r="AJ75" s="392"/>
      <c r="AK75" s="392"/>
      <c r="AL75" s="392"/>
      <c r="AM75" s="392"/>
      <c r="AN75" s="392"/>
      <c r="AO75" s="392"/>
      <c r="AP75" s="392"/>
    </row>
    <row r="76" spans="1:65" s="14" customFormat="1" ht="48" customHeight="1">
      <c r="A76" s="29"/>
      <c r="B76" s="83"/>
      <c r="C76" s="31"/>
      <c r="D76" s="418"/>
      <c r="E76" s="33"/>
      <c r="F76" s="34"/>
      <c r="G76" s="9"/>
      <c r="H76" s="31"/>
      <c r="I76" s="9"/>
      <c r="J76" s="9"/>
      <c r="K76" s="9"/>
      <c r="L76" s="31"/>
      <c r="M76" s="585"/>
      <c r="N76" s="31"/>
      <c r="O76" s="31"/>
      <c r="P76" s="31"/>
      <c r="Q76" s="31"/>
      <c r="R76" s="31"/>
      <c r="S76" s="31"/>
      <c r="T76" s="9"/>
      <c r="U76" s="31"/>
      <c r="V76" s="31"/>
      <c r="W76" s="399"/>
      <c r="X76" s="393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</row>
    <row r="77" spans="1:65" s="14" customFormat="1" ht="48" customHeight="1">
      <c r="A77" s="31"/>
      <c r="B77" s="83"/>
      <c r="C77" s="31"/>
      <c r="D77" s="419"/>
      <c r="E77" s="33"/>
      <c r="F77" s="34"/>
      <c r="G77" s="9"/>
      <c r="H77" s="87"/>
      <c r="I77" s="9"/>
      <c r="J77" s="9"/>
      <c r="K77" s="9"/>
      <c r="L77" s="31"/>
      <c r="M77" s="585"/>
      <c r="N77" s="31"/>
      <c r="O77" s="31" t="s">
        <v>2</v>
      </c>
      <c r="P77" s="31"/>
      <c r="Q77" s="31"/>
      <c r="R77" s="31"/>
      <c r="S77" s="31"/>
      <c r="T77" s="31"/>
      <c r="U77" s="31"/>
      <c r="V77" s="31"/>
      <c r="W77" s="399"/>
      <c r="X77" s="393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</row>
    <row r="78" spans="1:65" s="14" customFormat="1" ht="48" customHeight="1">
      <c r="B78" s="83"/>
      <c r="C78" s="31"/>
      <c r="D78" s="420"/>
      <c r="E78" s="33"/>
      <c r="F78" s="34"/>
      <c r="G78" s="9"/>
      <c r="H78" s="40"/>
      <c r="I78" s="9"/>
      <c r="J78" s="9"/>
      <c r="K78" s="9"/>
      <c r="L78" s="31"/>
      <c r="M78" s="585"/>
      <c r="N78" s="31"/>
      <c r="O78" s="31"/>
      <c r="P78" s="31"/>
      <c r="Q78" s="31"/>
      <c r="R78" s="31"/>
      <c r="S78" s="31"/>
      <c r="T78" s="31"/>
      <c r="U78" s="31"/>
      <c r="V78" s="31"/>
      <c r="W78" s="399"/>
      <c r="X78" s="393"/>
    </row>
    <row r="79" spans="1:65" s="14" customFormat="1" ht="48" customHeight="1">
      <c r="B79" s="83"/>
      <c r="C79" s="31"/>
      <c r="D79" s="421"/>
      <c r="E79" s="33"/>
      <c r="F79" s="34"/>
      <c r="G79" s="32"/>
      <c r="H79" s="40"/>
      <c r="I79" s="9"/>
      <c r="J79" s="9"/>
      <c r="K79" s="9"/>
      <c r="L79" s="31"/>
      <c r="M79" s="585"/>
      <c r="N79" s="31"/>
      <c r="O79" s="31"/>
      <c r="P79" s="31"/>
      <c r="Q79" s="31"/>
      <c r="R79" s="31"/>
      <c r="S79" s="9"/>
      <c r="T79" s="9"/>
      <c r="U79" s="31"/>
      <c r="V79" s="31"/>
      <c r="W79" s="399"/>
      <c r="X79" s="393"/>
    </row>
    <row r="80" spans="1:65" s="14" customFormat="1" ht="48" customHeight="1">
      <c r="B80" s="83"/>
      <c r="C80" s="31"/>
      <c r="D80" s="422"/>
      <c r="E80" s="33"/>
      <c r="F80" s="34"/>
      <c r="G80" s="32"/>
      <c r="H80" s="40"/>
      <c r="I80" s="9"/>
      <c r="J80" s="9"/>
      <c r="K80" s="9"/>
      <c r="L80" s="31"/>
      <c r="M80" s="585"/>
      <c r="N80" s="31"/>
      <c r="O80" s="31"/>
      <c r="P80" s="31"/>
      <c r="Q80" s="31"/>
      <c r="R80" s="31"/>
      <c r="S80" s="9"/>
      <c r="T80" s="7"/>
      <c r="U80" s="3"/>
      <c r="V80" s="31"/>
      <c r="W80" s="399"/>
      <c r="X80" s="393"/>
    </row>
    <row r="81" spans="2:24" s="14" customFormat="1" ht="48" customHeight="1">
      <c r="B81" s="2"/>
      <c r="C81" s="3"/>
      <c r="D81" s="411"/>
      <c r="E81" s="5"/>
      <c r="F81" s="6"/>
      <c r="G81" s="3"/>
      <c r="H81" s="8"/>
      <c r="I81" s="7"/>
      <c r="J81" s="7"/>
      <c r="K81" s="7"/>
      <c r="L81" s="3"/>
      <c r="M81" s="584"/>
      <c r="N81" s="3"/>
      <c r="O81" s="3"/>
      <c r="P81" s="3"/>
      <c r="Q81" s="3"/>
      <c r="R81" s="3"/>
      <c r="S81" s="7"/>
      <c r="T81" s="7"/>
      <c r="U81" s="3"/>
      <c r="V81" s="3"/>
      <c r="W81" s="399"/>
      <c r="X81" s="393"/>
    </row>
    <row r="82" spans="2:24" s="14" customFormat="1" ht="48" customHeight="1">
      <c r="B82" s="2"/>
      <c r="C82" s="7"/>
      <c r="D82" s="423"/>
      <c r="E82" s="5"/>
      <c r="F82" s="6"/>
      <c r="G82" s="7"/>
      <c r="H82" s="8"/>
      <c r="I82" s="7"/>
      <c r="J82" s="7"/>
      <c r="K82" s="7"/>
      <c r="L82" s="3"/>
      <c r="M82" s="584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2:24" s="14" customFormat="1" ht="48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584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2:24" s="14" customFormat="1" ht="48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584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85" spans="2:24" s="14" customFormat="1" ht="48" customHeight="1">
      <c r="B85" s="2"/>
      <c r="C85" s="7"/>
      <c r="D85" s="423"/>
      <c r="E85" s="5"/>
      <c r="F85" s="6"/>
      <c r="G85" s="7"/>
      <c r="H85" s="8"/>
      <c r="I85" s="7"/>
      <c r="J85" s="7"/>
      <c r="K85" s="7"/>
      <c r="L85" s="3"/>
      <c r="M85" s="584"/>
      <c r="N85" s="3"/>
      <c r="O85" s="3"/>
      <c r="P85" s="3"/>
      <c r="Q85" s="3"/>
      <c r="R85" s="3"/>
      <c r="S85" s="7"/>
      <c r="T85" s="7"/>
      <c r="U85" s="3"/>
      <c r="V85" s="3"/>
      <c r="W85" s="399"/>
      <c r="X85" s="393"/>
    </row>
    <row r="86" spans="2:24" s="14" customFormat="1" ht="95.25" customHeight="1">
      <c r="B86" s="2"/>
      <c r="C86" s="7"/>
      <c r="D86" s="423"/>
      <c r="E86" s="5"/>
      <c r="F86" s="6"/>
      <c r="G86" s="7"/>
      <c r="H86" s="8"/>
      <c r="I86" s="7"/>
      <c r="J86" s="7"/>
      <c r="K86" s="7"/>
      <c r="L86" s="3"/>
      <c r="M86" s="584"/>
      <c r="N86" s="3"/>
      <c r="O86" s="3"/>
      <c r="P86" s="3"/>
      <c r="Q86" s="3"/>
      <c r="R86" s="3"/>
      <c r="S86" s="7"/>
      <c r="T86" s="7"/>
      <c r="U86" s="3"/>
      <c r="V86" s="3"/>
      <c r="W86" s="399"/>
      <c r="X86" s="393"/>
    </row>
    <row r="87" spans="2:24" s="14" customFormat="1" ht="209.25" customHeight="1">
      <c r="B87" s="2"/>
      <c r="C87" s="7"/>
      <c r="D87" s="423"/>
      <c r="E87" s="5"/>
      <c r="F87" s="6"/>
      <c r="G87" s="7"/>
      <c r="H87" s="8"/>
      <c r="I87" s="7"/>
      <c r="J87" s="7"/>
      <c r="K87" s="7"/>
      <c r="L87" s="3"/>
      <c r="M87" s="584"/>
      <c r="N87" s="3"/>
      <c r="O87" s="3"/>
      <c r="P87" s="3"/>
      <c r="Q87" s="3"/>
      <c r="R87" s="3"/>
      <c r="S87" s="7"/>
      <c r="T87" s="7"/>
      <c r="U87" s="3"/>
      <c r="V87" s="3"/>
      <c r="W87" s="399"/>
      <c r="X87" s="393"/>
    </row>
    <row r="88" spans="2:24" s="14" customFormat="1" ht="75.75" customHeight="1">
      <c r="B88" s="2"/>
      <c r="C88" s="7"/>
      <c r="D88" s="423"/>
      <c r="E88" s="5"/>
      <c r="F88" s="6"/>
      <c r="G88" s="7"/>
      <c r="H88" s="8"/>
      <c r="I88" s="7"/>
      <c r="J88" s="7"/>
      <c r="K88" s="7"/>
      <c r="L88" s="3"/>
      <c r="M88" s="584"/>
      <c r="N88" s="3"/>
      <c r="O88" s="3"/>
      <c r="P88" s="3"/>
      <c r="Q88" s="3"/>
      <c r="R88" s="3"/>
      <c r="S88" s="7"/>
      <c r="T88" s="7"/>
      <c r="U88" s="3"/>
      <c r="V88" s="3"/>
      <c r="W88" s="399"/>
      <c r="X88" s="393"/>
    </row>
    <row r="89" spans="2:24" s="14" customFormat="1" ht="80.25" customHeight="1">
      <c r="B89" s="2"/>
      <c r="C89" s="7"/>
      <c r="D89" s="423"/>
      <c r="E89" s="5"/>
      <c r="F89" s="6"/>
      <c r="G89" s="7"/>
      <c r="H89" s="8"/>
      <c r="I89" s="7"/>
      <c r="J89" s="7"/>
      <c r="K89" s="7"/>
      <c r="L89" s="3"/>
      <c r="M89" s="584"/>
      <c r="N89" s="3"/>
      <c r="O89" s="3"/>
      <c r="P89" s="3"/>
      <c r="Q89" s="3"/>
      <c r="R89" s="3"/>
      <c r="S89" s="7"/>
      <c r="T89" s="7"/>
      <c r="U89" s="3"/>
      <c r="V89" s="3"/>
      <c r="W89" s="399"/>
      <c r="X89" s="393"/>
    </row>
    <row r="90" spans="2:24" s="14" customFormat="1" ht="48" customHeight="1">
      <c r="B90" s="2"/>
      <c r="C90" s="7"/>
      <c r="D90" s="423"/>
      <c r="E90" s="5"/>
      <c r="F90" s="6"/>
      <c r="G90" s="7"/>
      <c r="H90" s="8"/>
      <c r="I90" s="7"/>
      <c r="J90" s="7"/>
      <c r="K90" s="7"/>
      <c r="L90" s="3"/>
      <c r="M90" s="584"/>
      <c r="N90" s="3"/>
      <c r="O90" s="3"/>
      <c r="P90" s="3"/>
      <c r="Q90" s="3"/>
      <c r="R90" s="3"/>
      <c r="S90" s="7"/>
      <c r="T90" s="7"/>
      <c r="U90" s="3"/>
      <c r="V90" s="3"/>
      <c r="W90" s="399"/>
      <c r="X90" s="393"/>
    </row>
    <row r="91" spans="2:24" s="14" customFormat="1" ht="48" customHeight="1">
      <c r="B91" s="2"/>
      <c r="C91" s="7"/>
      <c r="D91" s="423"/>
      <c r="E91" s="5"/>
      <c r="F91" s="6"/>
      <c r="G91" s="7"/>
      <c r="H91" s="8"/>
      <c r="I91" s="7"/>
      <c r="J91" s="7"/>
      <c r="K91" s="7"/>
      <c r="L91" s="3"/>
      <c r="M91" s="584"/>
      <c r="N91" s="3"/>
      <c r="O91" s="3"/>
      <c r="P91" s="3"/>
      <c r="Q91" s="3"/>
      <c r="R91" s="3"/>
      <c r="S91" s="7"/>
      <c r="T91" s="7"/>
      <c r="U91" s="3"/>
      <c r="V91" s="3"/>
      <c r="W91" s="399"/>
      <c r="X91" s="393"/>
    </row>
    <row r="92" spans="2:24" s="14" customFormat="1" ht="48" customHeight="1">
      <c r="B92" s="2"/>
      <c r="C92" s="7"/>
      <c r="D92" s="423"/>
      <c r="E92" s="5"/>
      <c r="F92" s="6"/>
      <c r="G92" s="7"/>
      <c r="H92" s="8"/>
      <c r="I92" s="7"/>
      <c r="J92" s="7"/>
      <c r="K92" s="7"/>
      <c r="L92" s="3"/>
      <c r="M92" s="584"/>
      <c r="N92" s="3"/>
      <c r="O92" s="3"/>
      <c r="P92" s="3"/>
      <c r="Q92" s="3"/>
      <c r="R92" s="3"/>
      <c r="S92" s="7"/>
      <c r="T92" s="7"/>
      <c r="U92" s="3"/>
      <c r="V92" s="3"/>
      <c r="W92" s="399"/>
      <c r="X92" s="393"/>
    </row>
    <row r="93" spans="2:24" s="14" customFormat="1" ht="48" customHeight="1">
      <c r="B93" s="2"/>
      <c r="C93" s="7"/>
      <c r="D93" s="423"/>
      <c r="E93" s="5"/>
      <c r="F93" s="6"/>
      <c r="G93" s="7"/>
      <c r="H93" s="8"/>
      <c r="I93" s="7"/>
      <c r="J93" s="7"/>
      <c r="K93" s="7"/>
      <c r="L93" s="3"/>
      <c r="M93" s="584"/>
      <c r="N93" s="3"/>
      <c r="O93" s="3"/>
      <c r="P93" s="3"/>
      <c r="Q93" s="3"/>
      <c r="R93" s="3"/>
      <c r="S93" s="7"/>
      <c r="T93" s="7"/>
      <c r="U93" s="3"/>
      <c r="V93" s="3"/>
      <c r="W93" s="399"/>
      <c r="X93" s="393"/>
    </row>
    <row r="94" spans="2:24" s="14" customFormat="1" ht="48" customHeight="1">
      <c r="B94" s="2"/>
      <c r="C94" s="7"/>
      <c r="D94" s="423"/>
      <c r="E94" s="5"/>
      <c r="F94" s="6"/>
      <c r="G94" s="7"/>
      <c r="H94" s="8"/>
      <c r="I94" s="7"/>
      <c r="J94" s="7"/>
      <c r="K94" s="7"/>
      <c r="L94" s="3"/>
      <c r="M94" s="584"/>
      <c r="N94" s="3"/>
      <c r="O94" s="3"/>
      <c r="P94" s="3"/>
      <c r="Q94" s="3"/>
      <c r="R94" s="3"/>
      <c r="S94" s="7"/>
      <c r="T94" s="7"/>
      <c r="U94" s="3"/>
      <c r="V94" s="3"/>
      <c r="W94" s="399"/>
      <c r="X94" s="393"/>
    </row>
    <row r="102" spans="1:24" s="92" customFormat="1" ht="48" customHeight="1">
      <c r="A102" s="1"/>
      <c r="B102" s="2"/>
      <c r="C102" s="7"/>
      <c r="D102" s="423"/>
      <c r="E102" s="5"/>
      <c r="F102" s="6"/>
      <c r="G102" s="7"/>
      <c r="H102" s="8"/>
      <c r="I102" s="7"/>
      <c r="J102" s="7"/>
      <c r="K102" s="7"/>
      <c r="L102" s="3"/>
      <c r="M102" s="584"/>
      <c r="N102" s="3"/>
      <c r="O102" s="3"/>
      <c r="P102" s="3"/>
      <c r="Q102" s="3"/>
      <c r="R102" s="3"/>
      <c r="S102" s="7"/>
      <c r="T102" s="7"/>
      <c r="U102" s="3"/>
      <c r="V102" s="3"/>
      <c r="W102" s="399"/>
      <c r="X102" s="397"/>
    </row>
  </sheetData>
  <autoFilter ref="A7:W6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V70:W70"/>
    <mergeCell ref="J71:K71"/>
    <mergeCell ref="J72:K72"/>
    <mergeCell ref="J73:K73"/>
    <mergeCell ref="J74:K74"/>
    <mergeCell ref="A9:A20"/>
    <mergeCell ref="A58:A60"/>
    <mergeCell ref="A21:A57"/>
    <mergeCell ref="V7:V8"/>
    <mergeCell ref="W7:W8"/>
    <mergeCell ref="I64:K64"/>
    <mergeCell ref="O64:P64"/>
    <mergeCell ref="V64:W64"/>
    <mergeCell ref="N7:N8"/>
    <mergeCell ref="O7:O8"/>
    <mergeCell ref="P7:P8"/>
    <mergeCell ref="Q7:Q8"/>
    <mergeCell ref="R7:R8"/>
    <mergeCell ref="S7:T7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</mergeCells>
  <conditionalFormatting sqref="D9:D60">
    <cfRule type="duplicateValues" dxfId="9" priority="1487"/>
    <cfRule type="duplicateValues" dxfId="8" priority="1488"/>
  </conditionalFormatting>
  <pageMargins left="0.7" right="0.7" top="0.75" bottom="0.75" header="0.3" footer="0.3"/>
  <pageSetup paperSize="9" scale="11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67BD609-82DE-4860-9636-CA752CF708FB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AF2D702-D7CA-4C69-ADBA-C9DF1550F09B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S63:S74 V1:V1048576</xm:sqref>
        </x14:conditionalFormatting>
        <x14:conditionalFormatting xmlns:xm="http://schemas.microsoft.com/office/excel/2006/main">
          <x14:cfRule type="containsText" priority="3" operator="containsText" id="{34687F75-DC0F-4858-9542-5CC61A92E696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V61:V1048576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9C46-E724-48CB-BF68-6E66D92B2A74}">
  <dimension ref="A1:BM111"/>
  <sheetViews>
    <sheetView view="pageBreakPreview" topLeftCell="A34" zoomScale="60" zoomScaleNormal="62" zoomScalePageLayoutView="55" workbookViewId="0">
      <selection activeCell="O44" sqref="O44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53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461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152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151" t="s">
        <v>23</v>
      </c>
      <c r="H8" s="16">
        <v>44854</v>
      </c>
      <c r="I8" s="151" t="s">
        <v>24</v>
      </c>
      <c r="J8" s="151" t="s">
        <v>25</v>
      </c>
      <c r="K8" s="151" t="s">
        <v>26</v>
      </c>
      <c r="L8" s="713"/>
      <c r="M8" s="713"/>
      <c r="N8" s="694"/>
      <c r="O8" s="694"/>
      <c r="P8" s="696"/>
      <c r="Q8" s="696"/>
      <c r="R8" s="698"/>
      <c r="S8" s="151" t="s">
        <v>27</v>
      </c>
      <c r="T8" s="151" t="s">
        <v>28</v>
      </c>
      <c r="U8" s="153"/>
      <c r="V8" s="715"/>
      <c r="W8" s="717"/>
    </row>
    <row r="9" spans="1:23" s="14" customFormat="1" ht="48" customHeight="1">
      <c r="A9" s="182" t="s">
        <v>29</v>
      </c>
      <c r="B9" s="93" t="s">
        <v>623</v>
      </c>
      <c r="C9" s="94">
        <v>1</v>
      </c>
      <c r="D9" s="18">
        <v>225000</v>
      </c>
      <c r="E9" s="95" t="s">
        <v>462</v>
      </c>
      <c r="F9" s="109" t="s">
        <v>209</v>
      </c>
      <c r="G9" s="97"/>
      <c r="H9" s="100"/>
      <c r="I9" s="100"/>
      <c r="J9" s="100"/>
      <c r="K9" s="100">
        <v>1</v>
      </c>
      <c r="L9" s="100">
        <v>1</v>
      </c>
      <c r="M9" s="201"/>
      <c r="N9" s="97" t="s">
        <v>294</v>
      </c>
      <c r="O9" s="97" t="s">
        <v>225</v>
      </c>
      <c r="P9" s="97" t="s">
        <v>30</v>
      </c>
      <c r="Q9" s="97" t="s">
        <v>31</v>
      </c>
      <c r="R9" s="97">
        <v>2052299886</v>
      </c>
      <c r="S9" s="97" t="s">
        <v>463</v>
      </c>
      <c r="T9" s="163"/>
      <c r="U9" s="97" t="s">
        <v>464</v>
      </c>
      <c r="V9" s="124" t="s">
        <v>5</v>
      </c>
      <c r="W9" s="94"/>
    </row>
    <row r="10" spans="1:23" s="14" customFormat="1" ht="48" customHeight="1">
      <c r="A10" s="183"/>
      <c r="B10" s="93" t="s">
        <v>624</v>
      </c>
      <c r="C10" s="94">
        <v>2</v>
      </c>
      <c r="D10" s="18">
        <v>440000</v>
      </c>
      <c r="E10" s="95" t="s">
        <v>465</v>
      </c>
      <c r="F10" s="196" t="s">
        <v>625</v>
      </c>
      <c r="G10" s="97"/>
      <c r="H10" s="100"/>
      <c r="I10" s="100">
        <v>1</v>
      </c>
      <c r="J10" s="100"/>
      <c r="K10" s="100"/>
      <c r="L10" s="100"/>
      <c r="M10" s="201">
        <v>1</v>
      </c>
      <c r="N10" s="97" t="s">
        <v>109</v>
      </c>
      <c r="O10" s="97" t="s">
        <v>225</v>
      </c>
      <c r="P10" s="97" t="s">
        <v>30</v>
      </c>
      <c r="Q10" s="97" t="s">
        <v>31</v>
      </c>
      <c r="R10" s="97">
        <v>2052825040</v>
      </c>
      <c r="S10" s="97"/>
      <c r="T10" s="124" t="s">
        <v>320</v>
      </c>
      <c r="U10" s="97" t="s">
        <v>466</v>
      </c>
      <c r="V10" s="124" t="s">
        <v>3</v>
      </c>
      <c r="W10" s="94"/>
    </row>
    <row r="11" spans="1:23" s="14" customFormat="1" ht="48" customHeight="1">
      <c r="A11" s="183"/>
      <c r="B11" s="93" t="s">
        <v>626</v>
      </c>
      <c r="C11" s="94">
        <v>3</v>
      </c>
      <c r="D11" s="18">
        <v>440000</v>
      </c>
      <c r="E11" s="95" t="s">
        <v>467</v>
      </c>
      <c r="F11" s="196">
        <v>38331</v>
      </c>
      <c r="G11" s="97"/>
      <c r="H11" s="100">
        <v>1</v>
      </c>
      <c r="I11" s="100"/>
      <c r="J11" s="100"/>
      <c r="K11" s="100"/>
      <c r="L11" s="100">
        <v>1</v>
      </c>
      <c r="M11" s="201"/>
      <c r="N11" s="97" t="s">
        <v>109</v>
      </c>
      <c r="O11" s="97" t="s">
        <v>468</v>
      </c>
      <c r="P11" s="97" t="s">
        <v>33</v>
      </c>
      <c r="Q11" s="97" t="s">
        <v>31</v>
      </c>
      <c r="R11" s="97">
        <v>2076690665</v>
      </c>
      <c r="S11" s="97"/>
      <c r="T11" s="163" t="s">
        <v>320</v>
      </c>
      <c r="U11" s="97" t="s">
        <v>469</v>
      </c>
      <c r="V11" s="124" t="s">
        <v>3</v>
      </c>
      <c r="W11" s="94"/>
    </row>
    <row r="12" spans="1:23" s="14" customFormat="1" ht="48" customHeight="1">
      <c r="A12" s="183"/>
      <c r="B12" s="93" t="s">
        <v>627</v>
      </c>
      <c r="C12" s="94">
        <v>4</v>
      </c>
      <c r="D12" s="18">
        <v>123500</v>
      </c>
      <c r="E12" s="95" t="s">
        <v>470</v>
      </c>
      <c r="F12" s="196">
        <v>42009</v>
      </c>
      <c r="G12" s="97">
        <v>1</v>
      </c>
      <c r="H12" s="100"/>
      <c r="I12" s="100"/>
      <c r="J12" s="100"/>
      <c r="K12" s="100"/>
      <c r="L12" s="100"/>
      <c r="M12" s="201">
        <v>1</v>
      </c>
      <c r="N12" s="97" t="s">
        <v>95</v>
      </c>
      <c r="O12" s="97" t="s">
        <v>135</v>
      </c>
      <c r="P12" s="97" t="s">
        <v>30</v>
      </c>
      <c r="Q12" s="97" t="s">
        <v>31</v>
      </c>
      <c r="R12" s="97">
        <v>2022446789</v>
      </c>
      <c r="S12" s="97" t="s">
        <v>471</v>
      </c>
      <c r="T12" s="163"/>
      <c r="U12" s="97" t="s">
        <v>472</v>
      </c>
      <c r="V12" s="124" t="s">
        <v>5</v>
      </c>
      <c r="W12" s="94"/>
    </row>
    <row r="13" spans="1:23" s="14" customFormat="1" ht="48" customHeight="1">
      <c r="A13" s="183"/>
      <c r="B13" s="93" t="s">
        <v>628</v>
      </c>
      <c r="C13" s="94">
        <v>5</v>
      </c>
      <c r="D13" s="18">
        <v>311240</v>
      </c>
      <c r="E13" s="95" t="s">
        <v>473</v>
      </c>
      <c r="F13" s="196" t="s">
        <v>629</v>
      </c>
      <c r="G13" s="97"/>
      <c r="H13" s="100"/>
      <c r="I13" s="100"/>
      <c r="J13" s="100">
        <v>1</v>
      </c>
      <c r="K13" s="100"/>
      <c r="L13" s="100">
        <v>1</v>
      </c>
      <c r="M13" s="201"/>
      <c r="N13" s="97" t="s">
        <v>99</v>
      </c>
      <c r="O13" s="97" t="s">
        <v>474</v>
      </c>
      <c r="P13" s="97" t="s">
        <v>33</v>
      </c>
      <c r="Q13" s="97" t="s">
        <v>31</v>
      </c>
      <c r="R13" s="97">
        <v>2022229841</v>
      </c>
      <c r="S13" s="97" t="s">
        <v>475</v>
      </c>
      <c r="T13" s="163"/>
      <c r="U13" s="97" t="s">
        <v>476</v>
      </c>
      <c r="V13" s="124" t="s">
        <v>3</v>
      </c>
      <c r="W13" s="94"/>
    </row>
    <row r="14" spans="1:23" s="14" customFormat="1" ht="48" customHeight="1">
      <c r="A14" s="183"/>
      <c r="B14" s="93" t="s">
        <v>630</v>
      </c>
      <c r="C14" s="94">
        <v>6</v>
      </c>
      <c r="D14" s="18">
        <v>2798560</v>
      </c>
      <c r="E14" s="95" t="s">
        <v>477</v>
      </c>
      <c r="F14" s="196">
        <v>26643</v>
      </c>
      <c r="G14" s="97"/>
      <c r="H14" s="100"/>
      <c r="I14" s="100"/>
      <c r="J14" s="100"/>
      <c r="K14" s="100">
        <v>1</v>
      </c>
      <c r="L14" s="100">
        <v>1</v>
      </c>
      <c r="M14" s="201"/>
      <c r="N14" s="97" t="s">
        <v>290</v>
      </c>
      <c r="O14" s="97" t="s">
        <v>478</v>
      </c>
      <c r="P14" s="97" t="s">
        <v>30</v>
      </c>
      <c r="Q14" s="97" t="s">
        <v>31</v>
      </c>
      <c r="R14" s="97">
        <v>2022432245</v>
      </c>
      <c r="S14" s="97"/>
      <c r="T14" s="163" t="s">
        <v>104</v>
      </c>
      <c r="U14" s="97" t="s">
        <v>479</v>
      </c>
      <c r="V14" s="97" t="s">
        <v>5</v>
      </c>
      <c r="W14" s="94"/>
    </row>
    <row r="15" spans="1:23" s="14" customFormat="1" ht="48" customHeight="1">
      <c r="A15" s="183"/>
      <c r="B15" s="93" t="s">
        <v>631</v>
      </c>
      <c r="C15" s="94">
        <v>7</v>
      </c>
      <c r="D15" s="18">
        <v>1028175</v>
      </c>
      <c r="E15" s="95" t="s">
        <v>480</v>
      </c>
      <c r="F15" s="196">
        <v>23505</v>
      </c>
      <c r="G15" s="97"/>
      <c r="H15" s="100"/>
      <c r="I15" s="100"/>
      <c r="J15" s="100"/>
      <c r="K15" s="100">
        <v>1</v>
      </c>
      <c r="L15" s="100">
        <v>1</v>
      </c>
      <c r="M15" s="201"/>
      <c r="N15" s="97" t="s">
        <v>290</v>
      </c>
      <c r="O15" s="97" t="s">
        <v>481</v>
      </c>
      <c r="P15" s="97" t="s">
        <v>482</v>
      </c>
      <c r="Q15" s="97" t="s">
        <v>37</v>
      </c>
      <c r="R15" s="97">
        <v>2057891155</v>
      </c>
      <c r="S15" s="97"/>
      <c r="T15" s="164" t="s">
        <v>483</v>
      </c>
      <c r="U15" s="97" t="s">
        <v>484</v>
      </c>
      <c r="V15" s="167" t="s">
        <v>3</v>
      </c>
      <c r="W15" s="94"/>
    </row>
    <row r="16" spans="1:23" s="14" customFormat="1" ht="48" customHeight="1">
      <c r="A16" s="183"/>
      <c r="B16" s="93" t="s">
        <v>632</v>
      </c>
      <c r="C16" s="94">
        <v>8</v>
      </c>
      <c r="D16" s="18">
        <v>3011550</v>
      </c>
      <c r="E16" s="95" t="s">
        <v>485</v>
      </c>
      <c r="F16" s="196" t="s">
        <v>633</v>
      </c>
      <c r="G16" s="97"/>
      <c r="H16" s="100"/>
      <c r="I16" s="100"/>
      <c r="J16" s="100"/>
      <c r="K16" s="100">
        <v>1</v>
      </c>
      <c r="L16" s="100"/>
      <c r="M16" s="201">
        <v>1</v>
      </c>
      <c r="N16" s="97" t="s">
        <v>294</v>
      </c>
      <c r="O16" s="97" t="s">
        <v>481</v>
      </c>
      <c r="P16" s="97" t="s">
        <v>482</v>
      </c>
      <c r="Q16" s="97" t="s">
        <v>37</v>
      </c>
      <c r="R16" s="97">
        <v>2057891155</v>
      </c>
      <c r="S16" s="97"/>
      <c r="T16" s="165" t="s">
        <v>104</v>
      </c>
      <c r="U16" s="97" t="s">
        <v>486</v>
      </c>
      <c r="V16" s="97" t="s">
        <v>3</v>
      </c>
      <c r="W16" s="94"/>
    </row>
    <row r="17" spans="1:23" s="108" customFormat="1" ht="48" customHeight="1">
      <c r="A17" s="183"/>
      <c r="B17" s="102" t="s">
        <v>634</v>
      </c>
      <c r="C17" s="94">
        <v>9</v>
      </c>
      <c r="D17" s="104">
        <v>369200</v>
      </c>
      <c r="E17" s="105" t="s">
        <v>487</v>
      </c>
      <c r="F17" s="197" t="s">
        <v>635</v>
      </c>
      <c r="G17" s="107"/>
      <c r="H17" s="106"/>
      <c r="I17" s="106"/>
      <c r="J17" s="106">
        <v>1</v>
      </c>
      <c r="K17" s="106"/>
      <c r="L17" s="106"/>
      <c r="M17" s="202">
        <v>1</v>
      </c>
      <c r="N17" s="107" t="s">
        <v>99</v>
      </c>
      <c r="O17" s="107" t="s">
        <v>488</v>
      </c>
      <c r="P17" s="107" t="s">
        <v>30</v>
      </c>
      <c r="Q17" s="107" t="s">
        <v>31</v>
      </c>
      <c r="R17" s="107">
        <v>2055548839</v>
      </c>
      <c r="S17" s="107"/>
      <c r="T17" s="180" t="s">
        <v>489</v>
      </c>
      <c r="U17" s="107" t="s">
        <v>490</v>
      </c>
      <c r="V17" s="168" t="s">
        <v>3</v>
      </c>
      <c r="W17" s="103" t="s">
        <v>35</v>
      </c>
    </row>
    <row r="18" spans="1:23" s="14" customFormat="1" ht="48" customHeight="1">
      <c r="A18" s="183"/>
      <c r="B18" s="93" t="s">
        <v>636</v>
      </c>
      <c r="C18" s="94">
        <v>10</v>
      </c>
      <c r="D18" s="18">
        <v>1070935</v>
      </c>
      <c r="E18" s="95" t="s">
        <v>491</v>
      </c>
      <c r="F18" s="196">
        <v>43199</v>
      </c>
      <c r="G18" s="97">
        <v>1</v>
      </c>
      <c r="H18" s="96"/>
      <c r="I18" s="96"/>
      <c r="J18" s="96"/>
      <c r="K18" s="96"/>
      <c r="L18" s="96"/>
      <c r="M18" s="201">
        <v>1</v>
      </c>
      <c r="N18" s="97" t="s">
        <v>95</v>
      </c>
      <c r="O18" s="97" t="s">
        <v>492</v>
      </c>
      <c r="P18" s="97" t="s">
        <v>76</v>
      </c>
      <c r="Q18" s="97" t="s">
        <v>31</v>
      </c>
      <c r="R18" s="97">
        <v>2023666628</v>
      </c>
      <c r="S18" s="97"/>
      <c r="T18" s="164" t="s">
        <v>334</v>
      </c>
      <c r="U18" s="97" t="s">
        <v>493</v>
      </c>
      <c r="V18" s="167" t="s">
        <v>5</v>
      </c>
      <c r="W18" s="94"/>
    </row>
    <row r="19" spans="1:23" s="14" customFormat="1" ht="48" customHeight="1">
      <c r="A19" s="183"/>
      <c r="B19" s="93" t="s">
        <v>637</v>
      </c>
      <c r="C19" s="94">
        <v>11</v>
      </c>
      <c r="D19" s="18">
        <v>306960</v>
      </c>
      <c r="E19" s="95" t="s">
        <v>494</v>
      </c>
      <c r="F19" s="196" t="s">
        <v>638</v>
      </c>
      <c r="G19" s="97"/>
      <c r="H19" s="96"/>
      <c r="I19" s="96"/>
      <c r="J19" s="96"/>
      <c r="K19" s="96">
        <v>1</v>
      </c>
      <c r="L19" s="96"/>
      <c r="M19" s="201">
        <v>1</v>
      </c>
      <c r="N19" s="97" t="s">
        <v>273</v>
      </c>
      <c r="O19" s="97" t="s">
        <v>495</v>
      </c>
      <c r="P19" s="97" t="s">
        <v>33</v>
      </c>
      <c r="Q19" s="97" t="s">
        <v>31</v>
      </c>
      <c r="R19" s="97">
        <v>2057669789</v>
      </c>
      <c r="S19" s="97"/>
      <c r="T19" s="164" t="s">
        <v>496</v>
      </c>
      <c r="U19" s="97" t="s">
        <v>497</v>
      </c>
      <c r="V19" s="97" t="s">
        <v>3</v>
      </c>
      <c r="W19" s="94"/>
    </row>
    <row r="20" spans="1:23" s="14" customFormat="1" ht="48" customHeight="1">
      <c r="A20" s="183"/>
      <c r="B20" s="93" t="s">
        <v>437</v>
      </c>
      <c r="C20" s="94">
        <v>12</v>
      </c>
      <c r="D20" s="18">
        <v>484530</v>
      </c>
      <c r="E20" s="95" t="s">
        <v>498</v>
      </c>
      <c r="F20" s="109" t="s">
        <v>209</v>
      </c>
      <c r="G20" s="97"/>
      <c r="H20" s="96"/>
      <c r="I20" s="96"/>
      <c r="J20" s="96"/>
      <c r="K20" s="96">
        <v>1</v>
      </c>
      <c r="L20" s="96"/>
      <c r="M20" s="201">
        <v>1</v>
      </c>
      <c r="N20" s="97"/>
      <c r="O20" s="97" t="s">
        <v>295</v>
      </c>
      <c r="P20" s="97" t="s">
        <v>30</v>
      </c>
      <c r="Q20" s="97" t="s">
        <v>31</v>
      </c>
      <c r="R20" s="97">
        <v>2058797659</v>
      </c>
      <c r="S20" s="97" t="s">
        <v>92</v>
      </c>
      <c r="T20" s="164"/>
      <c r="U20" s="97" t="s">
        <v>499</v>
      </c>
      <c r="V20" s="97" t="s">
        <v>5</v>
      </c>
      <c r="W20" s="94"/>
    </row>
    <row r="21" spans="1:23" s="14" customFormat="1" ht="48" customHeight="1">
      <c r="A21" s="183"/>
      <c r="B21" s="93" t="s">
        <v>639</v>
      </c>
      <c r="C21" s="94">
        <v>13</v>
      </c>
      <c r="D21" s="18">
        <v>1096800</v>
      </c>
      <c r="E21" s="95" t="s">
        <v>500</v>
      </c>
      <c r="F21" s="196">
        <v>42618</v>
      </c>
      <c r="G21" s="97">
        <v>1</v>
      </c>
      <c r="H21" s="96"/>
      <c r="I21" s="96"/>
      <c r="J21" s="96"/>
      <c r="K21" s="96"/>
      <c r="L21" s="96"/>
      <c r="M21" s="201">
        <v>1</v>
      </c>
      <c r="N21" s="97" t="s">
        <v>83</v>
      </c>
      <c r="O21" s="97" t="s">
        <v>501</v>
      </c>
      <c r="P21" s="97" t="s">
        <v>33</v>
      </c>
      <c r="Q21" s="97" t="s">
        <v>31</v>
      </c>
      <c r="R21" s="97">
        <v>2097777915</v>
      </c>
      <c r="S21" s="97"/>
      <c r="T21" s="176" t="s">
        <v>144</v>
      </c>
      <c r="U21" s="97" t="s">
        <v>502</v>
      </c>
      <c r="V21" s="167" t="s">
        <v>3</v>
      </c>
      <c r="W21" s="94"/>
    </row>
    <row r="22" spans="1:23" s="14" customFormat="1" ht="48" customHeight="1">
      <c r="A22" s="183"/>
      <c r="B22" s="93" t="s">
        <v>640</v>
      </c>
      <c r="C22" s="94">
        <v>14</v>
      </c>
      <c r="D22" s="18">
        <v>2908000</v>
      </c>
      <c r="E22" s="95" t="s">
        <v>503</v>
      </c>
      <c r="F22" s="196" t="s">
        <v>641</v>
      </c>
      <c r="G22" s="97"/>
      <c r="H22" s="96"/>
      <c r="I22" s="96">
        <v>1</v>
      </c>
      <c r="J22" s="96"/>
      <c r="K22" s="96"/>
      <c r="L22" s="96">
        <v>1</v>
      </c>
      <c r="M22" s="201"/>
      <c r="N22" s="97" t="s">
        <v>99</v>
      </c>
      <c r="O22" s="97" t="s">
        <v>504</v>
      </c>
      <c r="P22" s="97" t="s">
        <v>505</v>
      </c>
      <c r="Q22" s="97" t="s">
        <v>37</v>
      </c>
      <c r="R22" s="97">
        <v>2052290029</v>
      </c>
      <c r="S22" s="97"/>
      <c r="T22" s="164" t="s">
        <v>506</v>
      </c>
      <c r="U22" s="97" t="s">
        <v>507</v>
      </c>
      <c r="V22" s="167" t="s">
        <v>3</v>
      </c>
      <c r="W22" s="94"/>
    </row>
    <row r="23" spans="1:23" s="14" customFormat="1" ht="48" customHeight="1">
      <c r="A23" s="183"/>
      <c r="B23" s="93" t="s">
        <v>642</v>
      </c>
      <c r="C23" s="94">
        <v>15</v>
      </c>
      <c r="D23" s="18">
        <v>1674365</v>
      </c>
      <c r="E23" s="95" t="s">
        <v>508</v>
      </c>
      <c r="F23" s="196">
        <v>28984</v>
      </c>
      <c r="G23" s="97"/>
      <c r="H23" s="96"/>
      <c r="I23" s="96"/>
      <c r="J23" s="96">
        <v>1</v>
      </c>
      <c r="K23" s="96"/>
      <c r="L23" s="96">
        <v>1</v>
      </c>
      <c r="M23" s="201"/>
      <c r="N23" s="97" t="s">
        <v>116</v>
      </c>
      <c r="O23" s="97" t="s">
        <v>135</v>
      </c>
      <c r="P23" s="97" t="s">
        <v>30</v>
      </c>
      <c r="Q23" s="97" t="s">
        <v>31</v>
      </c>
      <c r="R23" s="97">
        <v>2055693599</v>
      </c>
      <c r="S23" s="97"/>
      <c r="T23" s="176" t="s">
        <v>509</v>
      </c>
      <c r="U23" s="97" t="s">
        <v>510</v>
      </c>
      <c r="V23" s="167" t="s">
        <v>3</v>
      </c>
      <c r="W23" s="94"/>
    </row>
    <row r="24" spans="1:23" s="108" customFormat="1" ht="48" customHeight="1">
      <c r="A24" s="183"/>
      <c r="B24" s="102" t="s">
        <v>643</v>
      </c>
      <c r="C24" s="94">
        <v>16</v>
      </c>
      <c r="D24" s="104">
        <v>1890870</v>
      </c>
      <c r="E24" s="105" t="s">
        <v>511</v>
      </c>
      <c r="F24" s="197">
        <v>29187</v>
      </c>
      <c r="G24" s="107"/>
      <c r="H24" s="106"/>
      <c r="I24" s="106"/>
      <c r="J24" s="106">
        <v>1</v>
      </c>
      <c r="K24" s="106"/>
      <c r="L24" s="106"/>
      <c r="M24" s="202">
        <v>1</v>
      </c>
      <c r="N24" s="107" t="s">
        <v>99</v>
      </c>
      <c r="O24" s="107" t="s">
        <v>512</v>
      </c>
      <c r="P24" s="107" t="s">
        <v>33</v>
      </c>
      <c r="Q24" s="107" t="s">
        <v>31</v>
      </c>
      <c r="R24" s="107">
        <v>2055647101</v>
      </c>
      <c r="S24" s="107"/>
      <c r="T24" s="169" t="s">
        <v>342</v>
      </c>
      <c r="U24" s="107" t="s">
        <v>513</v>
      </c>
      <c r="V24" s="168" t="s">
        <v>5</v>
      </c>
      <c r="W24" s="103" t="s">
        <v>53</v>
      </c>
    </row>
    <row r="25" spans="1:23" s="14" customFormat="1" ht="48" customHeight="1">
      <c r="A25" s="183"/>
      <c r="B25" s="93" t="s">
        <v>644</v>
      </c>
      <c r="C25" s="94">
        <v>17</v>
      </c>
      <c r="D25" s="18">
        <v>193000</v>
      </c>
      <c r="E25" s="95" t="s">
        <v>514</v>
      </c>
      <c r="F25" s="109" t="s">
        <v>209</v>
      </c>
      <c r="G25" s="97"/>
      <c r="H25" s="96"/>
      <c r="I25" s="96"/>
      <c r="J25" s="96"/>
      <c r="K25" s="96">
        <v>1</v>
      </c>
      <c r="L25" s="96">
        <v>1</v>
      </c>
      <c r="M25" s="201"/>
      <c r="N25" s="97" t="s">
        <v>294</v>
      </c>
      <c r="O25" s="97" t="s">
        <v>515</v>
      </c>
      <c r="P25" s="97" t="s">
        <v>516</v>
      </c>
      <c r="Q25" s="97" t="s">
        <v>691</v>
      </c>
      <c r="R25" s="97">
        <v>2022120878</v>
      </c>
      <c r="S25" s="97" t="s">
        <v>447</v>
      </c>
      <c r="T25" s="176"/>
      <c r="U25" s="97" t="s">
        <v>517</v>
      </c>
      <c r="V25" s="167" t="s">
        <v>5</v>
      </c>
      <c r="W25" s="94"/>
    </row>
    <row r="26" spans="1:23" s="14" customFormat="1" ht="48" customHeight="1">
      <c r="A26" s="183"/>
      <c r="B26" s="93" t="s">
        <v>645</v>
      </c>
      <c r="C26" s="94">
        <v>18</v>
      </c>
      <c r="D26" s="18">
        <v>550000</v>
      </c>
      <c r="E26" s="95" t="s">
        <v>518</v>
      </c>
      <c r="F26" s="196" t="s">
        <v>646</v>
      </c>
      <c r="G26" s="97">
        <v>1</v>
      </c>
      <c r="H26" s="96"/>
      <c r="I26" s="96"/>
      <c r="J26" s="96"/>
      <c r="K26" s="96"/>
      <c r="L26" s="96">
        <v>1</v>
      </c>
      <c r="M26" s="201"/>
      <c r="N26" s="97" t="s">
        <v>83</v>
      </c>
      <c r="O26" s="97" t="s">
        <v>519</v>
      </c>
      <c r="P26" s="97" t="s">
        <v>34</v>
      </c>
      <c r="Q26" s="97" t="s">
        <v>31</v>
      </c>
      <c r="R26" s="97">
        <v>2092299299</v>
      </c>
      <c r="S26" s="97" t="s">
        <v>520</v>
      </c>
      <c r="T26" s="164"/>
      <c r="U26" s="97" t="s">
        <v>521</v>
      </c>
      <c r="V26" s="167" t="s">
        <v>5</v>
      </c>
      <c r="W26" s="94"/>
    </row>
    <row r="27" spans="1:23" s="14" customFormat="1" ht="48" customHeight="1">
      <c r="A27" s="183"/>
      <c r="B27" s="93" t="s">
        <v>647</v>
      </c>
      <c r="C27" s="94">
        <v>19</v>
      </c>
      <c r="D27" s="18">
        <v>1051000</v>
      </c>
      <c r="E27" s="95" t="s">
        <v>522</v>
      </c>
      <c r="F27" s="196">
        <v>25846</v>
      </c>
      <c r="G27" s="97"/>
      <c r="H27" s="96"/>
      <c r="I27" s="96"/>
      <c r="J27" s="96"/>
      <c r="K27" s="96">
        <v>1</v>
      </c>
      <c r="L27" s="96"/>
      <c r="M27" s="201">
        <v>1</v>
      </c>
      <c r="N27" s="97" t="s">
        <v>99</v>
      </c>
      <c r="O27" s="97" t="s">
        <v>523</v>
      </c>
      <c r="P27" s="97" t="s">
        <v>30</v>
      </c>
      <c r="Q27" s="97" t="s">
        <v>31</v>
      </c>
      <c r="R27" s="97">
        <v>2059599758</v>
      </c>
      <c r="S27" s="97"/>
      <c r="T27" s="163" t="s">
        <v>342</v>
      </c>
      <c r="U27" s="97" t="s">
        <v>524</v>
      </c>
      <c r="V27" s="97" t="s">
        <v>5</v>
      </c>
      <c r="W27" s="94"/>
    </row>
    <row r="28" spans="1:23" s="14" customFormat="1" ht="48" customHeight="1">
      <c r="A28" s="183"/>
      <c r="B28" s="93" t="s">
        <v>648</v>
      </c>
      <c r="C28" s="94">
        <v>20</v>
      </c>
      <c r="D28" s="18">
        <v>943510</v>
      </c>
      <c r="E28" s="95" t="s">
        <v>525</v>
      </c>
      <c r="F28" s="196" t="s">
        <v>649</v>
      </c>
      <c r="G28" s="97">
        <v>1</v>
      </c>
      <c r="H28" s="96"/>
      <c r="I28" s="96"/>
      <c r="J28" s="96"/>
      <c r="K28" s="96"/>
      <c r="L28" s="96">
        <v>1</v>
      </c>
      <c r="M28" s="201"/>
      <c r="N28" s="97" t="s">
        <v>83</v>
      </c>
      <c r="O28" s="97" t="s">
        <v>526</v>
      </c>
      <c r="P28" s="97" t="s">
        <v>33</v>
      </c>
      <c r="Q28" s="97" t="s">
        <v>31</v>
      </c>
      <c r="R28" s="97">
        <v>2077981734</v>
      </c>
      <c r="S28" s="97"/>
      <c r="T28" s="163" t="s">
        <v>144</v>
      </c>
      <c r="U28" s="97" t="s">
        <v>502</v>
      </c>
      <c r="V28" s="97" t="s">
        <v>5</v>
      </c>
      <c r="W28" s="94"/>
    </row>
    <row r="29" spans="1:23" s="14" customFormat="1" ht="48" customHeight="1">
      <c r="A29" s="183"/>
      <c r="B29" s="93" t="s">
        <v>650</v>
      </c>
      <c r="C29" s="94">
        <v>21</v>
      </c>
      <c r="D29" s="18">
        <v>1657250</v>
      </c>
      <c r="E29" s="95" t="s">
        <v>527</v>
      </c>
      <c r="F29" s="196">
        <v>39636</v>
      </c>
      <c r="G29" s="97"/>
      <c r="H29" s="96">
        <v>1</v>
      </c>
      <c r="I29" s="96"/>
      <c r="J29" s="96"/>
      <c r="K29" s="96"/>
      <c r="L29" s="96">
        <v>1</v>
      </c>
      <c r="M29" s="201"/>
      <c r="N29" s="97" t="s">
        <v>95</v>
      </c>
      <c r="O29" s="97" t="s">
        <v>528</v>
      </c>
      <c r="P29" s="97" t="s">
        <v>30</v>
      </c>
      <c r="Q29" s="97" t="s">
        <v>31</v>
      </c>
      <c r="R29" s="97">
        <v>2092044855</v>
      </c>
      <c r="S29" s="97"/>
      <c r="T29" s="163" t="s">
        <v>144</v>
      </c>
      <c r="U29" s="97" t="s">
        <v>484</v>
      </c>
      <c r="V29" s="127" t="s">
        <v>3</v>
      </c>
      <c r="W29" s="94"/>
    </row>
    <row r="30" spans="1:23" s="14" customFormat="1" ht="48" customHeight="1">
      <c r="A30" s="183"/>
      <c r="B30" s="94" t="s">
        <v>651</v>
      </c>
      <c r="C30" s="94">
        <v>22</v>
      </c>
      <c r="D30" s="18">
        <v>5584810</v>
      </c>
      <c r="E30" s="95" t="s">
        <v>529</v>
      </c>
      <c r="F30" s="196">
        <v>16560</v>
      </c>
      <c r="G30" s="97"/>
      <c r="H30" s="96"/>
      <c r="I30" s="96"/>
      <c r="J30" s="96"/>
      <c r="K30" s="96">
        <v>1</v>
      </c>
      <c r="L30" s="96"/>
      <c r="M30" s="201">
        <v>1</v>
      </c>
      <c r="N30" s="97" t="s">
        <v>294</v>
      </c>
      <c r="O30" s="97" t="s">
        <v>530</v>
      </c>
      <c r="P30" s="97" t="s">
        <v>130</v>
      </c>
      <c r="Q30" s="97" t="s">
        <v>31</v>
      </c>
      <c r="R30" s="97">
        <v>2022880606</v>
      </c>
      <c r="S30" s="97"/>
      <c r="T30" s="163" t="s">
        <v>531</v>
      </c>
      <c r="U30" s="97" t="s">
        <v>510</v>
      </c>
      <c r="V30" s="127" t="s">
        <v>5</v>
      </c>
      <c r="W30" s="94"/>
    </row>
    <row r="31" spans="1:23" s="14" customFormat="1" ht="48" customHeight="1">
      <c r="A31" s="183"/>
      <c r="B31" s="94" t="s">
        <v>652</v>
      </c>
      <c r="C31" s="94">
        <v>23</v>
      </c>
      <c r="D31" s="18">
        <v>10000000</v>
      </c>
      <c r="E31" s="95" t="s">
        <v>532</v>
      </c>
      <c r="F31" s="109" t="s">
        <v>209</v>
      </c>
      <c r="G31" s="97"/>
      <c r="H31" s="96"/>
      <c r="I31" s="96"/>
      <c r="J31" s="96"/>
      <c r="K31" s="96">
        <v>1</v>
      </c>
      <c r="L31" s="96"/>
      <c r="M31" s="201">
        <v>1</v>
      </c>
      <c r="N31" s="97" t="s">
        <v>294</v>
      </c>
      <c r="O31" s="97" t="s">
        <v>533</v>
      </c>
      <c r="P31" s="97" t="s">
        <v>534</v>
      </c>
      <c r="Q31" s="97" t="s">
        <v>275</v>
      </c>
      <c r="R31" s="97">
        <v>2091668881</v>
      </c>
      <c r="S31" s="97" t="s">
        <v>535</v>
      </c>
      <c r="T31" s="163"/>
      <c r="U31" s="97" t="s">
        <v>536</v>
      </c>
      <c r="V31" s="127" t="s">
        <v>5</v>
      </c>
      <c r="W31" s="94"/>
    </row>
    <row r="32" spans="1:23" s="14" customFormat="1" ht="46.5" customHeight="1">
      <c r="A32" s="701"/>
      <c r="B32" s="184" t="s">
        <v>653</v>
      </c>
      <c r="C32" s="94">
        <v>24</v>
      </c>
      <c r="D32" s="185">
        <v>2420000</v>
      </c>
      <c r="E32" s="177" t="s">
        <v>537</v>
      </c>
      <c r="F32" s="199">
        <v>29893</v>
      </c>
      <c r="G32" s="178"/>
      <c r="H32" s="206"/>
      <c r="I32" s="206"/>
      <c r="J32" s="206">
        <v>1</v>
      </c>
      <c r="K32" s="206"/>
      <c r="L32" s="206">
        <v>1</v>
      </c>
      <c r="M32" s="203"/>
      <c r="N32" s="178" t="s">
        <v>116</v>
      </c>
      <c r="O32" s="178" t="s">
        <v>528</v>
      </c>
      <c r="P32" s="178" t="s">
        <v>30</v>
      </c>
      <c r="Q32" s="178" t="s">
        <v>31</v>
      </c>
      <c r="R32" s="178">
        <v>2099344888</v>
      </c>
      <c r="S32" s="178"/>
      <c r="T32" s="179" t="s">
        <v>320</v>
      </c>
      <c r="U32" s="178" t="s">
        <v>538</v>
      </c>
      <c r="V32" s="186" t="s">
        <v>3</v>
      </c>
      <c r="W32" s="184"/>
    </row>
    <row r="33" spans="1:23" s="106" customFormat="1" ht="48" customHeight="1">
      <c r="A33" s="701"/>
      <c r="B33" s="103" t="s">
        <v>219</v>
      </c>
      <c r="C33" s="94">
        <v>25</v>
      </c>
      <c r="D33" s="193">
        <v>4638660</v>
      </c>
      <c r="E33" s="106" t="s">
        <v>610</v>
      </c>
      <c r="F33" s="197">
        <v>43942</v>
      </c>
      <c r="G33" s="106">
        <v>1</v>
      </c>
      <c r="L33" s="212">
        <v>1</v>
      </c>
      <c r="M33" s="202"/>
      <c r="N33" s="103" t="s">
        <v>83</v>
      </c>
      <c r="O33" s="103" t="s">
        <v>368</v>
      </c>
      <c r="P33" s="103" t="s">
        <v>32</v>
      </c>
      <c r="Q33" s="103" t="s">
        <v>31</v>
      </c>
      <c r="R33" s="103">
        <v>28042481</v>
      </c>
      <c r="S33" s="106" t="s">
        <v>196</v>
      </c>
      <c r="U33" s="106" t="s">
        <v>369</v>
      </c>
      <c r="V33" s="127" t="s">
        <v>5</v>
      </c>
      <c r="W33" s="106" t="s">
        <v>175</v>
      </c>
    </row>
    <row r="34" spans="1:23" s="100" customFormat="1" ht="48" customHeight="1">
      <c r="A34" s="701"/>
      <c r="B34" s="94" t="s">
        <v>449</v>
      </c>
      <c r="C34" s="94">
        <v>26</v>
      </c>
      <c r="D34" s="194">
        <v>205500</v>
      </c>
      <c r="E34" s="134" t="s">
        <v>611</v>
      </c>
      <c r="F34" s="211">
        <v>45352</v>
      </c>
      <c r="G34" s="134">
        <v>1</v>
      </c>
      <c r="H34" s="134"/>
      <c r="I34" s="134"/>
      <c r="J34" s="134"/>
      <c r="K34" s="134"/>
      <c r="L34" s="213">
        <v>1</v>
      </c>
      <c r="M34" s="210"/>
      <c r="N34" s="209" t="s">
        <v>83</v>
      </c>
      <c r="O34" s="209" t="s">
        <v>129</v>
      </c>
      <c r="P34" s="209" t="s">
        <v>60</v>
      </c>
      <c r="Q34" s="209" t="s">
        <v>31</v>
      </c>
      <c r="R34" s="209">
        <v>56151699</v>
      </c>
      <c r="S34" s="134"/>
      <c r="T34" s="134" t="s">
        <v>144</v>
      </c>
      <c r="U34" s="134" t="s">
        <v>311</v>
      </c>
      <c r="V34" s="127" t="s">
        <v>5</v>
      </c>
    </row>
    <row r="35" spans="1:23" s="96" customFormat="1" ht="48" customHeight="1">
      <c r="A35" s="701"/>
      <c r="B35" s="94"/>
      <c r="C35" s="94">
        <v>27</v>
      </c>
      <c r="D35" s="195">
        <v>271650</v>
      </c>
      <c r="E35" s="134" t="s">
        <v>612</v>
      </c>
      <c r="F35" s="211"/>
      <c r="G35" s="134"/>
      <c r="H35" s="134"/>
      <c r="I35" s="134"/>
      <c r="J35" s="134">
        <v>1</v>
      </c>
      <c r="K35" s="134"/>
      <c r="L35" s="213">
        <v>1</v>
      </c>
      <c r="M35" s="210"/>
      <c r="N35" s="209"/>
      <c r="O35" s="209" t="s">
        <v>690</v>
      </c>
      <c r="P35" s="209" t="s">
        <v>33</v>
      </c>
      <c r="Q35" s="209" t="s">
        <v>31</v>
      </c>
      <c r="R35" s="209"/>
      <c r="S35" s="134" t="s">
        <v>374</v>
      </c>
      <c r="T35" s="134"/>
      <c r="U35" s="134"/>
      <c r="V35" s="186" t="s">
        <v>3</v>
      </c>
    </row>
    <row r="36" spans="1:23" s="96" customFormat="1" ht="48" customHeight="1">
      <c r="A36" s="701"/>
      <c r="B36" s="94" t="s">
        <v>208</v>
      </c>
      <c r="C36" s="94">
        <v>28</v>
      </c>
      <c r="D36" s="195">
        <v>9174440</v>
      </c>
      <c r="E36" s="96" t="s">
        <v>365</v>
      </c>
      <c r="F36" s="94" t="s">
        <v>209</v>
      </c>
      <c r="K36" s="96">
        <v>1</v>
      </c>
      <c r="L36" s="206">
        <v>1</v>
      </c>
      <c r="M36" s="201"/>
      <c r="N36" s="94" t="s">
        <v>294</v>
      </c>
      <c r="O36" s="94" t="s">
        <v>127</v>
      </c>
      <c r="P36" s="94" t="s">
        <v>39</v>
      </c>
      <c r="Q36" s="94" t="s">
        <v>37</v>
      </c>
      <c r="R36" s="94">
        <v>28282828</v>
      </c>
      <c r="S36" s="96" t="s">
        <v>367</v>
      </c>
      <c r="U36" s="96" t="s">
        <v>165</v>
      </c>
      <c r="V36" s="127" t="s">
        <v>5</v>
      </c>
    </row>
    <row r="37" spans="1:23" s="96" customFormat="1" ht="48" customHeight="1">
      <c r="A37" s="701"/>
      <c r="B37" s="94" t="s">
        <v>455</v>
      </c>
      <c r="C37" s="94">
        <v>29</v>
      </c>
      <c r="D37" s="195">
        <v>7259000</v>
      </c>
      <c r="E37" s="96" t="s">
        <v>613</v>
      </c>
      <c r="F37" s="200">
        <v>1971</v>
      </c>
      <c r="K37" s="96">
        <v>1</v>
      </c>
      <c r="L37" s="206">
        <v>1</v>
      </c>
      <c r="M37" s="201"/>
      <c r="N37" s="94" t="s">
        <v>290</v>
      </c>
      <c r="O37" s="94" t="s">
        <v>106</v>
      </c>
      <c r="P37" s="94" t="s">
        <v>30</v>
      </c>
      <c r="Q37" s="94" t="s">
        <v>31</v>
      </c>
      <c r="R37" s="94">
        <v>77717277</v>
      </c>
      <c r="T37" s="96" t="s">
        <v>654</v>
      </c>
      <c r="U37" s="96" t="s">
        <v>165</v>
      </c>
      <c r="V37" s="127" t="s">
        <v>5</v>
      </c>
    </row>
    <row r="38" spans="1:23" s="96" customFormat="1" ht="48" customHeight="1">
      <c r="A38" s="701"/>
      <c r="B38" s="94"/>
      <c r="C38" s="94">
        <v>30</v>
      </c>
      <c r="D38" s="195">
        <v>224700</v>
      </c>
      <c r="E38" s="134" t="s">
        <v>614</v>
      </c>
      <c r="F38" s="211"/>
      <c r="G38" s="134"/>
      <c r="H38" s="134"/>
      <c r="I38" s="134"/>
      <c r="J38" s="134">
        <v>1</v>
      </c>
      <c r="K38" s="134"/>
      <c r="L38" s="134"/>
      <c r="M38" s="210">
        <v>1</v>
      </c>
      <c r="N38" s="209"/>
      <c r="O38" s="209" t="s">
        <v>135</v>
      </c>
      <c r="P38" s="209" t="s">
        <v>30</v>
      </c>
      <c r="Q38" s="209" t="s">
        <v>31</v>
      </c>
      <c r="R38" s="209"/>
      <c r="S38" s="134" t="s">
        <v>374</v>
      </c>
      <c r="T38" s="134"/>
      <c r="U38" s="134"/>
      <c r="V38" s="186" t="s">
        <v>3</v>
      </c>
    </row>
    <row r="39" spans="1:23" s="100" customFormat="1" ht="48" customHeight="1">
      <c r="A39" s="701"/>
      <c r="B39" s="94" t="s">
        <v>655</v>
      </c>
      <c r="C39" s="94">
        <v>31</v>
      </c>
      <c r="D39" s="194">
        <v>3773220</v>
      </c>
      <c r="E39" s="100" t="s">
        <v>440</v>
      </c>
      <c r="F39" s="196">
        <v>23743</v>
      </c>
      <c r="G39" s="96"/>
      <c r="H39" s="96"/>
      <c r="I39" s="96"/>
      <c r="J39" s="96"/>
      <c r="K39" s="96">
        <v>1</v>
      </c>
      <c r="L39" s="96"/>
      <c r="M39" s="201">
        <v>1</v>
      </c>
      <c r="N39" s="109" t="s">
        <v>116</v>
      </c>
      <c r="O39" s="109" t="s">
        <v>291</v>
      </c>
      <c r="P39" s="109" t="s">
        <v>33</v>
      </c>
      <c r="Q39" s="109" t="s">
        <v>31</v>
      </c>
      <c r="R39" s="109">
        <v>23329999</v>
      </c>
      <c r="T39" s="100" t="s">
        <v>144</v>
      </c>
      <c r="U39" s="100" t="s">
        <v>656</v>
      </c>
      <c r="V39" s="127" t="s">
        <v>5</v>
      </c>
    </row>
    <row r="40" spans="1:23" s="100" customFormat="1" ht="48" customHeight="1">
      <c r="A40" s="701"/>
      <c r="B40" s="94" t="s">
        <v>456</v>
      </c>
      <c r="C40" s="94">
        <v>32</v>
      </c>
      <c r="D40" s="194">
        <v>1809100</v>
      </c>
      <c r="E40" s="100" t="s">
        <v>615</v>
      </c>
      <c r="F40" s="196" t="s">
        <v>457</v>
      </c>
      <c r="G40" s="96"/>
      <c r="H40" s="96"/>
      <c r="I40" s="96">
        <v>1</v>
      </c>
      <c r="J40" s="96"/>
      <c r="K40" s="96"/>
      <c r="L40" s="96"/>
      <c r="M40" s="201">
        <v>1</v>
      </c>
      <c r="N40" s="109" t="s">
        <v>327</v>
      </c>
      <c r="O40" s="109" t="s">
        <v>657</v>
      </c>
      <c r="P40" s="109" t="s">
        <v>33</v>
      </c>
      <c r="Q40" s="109" t="s">
        <v>31</v>
      </c>
      <c r="R40" s="109">
        <v>56112018</v>
      </c>
      <c r="T40" s="100" t="s">
        <v>658</v>
      </c>
      <c r="U40" s="100" t="s">
        <v>227</v>
      </c>
      <c r="V40" s="127" t="s">
        <v>5</v>
      </c>
    </row>
    <row r="41" spans="1:23" s="100" customFormat="1" ht="48" customHeight="1">
      <c r="A41" s="701"/>
      <c r="B41" s="94" t="s">
        <v>452</v>
      </c>
      <c r="C41" s="94">
        <v>33</v>
      </c>
      <c r="D41" s="194">
        <v>429605</v>
      </c>
      <c r="E41" s="100" t="s">
        <v>616</v>
      </c>
      <c r="F41" s="196" t="s">
        <v>453</v>
      </c>
      <c r="G41" s="96"/>
      <c r="H41" s="96"/>
      <c r="I41" s="96">
        <v>1</v>
      </c>
      <c r="J41" s="96"/>
      <c r="K41" s="96"/>
      <c r="L41" s="96"/>
      <c r="M41" s="201">
        <v>1</v>
      </c>
      <c r="N41" s="109" t="s">
        <v>99</v>
      </c>
      <c r="O41" s="109" t="s">
        <v>87</v>
      </c>
      <c r="P41" s="109" t="s">
        <v>30</v>
      </c>
      <c r="Q41" s="109" t="s">
        <v>31</v>
      </c>
      <c r="R41" s="109">
        <v>54566354</v>
      </c>
      <c r="T41" s="100" t="s">
        <v>144</v>
      </c>
      <c r="U41" s="100" t="s">
        <v>656</v>
      </c>
      <c r="V41" s="127" t="s">
        <v>5</v>
      </c>
    </row>
    <row r="42" spans="1:23" s="100" customFormat="1" ht="48" customHeight="1">
      <c r="A42" s="701"/>
      <c r="B42" s="94" t="s">
        <v>659</v>
      </c>
      <c r="C42" s="94">
        <v>34</v>
      </c>
      <c r="D42" s="194">
        <v>1196490</v>
      </c>
      <c r="E42" s="134" t="s">
        <v>617</v>
      </c>
      <c r="F42" s="209" t="s">
        <v>370</v>
      </c>
      <c r="G42" s="134"/>
      <c r="H42" s="134"/>
      <c r="I42" s="134"/>
      <c r="J42" s="134"/>
      <c r="K42" s="134">
        <v>1</v>
      </c>
      <c r="L42" s="134">
        <v>1</v>
      </c>
      <c r="M42" s="210"/>
      <c r="N42" s="209" t="s">
        <v>294</v>
      </c>
      <c r="O42" s="209" t="s">
        <v>312</v>
      </c>
      <c r="P42" s="209" t="s">
        <v>30</v>
      </c>
      <c r="Q42" s="209" t="s">
        <v>31</v>
      </c>
      <c r="R42" s="209" t="s">
        <v>370</v>
      </c>
      <c r="S42" s="134"/>
      <c r="T42" s="134" t="s">
        <v>660</v>
      </c>
      <c r="U42" s="134" t="s">
        <v>165</v>
      </c>
      <c r="V42" s="127" t="s">
        <v>5</v>
      </c>
    </row>
    <row r="43" spans="1:23" s="100" customFormat="1" ht="48" customHeight="1">
      <c r="A43" s="701"/>
      <c r="B43" s="94" t="s">
        <v>458</v>
      </c>
      <c r="C43" s="94">
        <v>35</v>
      </c>
      <c r="D43" s="194">
        <v>186050</v>
      </c>
      <c r="E43" s="134" t="s">
        <v>618</v>
      </c>
      <c r="F43" s="211">
        <v>34145</v>
      </c>
      <c r="G43" s="134"/>
      <c r="H43" s="134"/>
      <c r="I43" s="134"/>
      <c r="J43" s="134">
        <v>1</v>
      </c>
      <c r="K43" s="134"/>
      <c r="L43" s="134">
        <v>1</v>
      </c>
      <c r="M43" s="210"/>
      <c r="N43" s="209" t="s">
        <v>661</v>
      </c>
      <c r="O43" s="209" t="s">
        <v>662</v>
      </c>
      <c r="P43" s="209" t="s">
        <v>39</v>
      </c>
      <c r="Q43" s="209" t="s">
        <v>37</v>
      </c>
      <c r="R43" s="209">
        <v>98882358</v>
      </c>
      <c r="S43" s="134"/>
      <c r="T43" s="134" t="s">
        <v>663</v>
      </c>
      <c r="U43" s="134" t="s">
        <v>664</v>
      </c>
      <c r="V43" s="127" t="s">
        <v>5</v>
      </c>
    </row>
    <row r="44" spans="1:23" s="100" customFormat="1" ht="48" customHeight="1">
      <c r="A44" s="701"/>
      <c r="B44" s="94"/>
      <c r="C44" s="94">
        <v>36</v>
      </c>
      <c r="D44" s="194">
        <v>1773560</v>
      </c>
      <c r="E44" s="100" t="s">
        <v>619</v>
      </c>
      <c r="F44" s="196"/>
      <c r="G44" s="96"/>
      <c r="H44" s="96"/>
      <c r="I44" s="96"/>
      <c r="J44" s="96">
        <v>1</v>
      </c>
      <c r="K44" s="96"/>
      <c r="L44" s="96">
        <v>1</v>
      </c>
      <c r="M44" s="207"/>
      <c r="O44" s="109" t="s">
        <v>354</v>
      </c>
      <c r="P44" s="109" t="s">
        <v>333</v>
      </c>
      <c r="Q44" s="109" t="s">
        <v>37</v>
      </c>
      <c r="V44" s="186" t="s">
        <v>3</v>
      </c>
    </row>
    <row r="45" spans="1:23" s="106" customFormat="1" ht="48" customHeight="1">
      <c r="A45" s="720"/>
      <c r="B45" s="103"/>
      <c r="C45" s="94">
        <v>37</v>
      </c>
      <c r="D45" s="193">
        <v>4265140</v>
      </c>
      <c r="E45" s="106" t="s">
        <v>620</v>
      </c>
      <c r="F45" s="197"/>
      <c r="J45" s="106">
        <v>1</v>
      </c>
      <c r="L45" s="106">
        <v>1</v>
      </c>
      <c r="M45" s="204"/>
      <c r="O45" s="103" t="s">
        <v>442</v>
      </c>
      <c r="P45" s="103" t="s">
        <v>33</v>
      </c>
      <c r="Q45" s="103" t="s">
        <v>31</v>
      </c>
      <c r="V45" s="186" t="s">
        <v>3</v>
      </c>
      <c r="W45" s="106" t="s">
        <v>53</v>
      </c>
    </row>
    <row r="46" spans="1:23" s="14" customFormat="1" ht="48" customHeight="1">
      <c r="A46" s="21"/>
      <c r="B46" s="187" t="s">
        <v>410</v>
      </c>
      <c r="C46" s="94">
        <v>38</v>
      </c>
      <c r="D46" s="188">
        <v>100000</v>
      </c>
      <c r="E46" s="189" t="s">
        <v>254</v>
      </c>
      <c r="F46" s="198">
        <v>37444</v>
      </c>
      <c r="G46" s="190"/>
      <c r="H46" s="208"/>
      <c r="I46" s="208">
        <v>1</v>
      </c>
      <c r="J46" s="208"/>
      <c r="K46" s="208"/>
      <c r="L46" s="208"/>
      <c r="M46" s="205">
        <v>1</v>
      </c>
      <c r="N46" s="190" t="s">
        <v>327</v>
      </c>
      <c r="O46" s="190" t="s">
        <v>328</v>
      </c>
      <c r="P46" s="190" t="s">
        <v>32</v>
      </c>
      <c r="Q46" s="190" t="s">
        <v>31</v>
      </c>
      <c r="R46" s="190">
        <v>202978229</v>
      </c>
      <c r="S46" s="190" t="s">
        <v>92</v>
      </c>
      <c r="T46" s="191"/>
      <c r="U46" s="190" t="s">
        <v>539</v>
      </c>
      <c r="V46" s="192" t="s">
        <v>5</v>
      </c>
      <c r="W46" s="187"/>
    </row>
    <row r="47" spans="1:23" s="14" customFormat="1" ht="48" customHeight="1">
      <c r="A47" s="21"/>
      <c r="B47" s="94" t="s">
        <v>665</v>
      </c>
      <c r="C47" s="94">
        <v>39</v>
      </c>
      <c r="D47" s="18">
        <v>320000</v>
      </c>
      <c r="E47" s="95" t="s">
        <v>540</v>
      </c>
      <c r="F47" s="196">
        <v>33234</v>
      </c>
      <c r="G47" s="97"/>
      <c r="H47" s="96"/>
      <c r="I47" s="96"/>
      <c r="J47" s="96">
        <v>1</v>
      </c>
      <c r="K47" s="96"/>
      <c r="L47" s="96">
        <v>1</v>
      </c>
      <c r="M47" s="201"/>
      <c r="N47" s="97" t="s">
        <v>99</v>
      </c>
      <c r="O47" s="97" t="s">
        <v>541</v>
      </c>
      <c r="P47" s="97" t="s">
        <v>33</v>
      </c>
      <c r="Q47" s="97" t="s">
        <v>31</v>
      </c>
      <c r="R47" s="97">
        <v>2059969666</v>
      </c>
      <c r="S47" s="97" t="s">
        <v>542</v>
      </c>
      <c r="T47" s="163"/>
      <c r="U47" s="97" t="s">
        <v>543</v>
      </c>
      <c r="V47" s="127" t="s">
        <v>5</v>
      </c>
      <c r="W47" s="94"/>
    </row>
    <row r="48" spans="1:23" s="14" customFormat="1" ht="48" customHeight="1">
      <c r="A48" s="21"/>
      <c r="B48" s="94" t="s">
        <v>666</v>
      </c>
      <c r="C48" s="94">
        <v>40</v>
      </c>
      <c r="D48" s="104">
        <v>405400</v>
      </c>
      <c r="E48" s="105" t="s">
        <v>544</v>
      </c>
      <c r="F48" s="197" t="s">
        <v>667</v>
      </c>
      <c r="G48" s="107"/>
      <c r="H48" s="106"/>
      <c r="I48" s="106"/>
      <c r="J48" s="106">
        <v>1</v>
      </c>
      <c r="K48" s="106"/>
      <c r="L48" s="106">
        <v>1</v>
      </c>
      <c r="M48" s="202"/>
      <c r="N48" s="107" t="s">
        <v>99</v>
      </c>
      <c r="O48" s="107" t="s">
        <v>545</v>
      </c>
      <c r="P48" s="107" t="s">
        <v>33</v>
      </c>
      <c r="Q48" s="107" t="s">
        <v>31</v>
      </c>
      <c r="R48" s="107">
        <v>2055458828</v>
      </c>
      <c r="S48" s="107"/>
      <c r="T48" s="166" t="s">
        <v>546</v>
      </c>
      <c r="U48" s="107" t="s">
        <v>547</v>
      </c>
      <c r="V48" s="181" t="s">
        <v>5</v>
      </c>
      <c r="W48" s="103" t="s">
        <v>53</v>
      </c>
    </row>
    <row r="49" spans="1:23" s="14" customFormat="1" ht="48" customHeight="1">
      <c r="A49" s="21"/>
      <c r="B49" s="94"/>
      <c r="C49" s="94">
        <v>41</v>
      </c>
      <c r="D49" s="18">
        <v>140170</v>
      </c>
      <c r="E49" s="95" t="s">
        <v>548</v>
      </c>
      <c r="F49" s="196"/>
      <c r="G49" s="97">
        <v>1</v>
      </c>
      <c r="H49" s="96"/>
      <c r="I49" s="96"/>
      <c r="J49" s="96"/>
      <c r="K49" s="96"/>
      <c r="L49" s="96">
        <v>1</v>
      </c>
      <c r="M49" s="201"/>
      <c r="N49" s="97" t="s">
        <v>83</v>
      </c>
      <c r="O49" s="97" t="s">
        <v>87</v>
      </c>
      <c r="P49" s="97" t="s">
        <v>30</v>
      </c>
      <c r="Q49" s="97" t="s">
        <v>31</v>
      </c>
      <c r="R49" s="97">
        <v>2098292642</v>
      </c>
      <c r="S49" s="97"/>
      <c r="T49" s="163" t="s">
        <v>549</v>
      </c>
      <c r="U49" s="97" t="s">
        <v>550</v>
      </c>
      <c r="V49" s="127" t="s">
        <v>5</v>
      </c>
      <c r="W49" s="94"/>
    </row>
    <row r="50" spans="1:23" s="14" customFormat="1" ht="48" customHeight="1">
      <c r="A50" s="21"/>
      <c r="B50" s="94" t="s">
        <v>668</v>
      </c>
      <c r="C50" s="94">
        <v>42</v>
      </c>
      <c r="D50" s="18">
        <v>232190</v>
      </c>
      <c r="E50" s="95" t="s">
        <v>551</v>
      </c>
      <c r="F50" s="196">
        <v>24476</v>
      </c>
      <c r="G50" s="97"/>
      <c r="H50" s="96"/>
      <c r="I50" s="96"/>
      <c r="J50" s="96"/>
      <c r="K50" s="96">
        <v>1</v>
      </c>
      <c r="L50" s="96">
        <v>1</v>
      </c>
      <c r="M50" s="201"/>
      <c r="N50" s="97" t="s">
        <v>133</v>
      </c>
      <c r="O50" s="97" t="s">
        <v>552</v>
      </c>
      <c r="P50" s="97" t="s">
        <v>553</v>
      </c>
      <c r="Q50" s="97" t="s">
        <v>554</v>
      </c>
      <c r="R50" s="97">
        <v>2056345782</v>
      </c>
      <c r="S50" s="97"/>
      <c r="T50" s="163" t="s">
        <v>555</v>
      </c>
      <c r="U50" s="97" t="s">
        <v>556</v>
      </c>
      <c r="V50" s="127" t="s">
        <v>3</v>
      </c>
      <c r="W50" s="94"/>
    </row>
    <row r="51" spans="1:23" s="14" customFormat="1" ht="48" customHeight="1">
      <c r="A51" s="21"/>
      <c r="B51" s="94" t="s">
        <v>669</v>
      </c>
      <c r="C51" s="94">
        <v>43</v>
      </c>
      <c r="D51" s="104">
        <v>579275</v>
      </c>
      <c r="E51" s="105" t="s">
        <v>557</v>
      </c>
      <c r="F51" s="197">
        <v>29597</v>
      </c>
      <c r="G51" s="107"/>
      <c r="H51" s="106"/>
      <c r="I51" s="106"/>
      <c r="J51" s="106">
        <v>1</v>
      </c>
      <c r="K51" s="106"/>
      <c r="L51" s="106"/>
      <c r="M51" s="202">
        <v>1</v>
      </c>
      <c r="N51" s="107" t="s">
        <v>99</v>
      </c>
      <c r="O51" s="107" t="s">
        <v>558</v>
      </c>
      <c r="P51" s="107" t="s">
        <v>30</v>
      </c>
      <c r="Q51" s="107" t="s">
        <v>31</v>
      </c>
      <c r="R51" s="107">
        <v>2088755788</v>
      </c>
      <c r="S51" s="107"/>
      <c r="T51" s="166" t="s">
        <v>559</v>
      </c>
      <c r="U51" s="107" t="s">
        <v>560</v>
      </c>
      <c r="V51" s="181" t="s">
        <v>5</v>
      </c>
      <c r="W51" s="103" t="s">
        <v>35</v>
      </c>
    </row>
    <row r="52" spans="1:23" s="14" customFormat="1" ht="48" customHeight="1">
      <c r="A52" s="21"/>
      <c r="B52" s="94" t="s">
        <v>670</v>
      </c>
      <c r="C52" s="94">
        <v>44</v>
      </c>
      <c r="D52" s="18">
        <v>636000</v>
      </c>
      <c r="E52" s="95" t="s">
        <v>561</v>
      </c>
      <c r="F52" s="196" t="s">
        <v>671</v>
      </c>
      <c r="G52" s="97"/>
      <c r="H52" s="96"/>
      <c r="I52" s="96"/>
      <c r="J52" s="96">
        <v>1</v>
      </c>
      <c r="K52" s="96"/>
      <c r="L52" s="96">
        <v>1</v>
      </c>
      <c r="M52" s="201"/>
      <c r="N52" s="97" t="s">
        <v>99</v>
      </c>
      <c r="O52" s="97" t="s">
        <v>300</v>
      </c>
      <c r="P52" s="97" t="s">
        <v>33</v>
      </c>
      <c r="Q52" s="97" t="s">
        <v>31</v>
      </c>
      <c r="R52" s="97">
        <v>2022223862</v>
      </c>
      <c r="S52" s="97"/>
      <c r="T52" s="163" t="s">
        <v>562</v>
      </c>
      <c r="U52" s="97" t="s">
        <v>563</v>
      </c>
      <c r="V52" s="127" t="s">
        <v>5</v>
      </c>
      <c r="W52" s="94"/>
    </row>
    <row r="53" spans="1:23" s="108" customFormat="1" ht="48" customHeight="1">
      <c r="A53" s="21"/>
      <c r="B53" s="94"/>
      <c r="C53" s="94">
        <v>45</v>
      </c>
      <c r="D53" s="18">
        <v>636000</v>
      </c>
      <c r="E53" s="95" t="s">
        <v>564</v>
      </c>
      <c r="F53" s="196"/>
      <c r="G53" s="97"/>
      <c r="H53" s="96"/>
      <c r="I53" s="96"/>
      <c r="J53" s="96"/>
      <c r="K53" s="96">
        <v>1</v>
      </c>
      <c r="L53" s="96">
        <v>1</v>
      </c>
      <c r="M53" s="201"/>
      <c r="N53" s="97" t="s">
        <v>290</v>
      </c>
      <c r="O53" s="97" t="s">
        <v>300</v>
      </c>
      <c r="P53" s="97" t="s">
        <v>33</v>
      </c>
      <c r="Q53" s="97" t="s">
        <v>31</v>
      </c>
      <c r="R53" s="97">
        <v>2022553665</v>
      </c>
      <c r="S53" s="97"/>
      <c r="T53" s="163" t="s">
        <v>562</v>
      </c>
      <c r="U53" s="97" t="s">
        <v>565</v>
      </c>
      <c r="V53" s="127" t="s">
        <v>5</v>
      </c>
      <c r="W53" s="94"/>
    </row>
    <row r="54" spans="1:23" s="14" customFormat="1" ht="48" customHeight="1">
      <c r="A54" s="21"/>
      <c r="B54" s="94"/>
      <c r="C54" s="94">
        <v>46</v>
      </c>
      <c r="D54" s="18">
        <v>636000</v>
      </c>
      <c r="E54" s="95" t="s">
        <v>566</v>
      </c>
      <c r="F54" s="196"/>
      <c r="G54" s="97"/>
      <c r="H54" s="96">
        <v>1</v>
      </c>
      <c r="I54" s="96"/>
      <c r="J54" s="96"/>
      <c r="K54" s="96"/>
      <c r="L54" s="96">
        <v>1</v>
      </c>
      <c r="M54" s="201"/>
      <c r="N54" s="97" t="s">
        <v>95</v>
      </c>
      <c r="O54" s="97" t="s">
        <v>300</v>
      </c>
      <c r="P54" s="97" t="s">
        <v>33</v>
      </c>
      <c r="Q54" s="97" t="s">
        <v>31</v>
      </c>
      <c r="R54" s="97">
        <v>2023221166</v>
      </c>
      <c r="S54" s="97" t="s">
        <v>567</v>
      </c>
      <c r="T54" s="163"/>
      <c r="U54" s="97" t="s">
        <v>568</v>
      </c>
      <c r="V54" s="127" t="s">
        <v>3</v>
      </c>
      <c r="W54" s="94"/>
    </row>
    <row r="55" spans="1:23" s="108" customFormat="1" ht="48" customHeight="1">
      <c r="A55" s="21"/>
      <c r="B55" s="94" t="s">
        <v>672</v>
      </c>
      <c r="C55" s="94">
        <v>47</v>
      </c>
      <c r="D55" s="18">
        <v>636000</v>
      </c>
      <c r="E55" s="95" t="s">
        <v>569</v>
      </c>
      <c r="F55" s="196">
        <v>42403</v>
      </c>
      <c r="G55" s="97">
        <v>1</v>
      </c>
      <c r="H55" s="96"/>
      <c r="I55" s="96"/>
      <c r="J55" s="96"/>
      <c r="K55" s="96"/>
      <c r="L55" s="96">
        <v>1</v>
      </c>
      <c r="M55" s="201"/>
      <c r="N55" s="97" t="s">
        <v>83</v>
      </c>
      <c r="O55" s="97" t="s">
        <v>300</v>
      </c>
      <c r="P55" s="97" t="s">
        <v>33</v>
      </c>
      <c r="Q55" s="97" t="s">
        <v>31</v>
      </c>
      <c r="R55" s="97">
        <v>2022223862</v>
      </c>
      <c r="S55" s="97" t="s">
        <v>567</v>
      </c>
      <c r="T55" s="163"/>
      <c r="U55" s="97" t="s">
        <v>570</v>
      </c>
      <c r="V55" s="127" t="s">
        <v>5</v>
      </c>
      <c r="W55" s="94"/>
    </row>
    <row r="56" spans="1:23" s="14" customFormat="1" ht="48" customHeight="1">
      <c r="A56" s="21"/>
      <c r="B56" s="93"/>
      <c r="C56" s="94">
        <v>48</v>
      </c>
      <c r="D56" s="18">
        <v>636000</v>
      </c>
      <c r="E56" s="95" t="s">
        <v>571</v>
      </c>
      <c r="F56" s="196"/>
      <c r="G56" s="97"/>
      <c r="H56" s="96"/>
      <c r="I56" s="96">
        <v>1</v>
      </c>
      <c r="J56" s="96"/>
      <c r="K56" s="96"/>
      <c r="L56" s="96">
        <v>1</v>
      </c>
      <c r="M56" s="201"/>
      <c r="N56" s="97" t="s">
        <v>99</v>
      </c>
      <c r="O56" s="97" t="s">
        <v>300</v>
      </c>
      <c r="P56" s="97" t="s">
        <v>33</v>
      </c>
      <c r="Q56" s="97" t="s">
        <v>31</v>
      </c>
      <c r="R56" s="97">
        <v>2023221166</v>
      </c>
      <c r="S56" s="97"/>
      <c r="T56" s="163" t="s">
        <v>562</v>
      </c>
      <c r="U56" s="97" t="s">
        <v>572</v>
      </c>
      <c r="V56" s="127" t="s">
        <v>3</v>
      </c>
      <c r="W56" s="94"/>
    </row>
    <row r="57" spans="1:23" s="121" customFormat="1" ht="48" customHeight="1">
      <c r="A57" s="699" t="s">
        <v>38</v>
      </c>
      <c r="B57" s="93"/>
      <c r="C57" s="94">
        <v>49</v>
      </c>
      <c r="D57" s="18">
        <v>684150</v>
      </c>
      <c r="E57" s="95" t="s">
        <v>573</v>
      </c>
      <c r="F57" s="196"/>
      <c r="G57" s="97"/>
      <c r="H57" s="96">
        <v>1</v>
      </c>
      <c r="I57" s="96"/>
      <c r="J57" s="96"/>
      <c r="K57" s="96"/>
      <c r="L57" s="96"/>
      <c r="M57" s="201">
        <v>1</v>
      </c>
      <c r="N57" s="97" t="s">
        <v>95</v>
      </c>
      <c r="O57" s="97" t="s">
        <v>300</v>
      </c>
      <c r="P57" s="97" t="s">
        <v>33</v>
      </c>
      <c r="Q57" s="97" t="s">
        <v>31</v>
      </c>
      <c r="R57" s="97">
        <v>2023221166</v>
      </c>
      <c r="S57" s="97"/>
      <c r="T57" s="163" t="s">
        <v>574</v>
      </c>
      <c r="U57" s="97" t="s">
        <v>575</v>
      </c>
      <c r="V57" s="127" t="s">
        <v>3</v>
      </c>
      <c r="W57" s="94"/>
    </row>
    <row r="58" spans="1:23" s="14" customFormat="1" ht="48" customHeight="1">
      <c r="A58" s="699"/>
      <c r="B58" s="93" t="s">
        <v>673</v>
      </c>
      <c r="C58" s="94">
        <v>50</v>
      </c>
      <c r="D58" s="18">
        <v>410000</v>
      </c>
      <c r="E58" s="95" t="s">
        <v>576</v>
      </c>
      <c r="F58" s="196">
        <v>35840</v>
      </c>
      <c r="G58" s="97"/>
      <c r="H58" s="96"/>
      <c r="I58" s="96">
        <v>1</v>
      </c>
      <c r="J58" s="96"/>
      <c r="K58" s="96"/>
      <c r="L58" s="96">
        <v>1</v>
      </c>
      <c r="M58" s="201"/>
      <c r="N58" s="97" t="s">
        <v>116</v>
      </c>
      <c r="O58" s="97" t="s">
        <v>577</v>
      </c>
      <c r="P58" s="97" t="s">
        <v>33</v>
      </c>
      <c r="Q58" s="97" t="s">
        <v>31</v>
      </c>
      <c r="R58" s="97">
        <v>2093446424</v>
      </c>
      <c r="S58" s="97" t="s">
        <v>578</v>
      </c>
      <c r="T58" s="163"/>
      <c r="U58" s="97" t="s">
        <v>579</v>
      </c>
      <c r="V58" s="127" t="s">
        <v>5</v>
      </c>
      <c r="W58" s="94"/>
    </row>
    <row r="59" spans="1:23" s="14" customFormat="1" ht="48" customHeight="1">
      <c r="A59" s="699"/>
      <c r="B59" s="93" t="s">
        <v>674</v>
      </c>
      <c r="C59" s="94">
        <v>51</v>
      </c>
      <c r="D59" s="18">
        <v>771230</v>
      </c>
      <c r="E59" s="95" t="s">
        <v>580</v>
      </c>
      <c r="F59" s="196" t="s">
        <v>675</v>
      </c>
      <c r="G59" s="97">
        <v>1</v>
      </c>
      <c r="H59" s="96"/>
      <c r="I59" s="96"/>
      <c r="J59" s="96"/>
      <c r="K59" s="96"/>
      <c r="L59" s="96"/>
      <c r="M59" s="201">
        <v>1</v>
      </c>
      <c r="N59" s="97" t="s">
        <v>83</v>
      </c>
      <c r="O59" s="97" t="s">
        <v>581</v>
      </c>
      <c r="P59" s="97" t="s">
        <v>32</v>
      </c>
      <c r="Q59" s="97" t="s">
        <v>31</v>
      </c>
      <c r="R59" s="97">
        <v>2098560884</v>
      </c>
      <c r="S59" s="97"/>
      <c r="T59" s="163" t="s">
        <v>124</v>
      </c>
      <c r="U59" s="97" t="s">
        <v>582</v>
      </c>
      <c r="V59" s="127" t="s">
        <v>5</v>
      </c>
      <c r="W59" s="94"/>
    </row>
    <row r="60" spans="1:23" s="14" customFormat="1" ht="48" customHeight="1">
      <c r="A60" s="699"/>
      <c r="B60" s="93" t="s">
        <v>676</v>
      </c>
      <c r="C60" s="94">
        <v>52</v>
      </c>
      <c r="D60" s="18">
        <v>349760</v>
      </c>
      <c r="E60" s="95" t="s">
        <v>583</v>
      </c>
      <c r="F60" s="196" t="s">
        <v>677</v>
      </c>
      <c r="G60" s="97"/>
      <c r="H60" s="96"/>
      <c r="I60" s="96">
        <v>1</v>
      </c>
      <c r="J60" s="96"/>
      <c r="K60" s="96"/>
      <c r="L60" s="96">
        <v>1</v>
      </c>
      <c r="M60" s="201"/>
      <c r="N60" s="97" t="s">
        <v>99</v>
      </c>
      <c r="O60" s="97" t="s">
        <v>584</v>
      </c>
      <c r="P60" s="97" t="s">
        <v>57</v>
      </c>
      <c r="Q60" s="97" t="s">
        <v>31</v>
      </c>
      <c r="R60" s="97">
        <v>2052811515</v>
      </c>
      <c r="S60" s="97"/>
      <c r="T60" s="163" t="s">
        <v>114</v>
      </c>
      <c r="U60" s="97" t="s">
        <v>585</v>
      </c>
      <c r="V60" s="127" t="s">
        <v>3</v>
      </c>
      <c r="W60" s="94"/>
    </row>
    <row r="61" spans="1:23" s="14" customFormat="1" ht="48" customHeight="1">
      <c r="A61" s="699"/>
      <c r="B61" s="93" t="s">
        <v>678</v>
      </c>
      <c r="C61" s="94">
        <v>53</v>
      </c>
      <c r="D61" s="18">
        <v>384000</v>
      </c>
      <c r="E61" s="95" t="s">
        <v>586</v>
      </c>
      <c r="F61" s="196" t="s">
        <v>679</v>
      </c>
      <c r="G61" s="97"/>
      <c r="H61" s="96">
        <v>1</v>
      </c>
      <c r="I61" s="96"/>
      <c r="J61" s="96"/>
      <c r="K61" s="96"/>
      <c r="L61" s="96">
        <v>1</v>
      </c>
      <c r="M61" s="201"/>
      <c r="N61" s="97" t="s">
        <v>95</v>
      </c>
      <c r="O61" s="97" t="s">
        <v>87</v>
      </c>
      <c r="P61" s="97" t="s">
        <v>30</v>
      </c>
      <c r="Q61" s="97" t="s">
        <v>31</v>
      </c>
      <c r="R61" s="97">
        <v>2056696998</v>
      </c>
      <c r="S61" s="97"/>
      <c r="T61" s="163" t="s">
        <v>85</v>
      </c>
      <c r="U61" s="97" t="s">
        <v>587</v>
      </c>
      <c r="V61" s="127" t="s">
        <v>3</v>
      </c>
      <c r="W61" s="94"/>
    </row>
    <row r="62" spans="1:23" s="14" customFormat="1" ht="48" customHeight="1">
      <c r="A62" s="699"/>
      <c r="B62" s="93" t="s">
        <v>680</v>
      </c>
      <c r="C62" s="94">
        <v>54</v>
      </c>
      <c r="D62" s="18">
        <v>636000</v>
      </c>
      <c r="E62" s="95" t="s">
        <v>588</v>
      </c>
      <c r="F62" s="196">
        <v>41701</v>
      </c>
      <c r="G62" s="97">
        <v>1</v>
      </c>
      <c r="H62" s="96"/>
      <c r="I62" s="96"/>
      <c r="J62" s="96"/>
      <c r="K62" s="96"/>
      <c r="L62" s="96">
        <v>1</v>
      </c>
      <c r="M62" s="201"/>
      <c r="N62" s="97" t="s">
        <v>83</v>
      </c>
      <c r="O62" s="97" t="s">
        <v>300</v>
      </c>
      <c r="P62" s="97" t="s">
        <v>33</v>
      </c>
      <c r="Q62" s="97" t="s">
        <v>31</v>
      </c>
      <c r="R62" s="97">
        <v>2022223862</v>
      </c>
      <c r="S62" s="97"/>
      <c r="T62" s="163" t="s">
        <v>589</v>
      </c>
      <c r="U62" s="97" t="s">
        <v>590</v>
      </c>
      <c r="V62" s="127" t="s">
        <v>3</v>
      </c>
      <c r="W62" s="94"/>
    </row>
    <row r="63" spans="1:23" s="14" customFormat="1" ht="48" customHeight="1">
      <c r="A63" s="699"/>
      <c r="B63" s="93" t="s">
        <v>450</v>
      </c>
      <c r="C63" s="94">
        <v>55</v>
      </c>
      <c r="D63" s="18">
        <v>167000</v>
      </c>
      <c r="E63" s="95" t="s">
        <v>592</v>
      </c>
      <c r="F63" s="196" t="s">
        <v>451</v>
      </c>
      <c r="G63" s="97"/>
      <c r="H63" s="96"/>
      <c r="I63" s="96"/>
      <c r="J63" s="96"/>
      <c r="K63" s="96">
        <v>1</v>
      </c>
      <c r="L63" s="96">
        <v>1</v>
      </c>
      <c r="M63" s="201"/>
      <c r="N63" s="97" t="s">
        <v>99</v>
      </c>
      <c r="O63" s="97" t="s">
        <v>287</v>
      </c>
      <c r="P63" s="97" t="s">
        <v>30</v>
      </c>
      <c r="Q63" s="97" t="s">
        <v>31</v>
      </c>
      <c r="R63" s="97">
        <v>2022507232</v>
      </c>
      <c r="S63" s="97" t="s">
        <v>120</v>
      </c>
      <c r="T63" s="163"/>
      <c r="U63" s="97" t="s">
        <v>593</v>
      </c>
      <c r="V63" s="127" t="s">
        <v>5</v>
      </c>
      <c r="W63" s="94"/>
    </row>
    <row r="64" spans="1:23" s="108" customFormat="1" ht="48" customHeight="1">
      <c r="A64" s="699"/>
      <c r="B64" s="93" t="s">
        <v>681</v>
      </c>
      <c r="C64" s="94">
        <v>56</v>
      </c>
      <c r="D64" s="104">
        <v>314450</v>
      </c>
      <c r="E64" s="105" t="s">
        <v>594</v>
      </c>
      <c r="F64" s="197">
        <v>41908</v>
      </c>
      <c r="G64" s="107">
        <v>1</v>
      </c>
      <c r="H64" s="106"/>
      <c r="I64" s="106"/>
      <c r="J64" s="106"/>
      <c r="K64" s="106"/>
      <c r="L64" s="106">
        <v>1</v>
      </c>
      <c r="M64" s="202"/>
      <c r="N64" s="107" t="s">
        <v>95</v>
      </c>
      <c r="O64" s="107" t="s">
        <v>137</v>
      </c>
      <c r="P64" s="107" t="s">
        <v>34</v>
      </c>
      <c r="Q64" s="107" t="s">
        <v>31</v>
      </c>
      <c r="R64" s="107">
        <v>2022231982</v>
      </c>
      <c r="S64" s="107"/>
      <c r="T64" s="166" t="s">
        <v>85</v>
      </c>
      <c r="U64" s="107" t="s">
        <v>595</v>
      </c>
      <c r="V64" s="181" t="s">
        <v>5</v>
      </c>
      <c r="W64" s="103" t="s">
        <v>35</v>
      </c>
    </row>
    <row r="65" spans="1:65" s="14" customFormat="1" ht="48" customHeight="1">
      <c r="A65" s="699"/>
      <c r="B65" s="93" t="s">
        <v>682</v>
      </c>
      <c r="C65" s="94">
        <v>57</v>
      </c>
      <c r="D65" s="18">
        <v>524450</v>
      </c>
      <c r="E65" s="95" t="s">
        <v>596</v>
      </c>
      <c r="F65" s="196" t="s">
        <v>683</v>
      </c>
      <c r="G65" s="97"/>
      <c r="H65" s="96"/>
      <c r="I65" s="96">
        <v>1</v>
      </c>
      <c r="J65" s="96"/>
      <c r="K65" s="96"/>
      <c r="L65" s="96">
        <v>1</v>
      </c>
      <c r="M65" s="201"/>
      <c r="N65" s="97" t="s">
        <v>99</v>
      </c>
      <c r="O65" s="97" t="s">
        <v>597</v>
      </c>
      <c r="P65" s="97" t="s">
        <v>30</v>
      </c>
      <c r="Q65" s="97" t="s">
        <v>31</v>
      </c>
      <c r="R65" s="97">
        <v>2029634443</v>
      </c>
      <c r="S65" s="97"/>
      <c r="T65" s="163" t="s">
        <v>598</v>
      </c>
      <c r="U65" s="97" t="s">
        <v>599</v>
      </c>
      <c r="V65" s="127" t="s">
        <v>5</v>
      </c>
      <c r="W65" s="94"/>
    </row>
    <row r="66" spans="1:65" s="14" customFormat="1" ht="48" customHeight="1">
      <c r="A66" s="699"/>
      <c r="B66" s="93" t="s">
        <v>684</v>
      </c>
      <c r="C66" s="94">
        <v>58</v>
      </c>
      <c r="D66" s="104">
        <v>602170</v>
      </c>
      <c r="E66" s="105" t="s">
        <v>600</v>
      </c>
      <c r="F66" s="197" t="s">
        <v>685</v>
      </c>
      <c r="G66" s="107"/>
      <c r="H66" s="106">
        <v>1</v>
      </c>
      <c r="I66" s="106"/>
      <c r="J66" s="106"/>
      <c r="K66" s="106"/>
      <c r="L66" s="106">
        <v>1</v>
      </c>
      <c r="M66" s="202"/>
      <c r="N66" s="107" t="s">
        <v>99</v>
      </c>
      <c r="O66" s="107" t="s">
        <v>297</v>
      </c>
      <c r="P66" s="107" t="s">
        <v>130</v>
      </c>
      <c r="Q66" s="107" t="s">
        <v>31</v>
      </c>
      <c r="R66" s="107">
        <v>2077770774</v>
      </c>
      <c r="S66" s="107"/>
      <c r="T66" s="166" t="s">
        <v>601</v>
      </c>
      <c r="U66" s="107" t="s">
        <v>572</v>
      </c>
      <c r="V66" s="181" t="s">
        <v>5</v>
      </c>
      <c r="W66" s="103" t="s">
        <v>53</v>
      </c>
    </row>
    <row r="67" spans="1:65" s="14" customFormat="1" ht="48" customHeight="1">
      <c r="A67" s="699"/>
      <c r="B67" s="93" t="s">
        <v>686</v>
      </c>
      <c r="C67" s="94">
        <v>59</v>
      </c>
      <c r="D67" s="18">
        <v>282350</v>
      </c>
      <c r="E67" s="95" t="s">
        <v>602</v>
      </c>
      <c r="F67" s="196">
        <v>45145</v>
      </c>
      <c r="G67" s="97">
        <v>1</v>
      </c>
      <c r="H67" s="96"/>
      <c r="I67" s="96"/>
      <c r="J67" s="96"/>
      <c r="K67" s="96"/>
      <c r="L67" s="96">
        <v>1</v>
      </c>
      <c r="M67" s="201"/>
      <c r="N67" s="97" t="s">
        <v>83</v>
      </c>
      <c r="O67" s="97" t="s">
        <v>284</v>
      </c>
      <c r="P67" s="97" t="s">
        <v>30</v>
      </c>
      <c r="Q67" s="97" t="s">
        <v>31</v>
      </c>
      <c r="R67" s="97">
        <v>2055544011</v>
      </c>
      <c r="S67" s="97"/>
      <c r="T67" s="163" t="s">
        <v>85</v>
      </c>
      <c r="U67" s="97" t="s">
        <v>591</v>
      </c>
      <c r="V67" s="97" t="s">
        <v>5</v>
      </c>
      <c r="W67" s="94"/>
    </row>
    <row r="68" spans="1:65" s="14" customFormat="1" ht="48" customHeight="1">
      <c r="A68" s="718" t="s">
        <v>40</v>
      </c>
      <c r="B68" s="93" t="s">
        <v>687</v>
      </c>
      <c r="C68" s="94">
        <v>60</v>
      </c>
      <c r="D68" s="104">
        <v>333710</v>
      </c>
      <c r="E68" s="105" t="s">
        <v>603</v>
      </c>
      <c r="F68" s="197" t="s">
        <v>688</v>
      </c>
      <c r="G68" s="107">
        <v>1</v>
      </c>
      <c r="H68" s="106"/>
      <c r="I68" s="106"/>
      <c r="J68" s="106"/>
      <c r="K68" s="106"/>
      <c r="L68" s="106">
        <v>1</v>
      </c>
      <c r="M68" s="202"/>
      <c r="N68" s="107" t="s">
        <v>83</v>
      </c>
      <c r="O68" s="107" t="s">
        <v>604</v>
      </c>
      <c r="P68" s="107" t="s">
        <v>57</v>
      </c>
      <c r="Q68" s="107" t="s">
        <v>31</v>
      </c>
      <c r="R68" s="107" t="s">
        <v>605</v>
      </c>
      <c r="S68" s="107"/>
      <c r="T68" s="166" t="s">
        <v>85</v>
      </c>
      <c r="U68" s="107" t="s">
        <v>606</v>
      </c>
      <c r="V68" s="107" t="s">
        <v>5</v>
      </c>
      <c r="W68" s="103" t="s">
        <v>175</v>
      </c>
    </row>
    <row r="69" spans="1:65" s="14" customFormat="1" ht="48" customHeight="1">
      <c r="A69" s="719"/>
      <c r="B69" s="93" t="s">
        <v>689</v>
      </c>
      <c r="C69" s="94">
        <v>61</v>
      </c>
      <c r="D69" s="18"/>
      <c r="E69" s="95" t="s">
        <v>607</v>
      </c>
      <c r="F69" s="196">
        <v>44751</v>
      </c>
      <c r="G69" s="97">
        <v>1</v>
      </c>
      <c r="H69" s="96"/>
      <c r="I69" s="96"/>
      <c r="J69" s="96"/>
      <c r="K69" s="96"/>
      <c r="L69" s="96"/>
      <c r="M69" s="201">
        <v>1</v>
      </c>
      <c r="N69" s="97" t="s">
        <v>83</v>
      </c>
      <c r="O69" s="97" t="s">
        <v>608</v>
      </c>
      <c r="P69" s="97" t="s">
        <v>130</v>
      </c>
      <c r="Q69" s="97" t="s">
        <v>31</v>
      </c>
      <c r="R69" s="97">
        <v>2058080444</v>
      </c>
      <c r="S69" s="97"/>
      <c r="T69" s="163" t="s">
        <v>107</v>
      </c>
      <c r="U69" s="97" t="s">
        <v>609</v>
      </c>
      <c r="V69" s="97" t="s">
        <v>5</v>
      </c>
      <c r="W69" s="94"/>
    </row>
    <row r="70" spans="1:65" s="14" customFormat="1" ht="38.25">
      <c r="A70" s="22"/>
      <c r="B70" s="23"/>
      <c r="C70" s="24"/>
      <c r="D70" s="25">
        <f>SUM(D9:D69)</f>
        <v>86202675</v>
      </c>
      <c r="E70" s="101"/>
      <c r="F70" s="26"/>
      <c r="G70" s="27">
        <f t="shared" ref="G70:M70" si="0">SUM(G9:G69)</f>
        <v>15</v>
      </c>
      <c r="H70" s="27">
        <f t="shared" si="0"/>
        <v>6</v>
      </c>
      <c r="I70" s="27">
        <f t="shared" si="0"/>
        <v>9</v>
      </c>
      <c r="J70" s="27">
        <f t="shared" si="0"/>
        <v>14</v>
      </c>
      <c r="K70" s="27">
        <f t="shared" si="0"/>
        <v>17</v>
      </c>
      <c r="L70" s="27">
        <f t="shared" si="0"/>
        <v>40</v>
      </c>
      <c r="M70" s="27">
        <f t="shared" si="0"/>
        <v>21</v>
      </c>
      <c r="N70" s="27"/>
      <c r="O70" s="27"/>
      <c r="P70" s="27"/>
      <c r="Q70" s="27"/>
      <c r="R70" s="27"/>
      <c r="S70" s="27"/>
      <c r="T70" s="27"/>
      <c r="U70" s="101"/>
      <c r="V70" s="27"/>
      <c r="W70" s="28"/>
    </row>
    <row r="71" spans="1:65" s="35" customFormat="1" ht="80.099999999999994" customHeight="1">
      <c r="A71" s="29"/>
      <c r="B71" s="30"/>
      <c r="C71" s="31"/>
      <c r="D71" s="32"/>
      <c r="E71" s="33"/>
      <c r="F71" s="34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3"/>
      <c r="V71" s="31"/>
      <c r="W71" s="9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1:65" s="31" customFormat="1" ht="80.099999999999994" customHeight="1">
      <c r="A72" s="155" t="s">
        <v>41</v>
      </c>
      <c r="B72" s="156"/>
      <c r="C72" s="38"/>
      <c r="D72" s="39"/>
      <c r="F72" s="34"/>
      <c r="H72" s="40"/>
      <c r="S72" s="20" t="s">
        <v>42</v>
      </c>
      <c r="T72" s="20" t="s">
        <v>43</v>
      </c>
      <c r="U72" s="33"/>
    </row>
    <row r="73" spans="1:65" s="31" customFormat="1" ht="80.099999999999994" customHeight="1">
      <c r="A73" s="41" t="s">
        <v>44</v>
      </c>
      <c r="B73" s="42" t="s">
        <v>45</v>
      </c>
      <c r="C73" s="43" t="s">
        <v>14</v>
      </c>
      <c r="D73" s="44" t="s">
        <v>46</v>
      </c>
      <c r="F73" s="45"/>
      <c r="G73" s="46"/>
      <c r="H73" s="47"/>
      <c r="I73" s="686" t="s">
        <v>47</v>
      </c>
      <c r="J73" s="687"/>
      <c r="K73" s="688"/>
      <c r="M73" s="48" t="s">
        <v>48</v>
      </c>
      <c r="N73" s="48" t="s">
        <v>49</v>
      </c>
      <c r="O73" s="689" t="s">
        <v>50</v>
      </c>
      <c r="P73" s="690"/>
      <c r="Q73" s="49" t="s">
        <v>43</v>
      </c>
      <c r="S73" s="19" t="s">
        <v>36</v>
      </c>
      <c r="T73" s="19">
        <v>2</v>
      </c>
      <c r="U73" s="33"/>
      <c r="V73" s="691" t="s">
        <v>7</v>
      </c>
      <c r="W73" s="692"/>
    </row>
    <row r="74" spans="1:65" s="31" customFormat="1" ht="80.099999999999994" customHeight="1">
      <c r="A74" s="50" t="s">
        <v>51</v>
      </c>
      <c r="B74" s="51">
        <v>10</v>
      </c>
      <c r="C74" s="51">
        <v>5</v>
      </c>
      <c r="D74" s="52">
        <f>SUM(B74:C74)</f>
        <v>15</v>
      </c>
      <c r="F74" s="53" t="s">
        <v>52</v>
      </c>
      <c r="G74" s="54" t="s">
        <v>5</v>
      </c>
      <c r="H74" s="55" t="s">
        <v>3</v>
      </c>
      <c r="I74" s="55" t="s">
        <v>5</v>
      </c>
      <c r="J74" s="55" t="s">
        <v>3</v>
      </c>
      <c r="K74" s="55" t="s">
        <v>46</v>
      </c>
      <c r="M74" s="56" t="s">
        <v>30</v>
      </c>
      <c r="N74" s="57">
        <v>20</v>
      </c>
      <c r="O74" s="58" t="s">
        <v>482</v>
      </c>
      <c r="P74" s="59" t="s">
        <v>37</v>
      </c>
      <c r="Q74" s="19">
        <v>6</v>
      </c>
      <c r="S74" s="19" t="s">
        <v>53</v>
      </c>
      <c r="T74" s="19">
        <v>4</v>
      </c>
      <c r="U74" s="33"/>
      <c r="V74" s="57" t="s">
        <v>54</v>
      </c>
      <c r="W74" s="19">
        <v>37</v>
      </c>
    </row>
    <row r="75" spans="1:65" s="31" customFormat="1" ht="80.099999999999994" customHeight="1">
      <c r="A75" s="50" t="s">
        <v>55</v>
      </c>
      <c r="B75" s="19">
        <v>5</v>
      </c>
      <c r="C75" s="19">
        <v>1</v>
      </c>
      <c r="D75" s="52">
        <f>SUM(B75:C75)</f>
        <v>6</v>
      </c>
      <c r="F75" s="60" t="s">
        <v>31</v>
      </c>
      <c r="G75" s="19">
        <v>27</v>
      </c>
      <c r="H75" s="19">
        <v>16</v>
      </c>
      <c r="I75" s="19">
        <v>7</v>
      </c>
      <c r="J75" s="19">
        <v>2</v>
      </c>
      <c r="K75" s="19">
        <f>SUBTOTAL(9,G75:J75)</f>
        <v>52</v>
      </c>
      <c r="M75" s="56" t="s">
        <v>33</v>
      </c>
      <c r="N75" s="57">
        <v>20</v>
      </c>
      <c r="O75" s="61" t="s">
        <v>534</v>
      </c>
      <c r="P75" s="61" t="s">
        <v>275</v>
      </c>
      <c r="Q75" s="19">
        <v>1</v>
      </c>
      <c r="S75" s="19" t="s">
        <v>35</v>
      </c>
      <c r="T75" s="19">
        <v>3</v>
      </c>
      <c r="U75" s="33"/>
      <c r="V75" s="57" t="s">
        <v>38</v>
      </c>
      <c r="W75" s="19">
        <v>22</v>
      </c>
    </row>
    <row r="76" spans="1:65" s="31" customFormat="1" ht="80.099999999999994" customHeight="1">
      <c r="A76" s="50" t="s">
        <v>56</v>
      </c>
      <c r="B76" s="51">
        <v>5</v>
      </c>
      <c r="C76" s="51">
        <v>4</v>
      </c>
      <c r="D76" s="52">
        <f>SUM(B76:C76)</f>
        <v>9</v>
      </c>
      <c r="F76" s="60" t="s">
        <v>50</v>
      </c>
      <c r="G76" s="19">
        <v>4</v>
      </c>
      <c r="H76" s="19">
        <v>5</v>
      </c>
      <c r="I76" s="19">
        <v>0</v>
      </c>
      <c r="J76" s="19">
        <v>0</v>
      </c>
      <c r="K76" s="19">
        <f>SUBTOTAL(9,G76:J76)</f>
        <v>9</v>
      </c>
      <c r="M76" s="56" t="s">
        <v>57</v>
      </c>
      <c r="N76" s="57">
        <v>2</v>
      </c>
      <c r="O76" s="19" t="s">
        <v>553</v>
      </c>
      <c r="P76" s="19" t="s">
        <v>554</v>
      </c>
      <c r="Q76" s="19">
        <v>1</v>
      </c>
      <c r="S76" s="19" t="s">
        <v>58</v>
      </c>
      <c r="T76" s="19"/>
      <c r="U76" s="33"/>
      <c r="V76" s="57" t="s">
        <v>40</v>
      </c>
      <c r="W76" s="19">
        <v>2</v>
      </c>
    </row>
    <row r="77" spans="1:65" s="31" customFormat="1" ht="80.099999999999994" customHeight="1">
      <c r="A77" s="50" t="s">
        <v>59</v>
      </c>
      <c r="B77" s="51">
        <v>10</v>
      </c>
      <c r="C77" s="51">
        <v>4</v>
      </c>
      <c r="D77" s="52">
        <f>SUM(B77:C77)</f>
        <v>14</v>
      </c>
      <c r="F77" s="62" t="s">
        <v>46</v>
      </c>
      <c r="G77" s="63">
        <f>SUM(G75:G76)</f>
        <v>31</v>
      </c>
      <c r="H77" s="63">
        <f>SUM(H75:H76)</f>
        <v>21</v>
      </c>
      <c r="I77" s="63">
        <f>SUM(I75:I76)</f>
        <v>7</v>
      </c>
      <c r="J77" s="63">
        <f>SUM(J75:J76)</f>
        <v>2</v>
      </c>
      <c r="K77" s="63">
        <f>SUM(G77:J77)</f>
        <v>61</v>
      </c>
      <c r="M77" s="57" t="s">
        <v>60</v>
      </c>
      <c r="N77" s="57">
        <v>4</v>
      </c>
      <c r="O77" s="19" t="s">
        <v>516</v>
      </c>
      <c r="P77" s="19" t="s">
        <v>691</v>
      </c>
      <c r="Q77" s="19">
        <v>1</v>
      </c>
      <c r="S77" s="19" t="s">
        <v>61</v>
      </c>
      <c r="T77" s="19"/>
      <c r="U77" s="33"/>
      <c r="V77" s="42" t="s">
        <v>46</v>
      </c>
      <c r="W77" s="19">
        <f>SUM(W74:W76)</f>
        <v>61</v>
      </c>
    </row>
    <row r="78" spans="1:65" s="31" customFormat="1" ht="80.099999999999994" customHeight="1">
      <c r="A78" s="50" t="s">
        <v>62</v>
      </c>
      <c r="B78" s="51">
        <v>10</v>
      </c>
      <c r="C78" s="51">
        <v>7</v>
      </c>
      <c r="D78" s="52">
        <f>SUM(B78:C78)</f>
        <v>17</v>
      </c>
      <c r="E78" s="31" t="s">
        <v>2</v>
      </c>
      <c r="F78" s="34"/>
      <c r="H78" s="40"/>
      <c r="M78" s="61" t="s">
        <v>34</v>
      </c>
      <c r="N78" s="57">
        <v>2</v>
      </c>
      <c r="O78" s="19"/>
      <c r="P78" s="19"/>
      <c r="Q78" s="19"/>
      <c r="S78" s="19" t="s">
        <v>63</v>
      </c>
      <c r="T78" s="19"/>
      <c r="U78" s="33"/>
    </row>
    <row r="79" spans="1:65" s="31" customFormat="1" ht="80.099999999999994" customHeight="1">
      <c r="A79" s="64" t="s">
        <v>46</v>
      </c>
      <c r="B79" s="27">
        <f>SUM(B74:B78)</f>
        <v>40</v>
      </c>
      <c r="C79" s="65">
        <f>SUM(C74:C78)</f>
        <v>21</v>
      </c>
      <c r="D79" s="65">
        <f>SUM(D74:D78)</f>
        <v>61</v>
      </c>
      <c r="F79" s="34"/>
      <c r="H79" s="40"/>
      <c r="M79" s="61" t="s">
        <v>64</v>
      </c>
      <c r="N79" s="57"/>
      <c r="O79" s="19"/>
      <c r="P79" s="19"/>
      <c r="Q79" s="19"/>
      <c r="S79" s="19" t="s">
        <v>37</v>
      </c>
      <c r="T79" s="19"/>
      <c r="U79" s="33"/>
      <c r="V79" s="677" t="s">
        <v>65</v>
      </c>
      <c r="W79" s="678"/>
    </row>
    <row r="80" spans="1:65" s="31" customFormat="1" ht="80.099999999999994" customHeight="1">
      <c r="A80" s="66"/>
      <c r="B80" s="30"/>
      <c r="D80" s="67"/>
      <c r="E80" s="68"/>
      <c r="F80" s="69"/>
      <c r="G80" s="70" t="s">
        <v>66</v>
      </c>
      <c r="H80" s="71" t="s">
        <v>67</v>
      </c>
      <c r="I80" s="72" t="s">
        <v>22</v>
      </c>
      <c r="J80" s="679" t="s">
        <v>68</v>
      </c>
      <c r="K80" s="680"/>
      <c r="M80" s="57" t="s">
        <v>32</v>
      </c>
      <c r="N80" s="57">
        <v>3</v>
      </c>
      <c r="Q80" s="19"/>
      <c r="S80" s="19" t="s">
        <v>69</v>
      </c>
      <c r="T80" s="19"/>
      <c r="U80" s="33"/>
      <c r="V80" s="57" t="s">
        <v>70</v>
      </c>
      <c r="W80" s="19"/>
    </row>
    <row r="81" spans="1:65" s="76" customFormat="1" ht="80.099999999999994" customHeight="1">
      <c r="A81" s="66"/>
      <c r="B81" s="30"/>
      <c r="C81" s="31"/>
      <c r="D81" s="73"/>
      <c r="E81" s="74" t="s">
        <v>71</v>
      </c>
      <c r="F81" s="75"/>
      <c r="G81" s="19">
        <v>61</v>
      </c>
      <c r="H81" s="19"/>
      <c r="I81" s="19"/>
      <c r="J81" s="681"/>
      <c r="K81" s="682"/>
      <c r="L81" s="31"/>
      <c r="M81" s="57" t="s">
        <v>72</v>
      </c>
      <c r="N81" s="57"/>
      <c r="O81" s="61"/>
      <c r="P81" s="61"/>
      <c r="Q81" s="19"/>
      <c r="R81" s="31"/>
      <c r="S81" s="19" t="s">
        <v>73</v>
      </c>
      <c r="T81" s="19"/>
      <c r="U81" s="33"/>
      <c r="V81" s="19" t="s">
        <v>74</v>
      </c>
      <c r="W81" s="19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</row>
    <row r="82" spans="1:65" s="76" customFormat="1" ht="162" customHeight="1">
      <c r="A82" s="66"/>
      <c r="B82" s="30"/>
      <c r="C82" s="31"/>
      <c r="D82" s="73"/>
      <c r="E82" s="154" t="s">
        <v>75</v>
      </c>
      <c r="F82" s="78"/>
      <c r="G82" s="19">
        <v>56</v>
      </c>
      <c r="H82" s="19">
        <v>5</v>
      </c>
      <c r="I82" s="79" t="s">
        <v>622</v>
      </c>
      <c r="J82" s="683" t="s">
        <v>621</v>
      </c>
      <c r="K82" s="684"/>
      <c r="L82" s="31"/>
      <c r="M82" s="57" t="s">
        <v>76</v>
      </c>
      <c r="N82" s="57">
        <v>1</v>
      </c>
      <c r="O82" s="61"/>
      <c r="P82" s="61"/>
      <c r="Q82" s="19"/>
      <c r="R82" s="31"/>
      <c r="S82" s="19" t="s">
        <v>77</v>
      </c>
      <c r="T82" s="19"/>
      <c r="U82" s="33"/>
      <c r="V82" s="19" t="s">
        <v>78</v>
      </c>
      <c r="W82" s="19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</row>
    <row r="83" spans="1:65" s="31" customFormat="1" ht="115.5" customHeight="1">
      <c r="A83" s="66"/>
      <c r="B83" s="30"/>
      <c r="D83" s="32"/>
      <c r="E83" s="80" t="s">
        <v>79</v>
      </c>
      <c r="F83" s="81"/>
      <c r="G83" s="19">
        <v>61</v>
      </c>
      <c r="H83" s="19"/>
      <c r="I83" s="79"/>
      <c r="J83" s="683"/>
      <c r="K83" s="682"/>
      <c r="M83" s="82"/>
      <c r="N83" s="82">
        <f>SUBTOTAL(9,N74:N82)</f>
        <v>52</v>
      </c>
      <c r="O83" s="82"/>
      <c r="P83" s="82"/>
      <c r="Q83" s="82">
        <f>SUBTOTAL(9,Q74:Q82)</f>
        <v>9</v>
      </c>
      <c r="S83" s="19" t="s">
        <v>46</v>
      </c>
      <c r="T83" s="19">
        <f>SUBTOTAL(9,T73:T82)</f>
        <v>9</v>
      </c>
      <c r="U83" s="33"/>
      <c r="V83" s="19" t="s">
        <v>80</v>
      </c>
      <c r="W83" s="19"/>
    </row>
    <row r="84" spans="1:65" s="31" customFormat="1" ht="80.099999999999994" customHeight="1">
      <c r="A84" s="66"/>
      <c r="B84" s="30"/>
      <c r="D84" s="67"/>
      <c r="F84" s="34"/>
      <c r="U84" s="33"/>
    </row>
    <row r="85" spans="1:65" s="14" customFormat="1" ht="48" customHeight="1">
      <c r="A85" s="29"/>
      <c r="B85" s="83"/>
      <c r="C85" s="31"/>
      <c r="D85" s="84"/>
      <c r="E85" s="33"/>
      <c r="F85" s="34"/>
      <c r="G85" s="9"/>
      <c r="H85" s="31"/>
      <c r="I85" s="9"/>
      <c r="J85" s="9"/>
      <c r="K85" s="9"/>
      <c r="L85" s="31"/>
      <c r="M85" s="31"/>
      <c r="N85" s="31"/>
      <c r="O85" s="31"/>
      <c r="P85" s="31"/>
      <c r="Q85" s="31"/>
      <c r="R85" s="31"/>
      <c r="S85" s="31"/>
      <c r="T85" s="9"/>
      <c r="U85" s="85"/>
      <c r="V85" s="31"/>
      <c r="W85" s="9"/>
    </row>
    <row r="86" spans="1:65" s="14" customFormat="1" ht="48" customHeight="1">
      <c r="A86" s="31"/>
      <c r="B86" s="83"/>
      <c r="C86" s="31"/>
      <c r="D86" s="86"/>
      <c r="E86" s="33"/>
      <c r="F86" s="34"/>
      <c r="G86" s="9"/>
      <c r="H86" s="87"/>
      <c r="I86" s="9"/>
      <c r="J86" s="9"/>
      <c r="K86" s="9"/>
      <c r="L86" s="31"/>
      <c r="M86" s="31"/>
      <c r="N86" s="31"/>
      <c r="O86" s="31" t="s">
        <v>2</v>
      </c>
      <c r="P86" s="31"/>
      <c r="Q86" s="31"/>
      <c r="R86" s="31"/>
      <c r="S86" s="31"/>
      <c r="T86" s="31"/>
      <c r="U86" s="85"/>
      <c r="V86" s="31"/>
      <c r="W86" s="9"/>
    </row>
    <row r="87" spans="1:65" s="14" customFormat="1" ht="48" customHeight="1">
      <c r="B87" s="83"/>
      <c r="C87" s="31"/>
      <c r="D87" s="88"/>
      <c r="E87" s="33"/>
      <c r="F87" s="34"/>
      <c r="G87" s="9"/>
      <c r="H87" s="40"/>
      <c r="I87" s="9"/>
      <c r="J87" s="9"/>
      <c r="K87" s="9"/>
      <c r="L87" s="31"/>
      <c r="M87" s="31"/>
      <c r="N87" s="31"/>
      <c r="O87" s="31"/>
      <c r="P87" s="31"/>
      <c r="Q87" s="31"/>
      <c r="R87" s="31"/>
      <c r="S87" s="31"/>
      <c r="T87" s="31"/>
      <c r="U87" s="85"/>
      <c r="V87" s="31"/>
      <c r="W87" s="9"/>
    </row>
    <row r="88" spans="1:65" s="14" customFormat="1" ht="48" customHeight="1">
      <c r="B88" s="83"/>
      <c r="C88" s="31"/>
      <c r="D88" s="89"/>
      <c r="E88" s="33"/>
      <c r="F88" s="34"/>
      <c r="G88" s="32"/>
      <c r="H88" s="40"/>
      <c r="I88" s="9"/>
      <c r="J88" s="9"/>
      <c r="K88" s="9"/>
      <c r="L88" s="31"/>
      <c r="M88" s="31"/>
      <c r="N88" s="31"/>
      <c r="O88" s="31"/>
      <c r="P88" s="31"/>
      <c r="Q88" s="31"/>
      <c r="R88" s="31"/>
      <c r="S88" s="9"/>
      <c r="T88" s="9"/>
      <c r="U88" s="85"/>
      <c r="V88" s="31"/>
      <c r="W88" s="9"/>
    </row>
    <row r="89" spans="1:65" s="14" customFormat="1" ht="48" customHeight="1">
      <c r="B89" s="83"/>
      <c r="C89" s="31"/>
      <c r="D89" s="90"/>
      <c r="E89" s="33"/>
      <c r="F89" s="34"/>
      <c r="G89" s="32"/>
      <c r="H89" s="40"/>
      <c r="I89" s="9"/>
      <c r="J89" s="9"/>
      <c r="K89" s="9"/>
      <c r="L89" s="31"/>
      <c r="M89" s="31"/>
      <c r="N89" s="31"/>
      <c r="O89" s="31"/>
      <c r="P89" s="31"/>
      <c r="Q89" s="31"/>
      <c r="R89" s="31"/>
      <c r="S89" s="9"/>
      <c r="T89" s="7"/>
      <c r="U89" s="5"/>
      <c r="V89" s="31"/>
      <c r="W89" s="9"/>
    </row>
    <row r="90" spans="1:65" s="14" customFormat="1" ht="48" customHeight="1">
      <c r="B90" s="2"/>
      <c r="C90" s="3"/>
      <c r="D90" s="4"/>
      <c r="E90" s="5"/>
      <c r="F90" s="6"/>
      <c r="G90" s="3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5"/>
      <c r="V90" s="3"/>
      <c r="W90" s="9"/>
    </row>
    <row r="91" spans="1:65" s="14" customFormat="1" ht="48" customHeight="1">
      <c r="B91" s="2"/>
      <c r="C91" s="7"/>
      <c r="D91" s="91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5"/>
      <c r="V91" s="3"/>
      <c r="W91" s="9"/>
    </row>
    <row r="92" spans="1:65" s="14" customFormat="1" ht="48" customHeight="1">
      <c r="B92" s="2"/>
      <c r="C92" s="7"/>
      <c r="D92" s="91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5"/>
      <c r="V92" s="3"/>
      <c r="W92" s="9"/>
    </row>
    <row r="93" spans="1:65" s="14" customFormat="1" ht="48" customHeight="1">
      <c r="B93" s="2"/>
      <c r="C93" s="7"/>
      <c r="D93" s="91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5"/>
      <c r="V93" s="3"/>
      <c r="W93" s="9"/>
    </row>
    <row r="94" spans="1:65" s="14" customFormat="1" ht="48" customHeight="1">
      <c r="B94" s="2"/>
      <c r="C94" s="7"/>
      <c r="D94" s="91"/>
      <c r="E94" s="5"/>
      <c r="F94" s="6"/>
      <c r="G94" s="7"/>
      <c r="H94" s="8"/>
      <c r="I94" s="7"/>
      <c r="J94" s="7"/>
      <c r="K94" s="7"/>
      <c r="L94" s="3"/>
      <c r="M94" s="3"/>
      <c r="N94" s="3"/>
      <c r="O94" s="3"/>
      <c r="P94" s="3"/>
      <c r="Q94" s="3"/>
      <c r="R94" s="3"/>
      <c r="S94" s="7"/>
      <c r="T94" s="7"/>
      <c r="U94" s="5"/>
      <c r="V94" s="3"/>
      <c r="W94" s="9"/>
    </row>
    <row r="95" spans="1:65" s="14" customFormat="1" ht="95.25" customHeight="1">
      <c r="B95" s="2"/>
      <c r="C95" s="7"/>
      <c r="D95" s="91"/>
      <c r="E95" s="5"/>
      <c r="F95" s="6"/>
      <c r="G95" s="7"/>
      <c r="H95" s="8"/>
      <c r="I95" s="7"/>
      <c r="J95" s="7"/>
      <c r="K95" s="7"/>
      <c r="L95" s="3"/>
      <c r="M95" s="3"/>
      <c r="N95" s="3"/>
      <c r="O95" s="3"/>
      <c r="P95" s="3"/>
      <c r="Q95" s="3"/>
      <c r="R95" s="3"/>
      <c r="S95" s="7"/>
      <c r="T95" s="7"/>
      <c r="U95" s="5"/>
      <c r="V95" s="3"/>
      <c r="W95" s="9"/>
    </row>
    <row r="96" spans="1:65" s="14" customFormat="1" ht="209.25" customHeight="1">
      <c r="B96" s="2"/>
      <c r="C96" s="7"/>
      <c r="D96" s="91"/>
      <c r="E96" s="5"/>
      <c r="F96" s="6"/>
      <c r="G96" s="7"/>
      <c r="H96" s="8"/>
      <c r="I96" s="7"/>
      <c r="J96" s="7"/>
      <c r="K96" s="7"/>
      <c r="L96" s="3"/>
      <c r="M96" s="3"/>
      <c r="N96" s="3"/>
      <c r="O96" s="3"/>
      <c r="P96" s="3"/>
      <c r="Q96" s="3"/>
      <c r="R96" s="3"/>
      <c r="S96" s="7"/>
      <c r="T96" s="7"/>
      <c r="U96" s="5"/>
      <c r="V96" s="3"/>
      <c r="W96" s="9"/>
    </row>
    <row r="97" spans="1:23" s="14" customFormat="1" ht="75.75" customHeight="1">
      <c r="B97" s="2"/>
      <c r="C97" s="7"/>
      <c r="D97" s="91"/>
      <c r="E97" s="5"/>
      <c r="F97" s="6"/>
      <c r="G97" s="7"/>
      <c r="H97" s="8"/>
      <c r="I97" s="7"/>
      <c r="J97" s="7"/>
      <c r="K97" s="7"/>
      <c r="L97" s="3"/>
      <c r="M97" s="3"/>
      <c r="N97" s="3"/>
      <c r="O97" s="3"/>
      <c r="P97" s="3"/>
      <c r="Q97" s="3"/>
      <c r="R97" s="3"/>
      <c r="S97" s="7"/>
      <c r="T97" s="7"/>
      <c r="U97" s="5"/>
      <c r="V97" s="3"/>
      <c r="W97" s="9"/>
    </row>
    <row r="98" spans="1:23" s="14" customFormat="1" ht="80.25" customHeight="1">
      <c r="B98" s="2"/>
      <c r="C98" s="7"/>
      <c r="D98" s="91"/>
      <c r="E98" s="5"/>
      <c r="F98" s="6"/>
      <c r="G98" s="7"/>
      <c r="H98" s="8"/>
      <c r="I98" s="7"/>
      <c r="J98" s="7"/>
      <c r="K98" s="7"/>
      <c r="L98" s="3"/>
      <c r="M98" s="3"/>
      <c r="N98" s="3"/>
      <c r="O98" s="3"/>
      <c r="P98" s="3"/>
      <c r="Q98" s="3"/>
      <c r="R98" s="3"/>
      <c r="S98" s="7"/>
      <c r="T98" s="7"/>
      <c r="U98" s="5"/>
      <c r="V98" s="3"/>
      <c r="W98" s="9"/>
    </row>
    <row r="99" spans="1:23" s="14" customFormat="1" ht="48" customHeight="1">
      <c r="B99" s="2"/>
      <c r="C99" s="7"/>
      <c r="D99" s="91"/>
      <c r="E99" s="5"/>
      <c r="F99" s="6"/>
      <c r="G99" s="7"/>
      <c r="H99" s="8"/>
      <c r="I99" s="7"/>
      <c r="J99" s="7"/>
      <c r="K99" s="7"/>
      <c r="L99" s="3"/>
      <c r="M99" s="3"/>
      <c r="N99" s="3"/>
      <c r="O99" s="3"/>
      <c r="P99" s="3"/>
      <c r="Q99" s="3"/>
      <c r="R99" s="3"/>
      <c r="S99" s="7"/>
      <c r="T99" s="7"/>
      <c r="U99" s="5"/>
      <c r="V99" s="3"/>
      <c r="W99" s="9"/>
    </row>
    <row r="100" spans="1:23" s="14" customFormat="1" ht="48" customHeight="1">
      <c r="B100" s="2"/>
      <c r="C100" s="7"/>
      <c r="D100" s="91"/>
      <c r="E100" s="5"/>
      <c r="F100" s="6"/>
      <c r="G100" s="7"/>
      <c r="H100" s="8"/>
      <c r="I100" s="7"/>
      <c r="J100" s="7"/>
      <c r="K100" s="7"/>
      <c r="L100" s="3"/>
      <c r="M100" s="3"/>
      <c r="N100" s="3"/>
      <c r="O100" s="3"/>
      <c r="P100" s="3"/>
      <c r="Q100" s="3"/>
      <c r="R100" s="3"/>
      <c r="S100" s="7"/>
      <c r="T100" s="7"/>
      <c r="U100" s="5"/>
      <c r="V100" s="3"/>
      <c r="W100" s="9"/>
    </row>
    <row r="101" spans="1:23" s="14" customFormat="1" ht="48" customHeight="1">
      <c r="B101" s="2"/>
      <c r="C101" s="7"/>
      <c r="D101" s="91"/>
      <c r="E101" s="5"/>
      <c r="F101" s="6"/>
      <c r="G101" s="7"/>
      <c r="H101" s="8"/>
      <c r="I101" s="7"/>
      <c r="J101" s="7"/>
      <c r="K101" s="7"/>
      <c r="L101" s="3"/>
      <c r="M101" s="3"/>
      <c r="N101" s="3"/>
      <c r="O101" s="3"/>
      <c r="P101" s="3"/>
      <c r="Q101" s="3"/>
      <c r="R101" s="3"/>
      <c r="S101" s="7"/>
      <c r="T101" s="7"/>
      <c r="U101" s="5"/>
      <c r="V101" s="3"/>
      <c r="W101" s="9"/>
    </row>
    <row r="102" spans="1:23" s="14" customFormat="1" ht="48" customHeight="1">
      <c r="B102" s="2"/>
      <c r="C102" s="7"/>
      <c r="D102" s="91"/>
      <c r="E102" s="5"/>
      <c r="F102" s="6"/>
      <c r="G102" s="7"/>
      <c r="H102" s="8"/>
      <c r="I102" s="7"/>
      <c r="J102" s="7"/>
      <c r="K102" s="7"/>
      <c r="L102" s="3"/>
      <c r="M102" s="3"/>
      <c r="N102" s="3"/>
      <c r="O102" s="3"/>
      <c r="P102" s="3"/>
      <c r="Q102" s="3"/>
      <c r="R102" s="3"/>
      <c r="S102" s="7"/>
      <c r="T102" s="7"/>
      <c r="U102" s="5"/>
      <c r="V102" s="3"/>
      <c r="W102" s="9"/>
    </row>
    <row r="103" spans="1:23" s="14" customFormat="1" ht="48" customHeight="1">
      <c r="B103" s="2"/>
      <c r="C103" s="7"/>
      <c r="D103" s="91"/>
      <c r="E103" s="5"/>
      <c r="F103" s="6"/>
      <c r="G103" s="7"/>
      <c r="H103" s="8"/>
      <c r="I103" s="7"/>
      <c r="J103" s="7"/>
      <c r="K103" s="7"/>
      <c r="L103" s="3"/>
      <c r="M103" s="3"/>
      <c r="N103" s="3"/>
      <c r="O103" s="3"/>
      <c r="P103" s="3"/>
      <c r="Q103" s="3"/>
      <c r="R103" s="3"/>
      <c r="S103" s="7"/>
      <c r="T103" s="7"/>
      <c r="U103" s="5"/>
      <c r="V103" s="3"/>
      <c r="W103" s="9"/>
    </row>
    <row r="111" spans="1:23" s="92" customFormat="1" ht="48" customHeight="1">
      <c r="A111" s="1"/>
      <c r="B111" s="2"/>
      <c r="C111" s="7"/>
      <c r="D111" s="91"/>
      <c r="E111" s="5"/>
      <c r="F111" s="6"/>
      <c r="G111" s="7"/>
      <c r="H111" s="8"/>
      <c r="I111" s="7"/>
      <c r="J111" s="7"/>
      <c r="K111" s="7"/>
      <c r="L111" s="3"/>
      <c r="M111" s="3"/>
      <c r="N111" s="3"/>
      <c r="O111" s="3"/>
      <c r="P111" s="3"/>
      <c r="Q111" s="3"/>
      <c r="R111" s="3"/>
      <c r="S111" s="7"/>
      <c r="T111" s="7"/>
      <c r="U111" s="5"/>
      <c r="V111" s="3"/>
      <c r="W111" s="9"/>
    </row>
  </sheetData>
  <autoFilter ref="A7:W7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V79:W79"/>
    <mergeCell ref="J80:K80"/>
    <mergeCell ref="J81:K81"/>
    <mergeCell ref="J82:K82"/>
    <mergeCell ref="J83:K83"/>
    <mergeCell ref="I73:K73"/>
    <mergeCell ref="O73:P73"/>
    <mergeCell ref="V73:W73"/>
    <mergeCell ref="N7:N8"/>
    <mergeCell ref="O7:O8"/>
    <mergeCell ref="P7:P8"/>
    <mergeCell ref="Q7:Q8"/>
    <mergeCell ref="R7:R8"/>
    <mergeCell ref="S7:T7"/>
    <mergeCell ref="V7:V8"/>
    <mergeCell ref="W7:W8"/>
    <mergeCell ref="A68:A69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A57:A67"/>
    <mergeCell ref="A32:A45"/>
  </mergeCells>
  <conditionalFormatting sqref="D9:D32 D46:D69">
    <cfRule type="duplicateValues" dxfId="151" priority="250"/>
    <cfRule type="duplicateValues" dxfId="150" priority="251"/>
  </conditionalFormatting>
  <pageMargins left="0.7" right="0.7" top="0.75" bottom="0.75" header="0.3" footer="0.3"/>
  <pageSetup paperSize="9" scale="11" orientation="landscape" horizontalDpi="4294967293" r:id="rId1"/>
  <rowBreaks count="1" manualBreakCount="1">
    <brk id="84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97CC5EF9-FDA8-4B41-9B1B-2999E7CFD213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16" operator="containsText" id="{005B400A-C5B9-4C28-9C76-82BF278213F1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S72:S83 V46:V1048576 V1:V33</xm:sqref>
        </x14:conditionalFormatting>
        <x14:conditionalFormatting xmlns:xm="http://schemas.microsoft.com/office/excel/2006/main">
          <x14:cfRule type="containsText" priority="17" operator="containsText" id="{059BB96C-794A-403A-9730-CCA428B7D52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V70:V1048576</xm:sqref>
        </x14:conditionalFormatting>
        <x14:conditionalFormatting xmlns:xm="http://schemas.microsoft.com/office/excel/2006/main">
          <x14:cfRule type="containsText" priority="13" operator="containsText" id="{D6B4CE14-C779-4329-8B28-745B9EF19963}">
            <xm:f>NOT(ISERROR(SEARCH($U$3,V35)))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14" operator="containsText" id="{43828855-BE56-4025-A530-40867CDA9116}">
            <xm:f>NOT(ISERROR(SEARCH($U$2,V35)))</xm:f>
            <xm:f>$U$2</xm:f>
            <x14:dxf>
              <fill>
                <patternFill>
                  <bgColor rgb="FFFFC000"/>
                </patternFill>
              </fill>
            </x14:dxf>
          </x14:cfRule>
          <xm:sqref>V35</xm:sqref>
        </x14:conditionalFormatting>
        <x14:conditionalFormatting xmlns:xm="http://schemas.microsoft.com/office/excel/2006/main">
          <x14:cfRule type="containsText" priority="11" operator="containsText" id="{956CDA6B-8269-406A-ACB3-4FA90B518D6F}">
            <xm:f>NOT(ISERROR(SEARCH($U$3,V38)))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12" operator="containsText" id="{4C0F029C-BCC5-4B73-AC94-98BDA6189223}">
            <xm:f>NOT(ISERROR(SEARCH($U$2,V38)))</xm:f>
            <xm:f>$U$2</xm:f>
            <x14:dxf>
              <fill>
                <patternFill>
                  <bgColor rgb="FFFFC000"/>
                </patternFill>
              </fill>
            </x14:dxf>
          </x14:cfRule>
          <xm:sqref>V38 V45</xm:sqref>
        </x14:conditionalFormatting>
        <x14:conditionalFormatting xmlns:xm="http://schemas.microsoft.com/office/excel/2006/main">
          <x14:cfRule type="containsText" priority="9" operator="containsText" id="{24F9F672-476E-43CD-9E8F-7C7AB45A9CEE}">
            <xm:f>NOT(ISERROR(SEARCH($U$3,V44)))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10" operator="containsText" id="{7E526E67-F97E-4611-9C0D-FFAD18748C2A}">
            <xm:f>NOT(ISERROR(SEARCH($U$2,V44)))</xm:f>
            <xm:f>$U$2</xm:f>
            <x14:dxf>
              <fill>
                <patternFill>
                  <bgColor rgb="FFFFC000"/>
                </patternFill>
              </fill>
            </x14:dxf>
          </x14:cfRule>
          <xm:sqref>V44</xm:sqref>
        </x14:conditionalFormatting>
        <x14:conditionalFormatting xmlns:xm="http://schemas.microsoft.com/office/excel/2006/main">
          <x14:cfRule type="containsText" priority="7" operator="containsText" id="{F4B168CA-AD07-4536-BDE7-B5E9EC9A8931}">
            <xm:f>NOT(ISERROR(SEARCH($U$3,V34)))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8" operator="containsText" id="{AF0D7863-4BA0-49F0-B7A7-0C42942DAD02}">
            <xm:f>NOT(ISERROR(SEARCH($U$2,V34)))</xm:f>
            <xm:f>$U$2</xm:f>
            <x14:dxf>
              <fill>
                <patternFill>
                  <bgColor rgb="FFFFC000"/>
                </patternFill>
              </fill>
            </x14:dxf>
          </x14:cfRule>
          <xm:sqref>V34</xm:sqref>
        </x14:conditionalFormatting>
        <x14:conditionalFormatting xmlns:xm="http://schemas.microsoft.com/office/excel/2006/main">
          <x14:cfRule type="containsText" priority="3" operator="containsText" id="{65F46BCA-5AE6-4CE2-9E18-788A24F65054}">
            <xm:f>NOT(ISERROR(SEARCH($U$3,V36)))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95B91436-73C7-4FAF-B531-5F252C18AF86}">
            <xm:f>NOT(ISERROR(SEARCH($U$2,V36)))</xm:f>
            <xm:f>$U$2</xm:f>
            <x14:dxf>
              <fill>
                <patternFill>
                  <bgColor rgb="FFFFC000"/>
                </patternFill>
              </fill>
            </x14:dxf>
          </x14:cfRule>
          <xm:sqref>V36:V37</xm:sqref>
        </x14:conditionalFormatting>
        <x14:conditionalFormatting xmlns:xm="http://schemas.microsoft.com/office/excel/2006/main">
          <x14:cfRule type="containsText" priority="1" operator="containsText" id="{A94FBED7-C437-46E8-9F6A-14EFA25915F4}">
            <xm:f>NOT(ISERROR(SEARCH($U$3,V39)))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5E1FC5A-9A8A-4D6C-AF54-82C939264E94}">
            <xm:f>NOT(ISERROR(SEARCH($U$2,V39)))</xm:f>
            <xm:f>$U$2</xm:f>
            <x14:dxf>
              <fill>
                <patternFill>
                  <bgColor rgb="FFFFC000"/>
                </patternFill>
              </fill>
            </x14:dxf>
          </x14:cfRule>
          <xm:sqref>V39:V43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6BE1-F796-485B-A9AD-E2BDC3CF078B}">
  <dimension ref="A1:BM103"/>
  <sheetViews>
    <sheetView view="pageBreakPreview" topLeftCell="P61" zoomScale="40" zoomScaleNormal="30" zoomScaleSheetLayoutView="40" zoomScalePageLayoutView="55" workbookViewId="0">
      <selection activeCell="N75" sqref="N75:R75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423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584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3" customWidth="1"/>
    <col min="22" max="22" width="27.85546875" style="3" customWidth="1"/>
    <col min="23" max="23" width="37.140625" style="399" customWidth="1"/>
    <col min="24" max="24" width="27.85546875" style="395"/>
    <col min="25" max="16384" width="27.85546875" style="1"/>
  </cols>
  <sheetData>
    <row r="1" spans="1:42" ht="48" customHeight="1">
      <c r="C1" s="3"/>
      <c r="D1" s="411"/>
    </row>
    <row r="2" spans="1:42" ht="48" customHeight="1">
      <c r="A2" s="3" t="s">
        <v>0</v>
      </c>
      <c r="B2" s="10"/>
      <c r="C2" s="11" t="s">
        <v>1</v>
      </c>
      <c r="D2" s="411"/>
      <c r="M2" s="584" t="s">
        <v>2</v>
      </c>
      <c r="U2" s="3" t="s">
        <v>3</v>
      </c>
    </row>
    <row r="3" spans="1:42" ht="48" customHeight="1">
      <c r="A3" s="3" t="s">
        <v>0</v>
      </c>
      <c r="B3" s="10"/>
      <c r="C3" s="11" t="s">
        <v>4</v>
      </c>
      <c r="D3" s="411"/>
      <c r="E3" s="11"/>
      <c r="G3" s="3"/>
      <c r="I3" s="3"/>
      <c r="J3" s="3"/>
      <c r="K3" s="3"/>
      <c r="U3" s="3" t="s">
        <v>5</v>
      </c>
    </row>
    <row r="4" spans="1:42" ht="48" customHeight="1">
      <c r="B4" s="10"/>
      <c r="C4" s="11" t="s">
        <v>1796</v>
      </c>
      <c r="D4" s="411"/>
      <c r="E4" s="5" t="s">
        <v>2</v>
      </c>
      <c r="G4" s="3"/>
      <c r="I4" s="3"/>
      <c r="J4" s="3"/>
      <c r="K4" s="3"/>
    </row>
    <row r="6" spans="1:42" s="12" customFormat="1" ht="69" customHeight="1">
      <c r="A6" s="702" t="s">
        <v>3888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  <c r="X6" s="396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</row>
    <row r="7" spans="1:42" s="14" customFormat="1" ht="48" customHeight="1">
      <c r="A7" s="694" t="s">
        <v>7</v>
      </c>
      <c r="B7" s="706" t="s">
        <v>8</v>
      </c>
      <c r="C7" s="693" t="s">
        <v>9</v>
      </c>
      <c r="D7" s="72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730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604" t="s">
        <v>21</v>
      </c>
      <c r="V7" s="714" t="s">
        <v>22</v>
      </c>
      <c r="W7" s="716" t="s">
        <v>22</v>
      </c>
      <c r="X7" s="393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</row>
    <row r="8" spans="1:42" s="14" customFormat="1" ht="46.5" customHeight="1">
      <c r="A8" s="705"/>
      <c r="B8" s="706"/>
      <c r="C8" s="693"/>
      <c r="D8" s="728"/>
      <c r="E8" s="710"/>
      <c r="F8" s="712"/>
      <c r="G8" s="605" t="s">
        <v>23</v>
      </c>
      <c r="H8" s="16">
        <v>45616</v>
      </c>
      <c r="I8" s="605" t="s">
        <v>24</v>
      </c>
      <c r="J8" s="605" t="s">
        <v>25</v>
      </c>
      <c r="K8" s="605" t="s">
        <v>26</v>
      </c>
      <c r="L8" s="713"/>
      <c r="M8" s="731"/>
      <c r="N8" s="694"/>
      <c r="O8" s="694"/>
      <c r="P8" s="696"/>
      <c r="Q8" s="696"/>
      <c r="R8" s="698"/>
      <c r="S8" s="605" t="s">
        <v>27</v>
      </c>
      <c r="T8" s="605" t="s">
        <v>28</v>
      </c>
      <c r="U8" s="605"/>
      <c r="V8" s="715"/>
      <c r="W8" s="717"/>
      <c r="X8" s="393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</row>
    <row r="9" spans="1:42" s="108" customFormat="1" ht="58.5" customHeight="1">
      <c r="A9" s="700" t="s">
        <v>54</v>
      </c>
      <c r="B9" s="515" t="s">
        <v>3954</v>
      </c>
      <c r="C9" s="608">
        <v>1</v>
      </c>
      <c r="D9" s="468">
        <v>2107090</v>
      </c>
      <c r="E9" s="609" t="s">
        <v>3889</v>
      </c>
      <c r="F9" s="606" t="s">
        <v>209</v>
      </c>
      <c r="G9" s="610"/>
      <c r="H9" s="610"/>
      <c r="I9" s="610"/>
      <c r="J9" s="610"/>
      <c r="K9" s="610">
        <v>1</v>
      </c>
      <c r="L9" s="610">
        <v>1</v>
      </c>
      <c r="M9" s="610"/>
      <c r="N9" s="645" t="s">
        <v>290</v>
      </c>
      <c r="O9" s="611" t="s">
        <v>3927</v>
      </c>
      <c r="P9" s="610" t="s">
        <v>30</v>
      </c>
      <c r="Q9" s="610" t="s">
        <v>31</v>
      </c>
      <c r="R9" s="608">
        <v>2056870118</v>
      </c>
      <c r="S9" s="644"/>
      <c r="T9" s="646" t="s">
        <v>738</v>
      </c>
      <c r="U9" s="610" t="s">
        <v>1509</v>
      </c>
      <c r="V9" s="97" t="s">
        <v>3</v>
      </c>
      <c r="W9" s="97"/>
      <c r="X9" s="429"/>
    </row>
    <row r="10" spans="1:42" s="108" customFormat="1" ht="58.5" customHeight="1">
      <c r="A10" s="701"/>
      <c r="B10" s="515" t="s">
        <v>1136</v>
      </c>
      <c r="C10" s="608">
        <v>2</v>
      </c>
      <c r="D10" s="468">
        <v>656600</v>
      </c>
      <c r="E10" s="609" t="s">
        <v>3890</v>
      </c>
      <c r="F10" s="606">
        <v>42258</v>
      </c>
      <c r="G10" s="610">
        <v>1</v>
      </c>
      <c r="H10" s="610"/>
      <c r="I10" s="610"/>
      <c r="J10" s="610"/>
      <c r="K10" s="610"/>
      <c r="L10" s="610">
        <v>1</v>
      </c>
      <c r="M10" s="610"/>
      <c r="N10" s="645" t="s">
        <v>95</v>
      </c>
      <c r="O10" s="611" t="s">
        <v>751</v>
      </c>
      <c r="P10" s="610" t="s">
        <v>30</v>
      </c>
      <c r="Q10" s="610" t="s">
        <v>31</v>
      </c>
      <c r="R10" s="608">
        <v>2052417888</v>
      </c>
      <c r="S10" s="644"/>
      <c r="T10" s="646" t="s">
        <v>3928</v>
      </c>
      <c r="U10" s="610" t="s">
        <v>441</v>
      </c>
      <c r="V10" s="97" t="s">
        <v>5</v>
      </c>
      <c r="W10" s="97"/>
      <c r="X10" s="393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</row>
    <row r="11" spans="1:42" s="108" customFormat="1" ht="58.5" customHeight="1">
      <c r="A11" s="701"/>
      <c r="B11" s="515" t="s">
        <v>3955</v>
      </c>
      <c r="C11" s="608">
        <v>3</v>
      </c>
      <c r="D11" s="468"/>
      <c r="E11" s="617" t="s">
        <v>3891</v>
      </c>
      <c r="F11" s="626">
        <v>43748</v>
      </c>
      <c r="G11" s="627">
        <v>1</v>
      </c>
      <c r="H11" s="627"/>
      <c r="I11" s="627"/>
      <c r="J11" s="627"/>
      <c r="K11" s="627"/>
      <c r="L11" s="627">
        <v>1</v>
      </c>
      <c r="M11" s="627"/>
      <c r="N11" s="655" t="s">
        <v>83</v>
      </c>
      <c r="O11" s="657" t="s">
        <v>751</v>
      </c>
      <c r="P11" s="627" t="s">
        <v>30</v>
      </c>
      <c r="Q11" s="627" t="s">
        <v>31</v>
      </c>
      <c r="R11" s="653">
        <v>2077559959</v>
      </c>
      <c r="S11" s="642"/>
      <c r="T11" s="654" t="s">
        <v>144</v>
      </c>
      <c r="U11" s="627" t="s">
        <v>441</v>
      </c>
      <c r="V11" s="97" t="s">
        <v>3</v>
      </c>
      <c r="W11" s="97"/>
      <c r="X11" s="393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</row>
    <row r="12" spans="1:42" s="108" customFormat="1" ht="48" customHeight="1">
      <c r="A12" s="701"/>
      <c r="B12" s="515" t="s">
        <v>3956</v>
      </c>
      <c r="C12" s="608">
        <v>4</v>
      </c>
      <c r="D12" s="468"/>
      <c r="E12" s="617" t="s">
        <v>3892</v>
      </c>
      <c r="F12" s="639">
        <v>43200</v>
      </c>
      <c r="G12" s="627">
        <v>1</v>
      </c>
      <c r="H12" s="627"/>
      <c r="I12" s="627"/>
      <c r="J12" s="627"/>
      <c r="K12" s="627"/>
      <c r="L12" s="627">
        <v>1</v>
      </c>
      <c r="M12" s="627"/>
      <c r="N12" s="655" t="s">
        <v>83</v>
      </c>
      <c r="O12" s="657" t="s">
        <v>751</v>
      </c>
      <c r="P12" s="627" t="s">
        <v>30</v>
      </c>
      <c r="Q12" s="627" t="s">
        <v>31</v>
      </c>
      <c r="R12" s="653">
        <v>2052417888</v>
      </c>
      <c r="S12" s="642"/>
      <c r="T12" s="654" t="s">
        <v>144</v>
      </c>
      <c r="U12" s="627" t="s">
        <v>441</v>
      </c>
      <c r="V12" s="97" t="s">
        <v>3</v>
      </c>
      <c r="W12" s="97"/>
      <c r="X12" s="393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</row>
    <row r="13" spans="1:42" s="108" customFormat="1" ht="48" customHeight="1">
      <c r="A13" s="701"/>
      <c r="B13" s="515" t="s">
        <v>2731</v>
      </c>
      <c r="C13" s="608">
        <v>5</v>
      </c>
      <c r="D13" s="468">
        <v>321000</v>
      </c>
      <c r="E13" s="609" t="s">
        <v>3893</v>
      </c>
      <c r="F13" s="606" t="s">
        <v>3976</v>
      </c>
      <c r="G13" s="610"/>
      <c r="H13" s="610"/>
      <c r="I13" s="610"/>
      <c r="J13" s="610"/>
      <c r="K13" s="610">
        <v>1</v>
      </c>
      <c r="L13" s="610">
        <v>1</v>
      </c>
      <c r="M13" s="610"/>
      <c r="N13" s="645" t="s">
        <v>290</v>
      </c>
      <c r="O13" s="611" t="s">
        <v>352</v>
      </c>
      <c r="P13" s="610" t="s">
        <v>33</v>
      </c>
      <c r="Q13" s="610" t="s">
        <v>31</v>
      </c>
      <c r="R13" s="608">
        <v>2055514869</v>
      </c>
      <c r="S13" s="644"/>
      <c r="T13" s="646" t="s">
        <v>738</v>
      </c>
      <c r="U13" s="610" t="s">
        <v>441</v>
      </c>
      <c r="V13" s="97" t="s">
        <v>5</v>
      </c>
      <c r="W13" s="97"/>
      <c r="X13" s="393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</row>
    <row r="14" spans="1:42" s="108" customFormat="1" ht="48" customHeight="1">
      <c r="A14" s="701"/>
      <c r="B14" s="515" t="s">
        <v>3957</v>
      </c>
      <c r="C14" s="608">
        <v>6</v>
      </c>
      <c r="D14" s="468">
        <v>3717800</v>
      </c>
      <c r="E14" s="609" t="s">
        <v>3894</v>
      </c>
      <c r="F14" s="606">
        <v>30632</v>
      </c>
      <c r="G14" s="610"/>
      <c r="H14" s="610"/>
      <c r="I14" s="610"/>
      <c r="J14" s="610">
        <v>1</v>
      </c>
      <c r="K14" s="610"/>
      <c r="L14" s="610">
        <v>1</v>
      </c>
      <c r="M14" s="610"/>
      <c r="N14" s="645" t="s">
        <v>290</v>
      </c>
      <c r="O14" s="611" t="s">
        <v>287</v>
      </c>
      <c r="P14" s="610" t="s">
        <v>30</v>
      </c>
      <c r="Q14" s="610" t="s">
        <v>31</v>
      </c>
      <c r="R14" s="608">
        <v>2058613205</v>
      </c>
      <c r="S14" s="644"/>
      <c r="T14" s="646" t="s">
        <v>3330</v>
      </c>
      <c r="U14" s="610" t="s">
        <v>441</v>
      </c>
      <c r="V14" s="97" t="s">
        <v>3</v>
      </c>
      <c r="W14" s="97"/>
      <c r="X14" s="393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</row>
    <row r="15" spans="1:42" s="108" customFormat="1" ht="48" customHeight="1">
      <c r="A15" s="701"/>
      <c r="B15" s="515" t="s">
        <v>3958</v>
      </c>
      <c r="C15" s="608">
        <v>7</v>
      </c>
      <c r="D15" s="468">
        <v>1328114</v>
      </c>
      <c r="E15" s="619" t="s">
        <v>3895</v>
      </c>
      <c r="F15" s="618" t="s">
        <v>3959</v>
      </c>
      <c r="G15" s="620"/>
      <c r="H15" s="620"/>
      <c r="I15" s="620"/>
      <c r="J15" s="620">
        <v>1</v>
      </c>
      <c r="K15" s="620"/>
      <c r="L15" s="620"/>
      <c r="M15" s="620">
        <v>1</v>
      </c>
      <c r="N15" s="648" t="s">
        <v>760</v>
      </c>
      <c r="O15" s="624" t="s">
        <v>804</v>
      </c>
      <c r="P15" s="620" t="s">
        <v>30</v>
      </c>
      <c r="Q15" s="620" t="s">
        <v>31</v>
      </c>
      <c r="R15" s="649">
        <v>2023333662</v>
      </c>
      <c r="S15" s="650"/>
      <c r="T15" s="651" t="s">
        <v>738</v>
      </c>
      <c r="U15" s="620" t="s">
        <v>441</v>
      </c>
      <c r="V15" s="107" t="s">
        <v>3</v>
      </c>
      <c r="W15" s="107" t="s">
        <v>2009</v>
      </c>
      <c r="X15" s="393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</row>
    <row r="16" spans="1:42" s="108" customFormat="1" ht="48" customHeight="1">
      <c r="A16" s="701"/>
      <c r="B16" s="515" t="s">
        <v>2219</v>
      </c>
      <c r="C16" s="608">
        <v>8</v>
      </c>
      <c r="D16" s="468">
        <v>1824200</v>
      </c>
      <c r="E16" s="609" t="s">
        <v>3896</v>
      </c>
      <c r="F16" s="606">
        <v>24475</v>
      </c>
      <c r="G16" s="610"/>
      <c r="H16" s="610"/>
      <c r="I16" s="610"/>
      <c r="J16" s="610"/>
      <c r="K16" s="610">
        <v>1</v>
      </c>
      <c r="L16" s="610"/>
      <c r="M16" s="610">
        <v>1</v>
      </c>
      <c r="N16" s="645" t="s">
        <v>294</v>
      </c>
      <c r="O16" s="611" t="s">
        <v>1450</v>
      </c>
      <c r="P16" s="610" t="s">
        <v>33</v>
      </c>
      <c r="Q16" s="610" t="s">
        <v>31</v>
      </c>
      <c r="R16" s="608">
        <v>2054776585</v>
      </c>
      <c r="S16" s="644"/>
      <c r="T16" s="646" t="s">
        <v>104</v>
      </c>
      <c r="U16" s="610" t="s">
        <v>443</v>
      </c>
      <c r="V16" s="97" t="s">
        <v>5</v>
      </c>
      <c r="W16" s="97"/>
      <c r="X16" s="393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</row>
    <row r="17" spans="1:42" s="108" customFormat="1" ht="48" customHeight="1">
      <c r="A17" s="701"/>
      <c r="B17" s="515" t="s">
        <v>4005</v>
      </c>
      <c r="C17" s="608">
        <v>9</v>
      </c>
      <c r="D17" s="468">
        <v>771200</v>
      </c>
      <c r="E17" s="658" t="s">
        <v>4001</v>
      </c>
      <c r="F17" s="659">
        <v>32883</v>
      </c>
      <c r="G17" s="660"/>
      <c r="H17" s="660"/>
      <c r="I17" s="660"/>
      <c r="J17" s="660">
        <v>1</v>
      </c>
      <c r="K17" s="660"/>
      <c r="L17" s="660"/>
      <c r="M17" s="660">
        <v>1</v>
      </c>
      <c r="N17" s="661" t="s">
        <v>99</v>
      </c>
      <c r="O17" s="660" t="s">
        <v>3941</v>
      </c>
      <c r="P17" s="660" t="s">
        <v>32</v>
      </c>
      <c r="Q17" s="662" t="s">
        <v>31</v>
      </c>
      <c r="R17" s="663">
        <v>98948899</v>
      </c>
      <c r="S17" s="664"/>
      <c r="T17" s="665" t="s">
        <v>448</v>
      </c>
      <c r="U17" s="660" t="s">
        <v>1448</v>
      </c>
      <c r="V17" s="97" t="s">
        <v>5</v>
      </c>
      <c r="W17" s="97"/>
      <c r="X17" s="393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</row>
    <row r="18" spans="1:42" s="108" customFormat="1" ht="48" customHeight="1">
      <c r="A18" s="701"/>
      <c r="B18" s="515" t="s">
        <v>4006</v>
      </c>
      <c r="C18" s="608">
        <v>10</v>
      </c>
      <c r="D18" s="468">
        <v>192600</v>
      </c>
      <c r="E18" s="658" t="s">
        <v>4002</v>
      </c>
      <c r="F18" s="659" t="s">
        <v>4007</v>
      </c>
      <c r="G18" s="660"/>
      <c r="H18" s="660"/>
      <c r="I18" s="660"/>
      <c r="J18" s="660"/>
      <c r="K18" s="660">
        <v>1</v>
      </c>
      <c r="L18" s="660">
        <v>1</v>
      </c>
      <c r="M18" s="660"/>
      <c r="N18" s="666" t="s">
        <v>4008</v>
      </c>
      <c r="O18" s="667" t="s">
        <v>4009</v>
      </c>
      <c r="P18" s="660" t="s">
        <v>32</v>
      </c>
      <c r="Q18" s="662" t="s">
        <v>31</v>
      </c>
      <c r="R18" s="663" t="s">
        <v>4010</v>
      </c>
      <c r="S18" s="664" t="s">
        <v>2489</v>
      </c>
      <c r="T18" s="665"/>
      <c r="U18" s="660" t="s">
        <v>296</v>
      </c>
      <c r="V18" s="97" t="s">
        <v>5</v>
      </c>
      <c r="W18" s="97"/>
      <c r="X18" s="393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</row>
    <row r="19" spans="1:42" s="108" customFormat="1" ht="48" customHeight="1">
      <c r="A19" s="701"/>
      <c r="B19" s="515"/>
      <c r="C19" s="608">
        <v>11</v>
      </c>
      <c r="D19" s="468">
        <v>160500</v>
      </c>
      <c r="E19" s="658" t="s">
        <v>4003</v>
      </c>
      <c r="F19" s="659" t="s">
        <v>4012</v>
      </c>
      <c r="G19" s="660"/>
      <c r="H19" s="660"/>
      <c r="I19" s="660">
        <v>1</v>
      </c>
      <c r="J19" s="660"/>
      <c r="K19" s="660"/>
      <c r="L19" s="660">
        <v>1</v>
      </c>
      <c r="M19" s="660"/>
      <c r="N19" s="661" t="s">
        <v>109</v>
      </c>
      <c r="O19" s="666" t="s">
        <v>123</v>
      </c>
      <c r="P19" s="660" t="s">
        <v>33</v>
      </c>
      <c r="Q19" s="660" t="s">
        <v>31</v>
      </c>
      <c r="R19" s="663" t="s">
        <v>370</v>
      </c>
      <c r="S19" s="664" t="s">
        <v>374</v>
      </c>
      <c r="T19" s="665"/>
      <c r="U19" s="660"/>
      <c r="V19" s="97" t="s">
        <v>3</v>
      </c>
      <c r="W19" s="97"/>
      <c r="X19" s="393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</row>
    <row r="20" spans="1:42" s="108" customFormat="1" ht="48" customHeight="1">
      <c r="A20" s="701"/>
      <c r="B20" s="515"/>
      <c r="C20" s="608">
        <v>12</v>
      </c>
      <c r="D20" s="468">
        <v>6474140</v>
      </c>
      <c r="E20" s="668" t="s">
        <v>4004</v>
      </c>
      <c r="F20" s="669" t="s">
        <v>209</v>
      </c>
      <c r="G20" s="670"/>
      <c r="H20" s="670"/>
      <c r="I20" s="670"/>
      <c r="J20" s="670"/>
      <c r="K20" s="670">
        <v>1</v>
      </c>
      <c r="L20" s="670"/>
      <c r="M20" s="670">
        <v>1</v>
      </c>
      <c r="N20" s="671" t="s">
        <v>797</v>
      </c>
      <c r="O20" s="672" t="s">
        <v>123</v>
      </c>
      <c r="P20" s="670" t="s">
        <v>30</v>
      </c>
      <c r="Q20" s="670" t="s">
        <v>31</v>
      </c>
      <c r="R20" s="673">
        <v>2077771477</v>
      </c>
      <c r="S20" s="674"/>
      <c r="T20" s="675"/>
      <c r="U20" s="670"/>
      <c r="V20" s="97" t="s">
        <v>5</v>
      </c>
      <c r="W20" s="97"/>
      <c r="X20" s="393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</row>
    <row r="21" spans="1:42" s="108" customFormat="1" ht="48" customHeight="1">
      <c r="A21" s="701"/>
      <c r="B21" s="515" t="s">
        <v>3849</v>
      </c>
      <c r="C21" s="608">
        <v>13</v>
      </c>
      <c r="D21" s="468">
        <v>2828840</v>
      </c>
      <c r="E21" s="658" t="s">
        <v>3794</v>
      </c>
      <c r="F21" s="659" t="s">
        <v>209</v>
      </c>
      <c r="G21" s="660"/>
      <c r="H21" s="660"/>
      <c r="I21" s="660"/>
      <c r="J21" s="660"/>
      <c r="K21" s="660">
        <v>1</v>
      </c>
      <c r="L21" s="660">
        <v>1</v>
      </c>
      <c r="M21" s="660"/>
      <c r="N21" s="661" t="s">
        <v>290</v>
      </c>
      <c r="O21" s="660" t="s">
        <v>541</v>
      </c>
      <c r="P21" s="660" t="s">
        <v>33</v>
      </c>
      <c r="Q21" s="660" t="s">
        <v>31</v>
      </c>
      <c r="R21" s="663">
        <v>78189351</v>
      </c>
      <c r="S21" s="664"/>
      <c r="T21" s="665" t="s">
        <v>4011</v>
      </c>
      <c r="U21" s="660" t="s">
        <v>656</v>
      </c>
      <c r="V21" s="97" t="s">
        <v>5</v>
      </c>
      <c r="W21" s="97"/>
      <c r="X21" s="393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08" customFormat="1" ht="48" customHeight="1">
      <c r="A22" s="701"/>
      <c r="B22" s="515" t="s">
        <v>3673</v>
      </c>
      <c r="C22" s="608">
        <v>14</v>
      </c>
      <c r="D22" s="468">
        <v>987990</v>
      </c>
      <c r="E22" s="668" t="s">
        <v>3625</v>
      </c>
      <c r="F22" s="669">
        <v>31525</v>
      </c>
      <c r="G22" s="670"/>
      <c r="H22" s="670"/>
      <c r="I22" s="670"/>
      <c r="J22" s="670">
        <v>1</v>
      </c>
      <c r="K22" s="670"/>
      <c r="L22" s="670">
        <v>1</v>
      </c>
      <c r="M22" s="670"/>
      <c r="N22" s="671" t="s">
        <v>99</v>
      </c>
      <c r="O22" s="670" t="s">
        <v>1446</v>
      </c>
      <c r="P22" s="670" t="s">
        <v>34</v>
      </c>
      <c r="Q22" s="670" t="s">
        <v>31</v>
      </c>
      <c r="R22" s="673" t="s">
        <v>370</v>
      </c>
      <c r="S22" s="674"/>
      <c r="T22" s="675" t="s">
        <v>292</v>
      </c>
      <c r="U22" s="670" t="s">
        <v>227</v>
      </c>
      <c r="V22" s="97" t="s">
        <v>5</v>
      </c>
      <c r="W22" s="97"/>
      <c r="X22" s="393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08" customFormat="1" ht="48" customHeight="1">
      <c r="A23" s="701"/>
      <c r="B23" s="515" t="s">
        <v>3870</v>
      </c>
      <c r="C23" s="608">
        <v>15</v>
      </c>
      <c r="D23" s="468">
        <v>2144090</v>
      </c>
      <c r="E23" s="668" t="s">
        <v>4013</v>
      </c>
      <c r="F23" s="618" t="s">
        <v>3871</v>
      </c>
      <c r="G23" s="620"/>
      <c r="H23" s="620"/>
      <c r="I23" s="620"/>
      <c r="J23" s="620">
        <v>1</v>
      </c>
      <c r="K23" s="620"/>
      <c r="L23" s="620">
        <v>1</v>
      </c>
      <c r="M23" s="620"/>
      <c r="N23" s="624" t="s">
        <v>116</v>
      </c>
      <c r="O23" s="108" t="s">
        <v>3631</v>
      </c>
      <c r="P23" s="620" t="s">
        <v>152</v>
      </c>
      <c r="Q23" s="620" t="s">
        <v>152</v>
      </c>
      <c r="R23" s="649">
        <v>55199969</v>
      </c>
      <c r="S23" s="650" t="s">
        <v>1953</v>
      </c>
      <c r="T23" s="651"/>
      <c r="U23" s="620" t="s">
        <v>801</v>
      </c>
      <c r="V23" s="107" t="s">
        <v>5</v>
      </c>
      <c r="W23" s="107" t="s">
        <v>3055</v>
      </c>
      <c r="X23" s="393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spans="1:42" s="108" customFormat="1" ht="48" customHeight="1">
      <c r="A24" s="701"/>
      <c r="B24" s="515" t="s">
        <v>3062</v>
      </c>
      <c r="C24" s="608">
        <v>16</v>
      </c>
      <c r="D24" s="468">
        <v>9941180</v>
      </c>
      <c r="E24" s="668" t="s">
        <v>2321</v>
      </c>
      <c r="F24" s="669">
        <v>18420</v>
      </c>
      <c r="G24" s="670"/>
      <c r="H24" s="670"/>
      <c r="I24" s="670"/>
      <c r="J24" s="670"/>
      <c r="K24" s="670">
        <v>1</v>
      </c>
      <c r="L24" s="670">
        <v>1</v>
      </c>
      <c r="M24" s="670"/>
      <c r="N24" s="672" t="s">
        <v>370</v>
      </c>
      <c r="O24" s="676" t="s">
        <v>3063</v>
      </c>
      <c r="P24" s="670" t="s">
        <v>34</v>
      </c>
      <c r="Q24" s="670" t="s">
        <v>31</v>
      </c>
      <c r="R24" s="673">
        <v>54787878</v>
      </c>
      <c r="S24" s="674" t="s">
        <v>3064</v>
      </c>
      <c r="T24" s="675"/>
      <c r="U24" s="670" t="s">
        <v>227</v>
      </c>
      <c r="V24" s="97" t="s">
        <v>5</v>
      </c>
      <c r="W24" s="97"/>
      <c r="X24" s="393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</row>
    <row r="25" spans="1:42" s="108" customFormat="1" ht="48" customHeight="1">
      <c r="A25" s="701"/>
      <c r="B25" s="515" t="s">
        <v>3665</v>
      </c>
      <c r="C25" s="608">
        <v>17</v>
      </c>
      <c r="D25" s="468">
        <v>1634070</v>
      </c>
      <c r="E25" s="668" t="s">
        <v>4014</v>
      </c>
      <c r="F25" s="618">
        <v>43677</v>
      </c>
      <c r="G25" s="620">
        <v>1</v>
      </c>
      <c r="H25" s="620"/>
      <c r="I25" s="620"/>
      <c r="J25" s="620"/>
      <c r="K25" s="620"/>
      <c r="L25" s="620">
        <v>1</v>
      </c>
      <c r="M25" s="620"/>
      <c r="N25" s="648" t="s">
        <v>83</v>
      </c>
      <c r="O25" s="620" t="s">
        <v>1963</v>
      </c>
      <c r="P25" s="620" t="s">
        <v>30</v>
      </c>
      <c r="Q25" s="620" t="s">
        <v>31</v>
      </c>
      <c r="R25" s="649">
        <v>55548615</v>
      </c>
      <c r="S25" s="650"/>
      <c r="T25" s="651" t="s">
        <v>292</v>
      </c>
      <c r="U25" s="620" t="s">
        <v>1448</v>
      </c>
      <c r="V25" s="107" t="s">
        <v>5</v>
      </c>
      <c r="W25" s="107" t="s">
        <v>35</v>
      </c>
      <c r="X25" s="393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</row>
    <row r="26" spans="1:42" s="108" customFormat="1" ht="48" customHeight="1">
      <c r="A26" s="701"/>
      <c r="B26" s="515" t="s">
        <v>3674</v>
      </c>
      <c r="C26" s="608">
        <v>18</v>
      </c>
      <c r="D26" s="468">
        <v>12009377</v>
      </c>
      <c r="E26" s="668" t="s">
        <v>3626</v>
      </c>
      <c r="F26" s="669">
        <v>30349</v>
      </c>
      <c r="G26" s="670"/>
      <c r="H26" s="670"/>
      <c r="I26" s="670"/>
      <c r="J26" s="670">
        <v>1</v>
      </c>
      <c r="K26" s="670"/>
      <c r="L26" s="670"/>
      <c r="M26" s="670">
        <v>1</v>
      </c>
      <c r="N26" s="671" t="s">
        <v>273</v>
      </c>
      <c r="O26" s="670" t="s">
        <v>526</v>
      </c>
      <c r="P26" s="670" t="s">
        <v>30</v>
      </c>
      <c r="Q26" s="670" t="s">
        <v>31</v>
      </c>
      <c r="R26" s="673" t="s">
        <v>3885</v>
      </c>
      <c r="S26" s="674"/>
      <c r="T26" s="675" t="s">
        <v>2152</v>
      </c>
      <c r="U26" s="670" t="s">
        <v>296</v>
      </c>
      <c r="V26" s="97" t="s">
        <v>5</v>
      </c>
      <c r="W26" s="97"/>
      <c r="X26" s="393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</row>
    <row r="27" spans="1:42" s="108" customFormat="1" ht="48" customHeight="1">
      <c r="A27" s="701"/>
      <c r="B27" s="515" t="s">
        <v>3977</v>
      </c>
      <c r="C27" s="608">
        <v>19</v>
      </c>
      <c r="D27" s="468">
        <v>1436510</v>
      </c>
      <c r="E27" s="619" t="s">
        <v>3897</v>
      </c>
      <c r="F27" s="618" t="s">
        <v>3978</v>
      </c>
      <c r="G27" s="620"/>
      <c r="H27" s="620"/>
      <c r="I27" s="620">
        <v>1</v>
      </c>
      <c r="J27" s="620"/>
      <c r="K27" s="620"/>
      <c r="L27" s="620">
        <v>1</v>
      </c>
      <c r="M27" s="620"/>
      <c r="N27" s="648" t="s">
        <v>99</v>
      </c>
      <c r="O27" s="620" t="s">
        <v>3315</v>
      </c>
      <c r="P27" s="620" t="s">
        <v>161</v>
      </c>
      <c r="Q27" s="620" t="s">
        <v>31</v>
      </c>
      <c r="R27" s="649">
        <v>2059996509</v>
      </c>
      <c r="S27" s="650"/>
      <c r="T27" s="651" t="s">
        <v>292</v>
      </c>
      <c r="U27" s="620" t="s">
        <v>441</v>
      </c>
      <c r="V27" s="107" t="s">
        <v>5</v>
      </c>
      <c r="W27" s="107" t="s">
        <v>35</v>
      </c>
      <c r="X27" s="393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</row>
    <row r="28" spans="1:42" s="108" customFormat="1" ht="48" customHeight="1">
      <c r="A28" s="701"/>
      <c r="B28" s="515" t="s">
        <v>3979</v>
      </c>
      <c r="C28" s="608">
        <v>20</v>
      </c>
      <c r="D28" s="468">
        <v>1846100</v>
      </c>
      <c r="E28" s="609" t="s">
        <v>3898</v>
      </c>
      <c r="F28" s="606" t="s">
        <v>3980</v>
      </c>
      <c r="G28" s="610"/>
      <c r="H28" s="610"/>
      <c r="I28" s="610"/>
      <c r="J28" s="610">
        <v>1</v>
      </c>
      <c r="K28" s="610"/>
      <c r="L28" s="610">
        <v>1</v>
      </c>
      <c r="M28" s="610"/>
      <c r="N28" s="645" t="s">
        <v>116</v>
      </c>
      <c r="O28" s="610" t="s">
        <v>87</v>
      </c>
      <c r="P28" s="610" t="s">
        <v>30</v>
      </c>
      <c r="Q28" s="610" t="s">
        <v>31</v>
      </c>
      <c r="R28" s="608">
        <v>2077779586</v>
      </c>
      <c r="S28" s="644"/>
      <c r="T28" s="646" t="s">
        <v>750</v>
      </c>
      <c r="U28" s="610" t="s">
        <v>441</v>
      </c>
      <c r="V28" s="97" t="s">
        <v>5</v>
      </c>
      <c r="W28" s="97"/>
      <c r="X28" s="393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</row>
    <row r="29" spans="1:42" s="108" customFormat="1" ht="48" customHeight="1">
      <c r="A29" s="701"/>
      <c r="B29" s="515" t="s">
        <v>3981</v>
      </c>
      <c r="C29" s="608">
        <v>21</v>
      </c>
      <c r="D29" s="468">
        <v>2210500</v>
      </c>
      <c r="E29" s="609" t="s">
        <v>3899</v>
      </c>
      <c r="F29" s="606">
        <v>33914</v>
      </c>
      <c r="G29" s="610"/>
      <c r="H29" s="610"/>
      <c r="I29" s="610"/>
      <c r="J29" s="610">
        <v>1</v>
      </c>
      <c r="K29" s="610"/>
      <c r="L29" s="610"/>
      <c r="M29" s="610">
        <v>1</v>
      </c>
      <c r="N29" s="645" t="s">
        <v>99</v>
      </c>
      <c r="O29" s="610" t="s">
        <v>135</v>
      </c>
      <c r="P29" s="610" t="s">
        <v>30</v>
      </c>
      <c r="Q29" s="610" t="s">
        <v>31</v>
      </c>
      <c r="R29" s="608">
        <v>2098899884</v>
      </c>
      <c r="S29" s="644"/>
      <c r="T29" s="646" t="s">
        <v>2163</v>
      </c>
      <c r="U29" s="610" t="s">
        <v>1509</v>
      </c>
      <c r="V29" s="97" t="s">
        <v>5</v>
      </c>
      <c r="W29" s="97"/>
      <c r="X29" s="393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</row>
    <row r="30" spans="1:42" s="108" customFormat="1" ht="48" customHeight="1">
      <c r="A30" s="701"/>
      <c r="B30" s="515" t="s">
        <v>3960</v>
      </c>
      <c r="C30" s="608">
        <v>22</v>
      </c>
      <c r="D30" s="468">
        <v>1662100</v>
      </c>
      <c r="E30" s="609" t="s">
        <v>3900</v>
      </c>
      <c r="F30" s="606">
        <v>31690</v>
      </c>
      <c r="G30" s="610"/>
      <c r="H30" s="610"/>
      <c r="I30" s="610"/>
      <c r="J30" s="610">
        <v>1</v>
      </c>
      <c r="K30" s="610"/>
      <c r="L30" s="610">
        <v>1</v>
      </c>
      <c r="M30" s="610"/>
      <c r="N30" s="645" t="s">
        <v>116</v>
      </c>
      <c r="O30" s="614" t="s">
        <v>287</v>
      </c>
      <c r="P30" s="610" t="s">
        <v>30</v>
      </c>
      <c r="Q30" s="610" t="s">
        <v>31</v>
      </c>
      <c r="R30" s="608">
        <v>2056406264</v>
      </c>
      <c r="S30" s="644"/>
      <c r="T30" s="646" t="s">
        <v>1506</v>
      </c>
      <c r="U30" s="610" t="s">
        <v>3929</v>
      </c>
      <c r="V30" s="97" t="s">
        <v>3</v>
      </c>
      <c r="W30" s="97"/>
      <c r="X30" s="393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</row>
    <row r="31" spans="1:42" s="108" customFormat="1" ht="48" customHeight="1">
      <c r="A31" s="701"/>
      <c r="B31" s="515" t="s">
        <v>3982</v>
      </c>
      <c r="C31" s="608">
        <v>23</v>
      </c>
      <c r="D31" s="468">
        <v>405150</v>
      </c>
      <c r="E31" s="609" t="s">
        <v>3901</v>
      </c>
      <c r="F31" s="606">
        <v>43535</v>
      </c>
      <c r="G31" s="610">
        <v>1</v>
      </c>
      <c r="H31" s="610"/>
      <c r="I31" s="610"/>
      <c r="J31" s="610"/>
      <c r="K31" s="610"/>
      <c r="L31" s="610">
        <v>1</v>
      </c>
      <c r="M31" s="610"/>
      <c r="N31" s="645" t="s">
        <v>83</v>
      </c>
      <c r="O31" s="610" t="s">
        <v>446</v>
      </c>
      <c r="P31" s="610" t="s">
        <v>30</v>
      </c>
      <c r="Q31" s="610" t="s">
        <v>31</v>
      </c>
      <c r="R31" s="608">
        <v>2078888817</v>
      </c>
      <c r="S31" s="644"/>
      <c r="T31" s="646" t="s">
        <v>448</v>
      </c>
      <c r="U31" s="610" t="s">
        <v>441</v>
      </c>
      <c r="V31" s="97" t="s">
        <v>5</v>
      </c>
      <c r="W31" s="97"/>
      <c r="X31" s="393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</row>
    <row r="32" spans="1:42" s="108" customFormat="1" ht="48" customHeight="1">
      <c r="A32" s="701"/>
      <c r="B32" s="515" t="s">
        <v>3983</v>
      </c>
      <c r="C32" s="608">
        <v>24</v>
      </c>
      <c r="D32" s="468">
        <v>431900</v>
      </c>
      <c r="E32" s="609" t="s">
        <v>3902</v>
      </c>
      <c r="F32" s="606" t="s">
        <v>3984</v>
      </c>
      <c r="G32" s="610"/>
      <c r="H32" s="610"/>
      <c r="I32" s="610"/>
      <c r="J32" s="610">
        <v>1</v>
      </c>
      <c r="K32" s="610"/>
      <c r="L32" s="610">
        <v>1</v>
      </c>
      <c r="M32" s="610"/>
      <c r="N32" s="645" t="s">
        <v>99</v>
      </c>
      <c r="O32" s="610" t="s">
        <v>446</v>
      </c>
      <c r="P32" s="610" t="s">
        <v>30</v>
      </c>
      <c r="Q32" s="610" t="s">
        <v>31</v>
      </c>
      <c r="R32" s="608">
        <v>2078888818</v>
      </c>
      <c r="S32" s="644"/>
      <c r="T32" s="646" t="s">
        <v>107</v>
      </c>
      <c r="U32" s="610" t="s">
        <v>441</v>
      </c>
      <c r="V32" s="97" t="s">
        <v>5</v>
      </c>
      <c r="W32" s="97"/>
      <c r="X32" s="393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</row>
    <row r="33" spans="1:42" s="108" customFormat="1" ht="48" customHeight="1">
      <c r="A33" s="701"/>
      <c r="B33" s="515" t="s">
        <v>3985</v>
      </c>
      <c r="C33" s="608">
        <v>25</v>
      </c>
      <c r="D33" s="468">
        <v>301610</v>
      </c>
      <c r="E33" s="619" t="s">
        <v>3903</v>
      </c>
      <c r="F33" s="618" t="s">
        <v>3986</v>
      </c>
      <c r="G33" s="620"/>
      <c r="H33" s="620"/>
      <c r="I33" s="620"/>
      <c r="J33" s="620">
        <v>1</v>
      </c>
      <c r="K33" s="620"/>
      <c r="L33" s="620"/>
      <c r="M33" s="620">
        <v>1</v>
      </c>
      <c r="N33" s="648" t="s">
        <v>99</v>
      </c>
      <c r="O33" s="620" t="s">
        <v>739</v>
      </c>
      <c r="P33" s="620" t="s">
        <v>30</v>
      </c>
      <c r="Q33" s="620" t="s">
        <v>31</v>
      </c>
      <c r="R33" s="649">
        <v>2055067158</v>
      </c>
      <c r="S33" s="650"/>
      <c r="T33" s="651" t="s">
        <v>743</v>
      </c>
      <c r="U33" s="620" t="s">
        <v>441</v>
      </c>
      <c r="V33" s="107" t="s">
        <v>5</v>
      </c>
      <c r="W33" s="107" t="s">
        <v>35</v>
      </c>
      <c r="X33" s="393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</row>
    <row r="34" spans="1:42" s="108" customFormat="1" ht="48" customHeight="1">
      <c r="A34" s="701"/>
      <c r="B34" s="515" t="s">
        <v>1440</v>
      </c>
      <c r="C34" s="608">
        <v>26</v>
      </c>
      <c r="D34" s="468">
        <v>2391450</v>
      </c>
      <c r="E34" s="609" t="s">
        <v>3904</v>
      </c>
      <c r="F34" s="606" t="s">
        <v>209</v>
      </c>
      <c r="G34" s="610"/>
      <c r="H34" s="610"/>
      <c r="I34" s="610"/>
      <c r="J34" s="610"/>
      <c r="K34" s="610">
        <v>1</v>
      </c>
      <c r="L34" s="610"/>
      <c r="M34" s="610">
        <v>1</v>
      </c>
      <c r="N34" s="614" t="s">
        <v>294</v>
      </c>
      <c r="O34" s="616" t="s">
        <v>1441</v>
      </c>
      <c r="P34" s="610" t="s">
        <v>152</v>
      </c>
      <c r="Q34" s="610" t="s">
        <v>152</v>
      </c>
      <c r="R34" s="608">
        <v>2055470088</v>
      </c>
      <c r="S34" s="644" t="s">
        <v>2489</v>
      </c>
      <c r="T34" s="646"/>
      <c r="U34" s="610" t="s">
        <v>441</v>
      </c>
      <c r="V34" s="97" t="s">
        <v>5</v>
      </c>
      <c r="W34" s="97"/>
      <c r="X34" s="393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</row>
    <row r="35" spans="1:42" s="108" customFormat="1" ht="48" customHeight="1">
      <c r="A35" s="701"/>
      <c r="B35" s="515" t="s">
        <v>3961</v>
      </c>
      <c r="C35" s="608">
        <v>27</v>
      </c>
      <c r="D35" s="468">
        <v>2050000</v>
      </c>
      <c r="E35" s="609" t="s">
        <v>3905</v>
      </c>
      <c r="F35" s="606" t="s">
        <v>3962</v>
      </c>
      <c r="G35" s="610"/>
      <c r="H35" s="610"/>
      <c r="I35" s="610"/>
      <c r="J35" s="610">
        <v>1</v>
      </c>
      <c r="K35" s="610"/>
      <c r="L35" s="610">
        <v>1</v>
      </c>
      <c r="M35" s="610"/>
      <c r="N35" s="645" t="s">
        <v>99</v>
      </c>
      <c r="O35" s="614" t="s">
        <v>1568</v>
      </c>
      <c r="P35" s="610" t="s">
        <v>947</v>
      </c>
      <c r="Q35" s="610" t="s">
        <v>31</v>
      </c>
      <c r="R35" s="608">
        <v>2099750753</v>
      </c>
      <c r="S35" s="644"/>
      <c r="T35" s="646" t="s">
        <v>2163</v>
      </c>
      <c r="U35" s="610" t="s">
        <v>441</v>
      </c>
      <c r="V35" s="97" t="s">
        <v>3</v>
      </c>
      <c r="W35" s="97"/>
      <c r="X35" s="393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</row>
    <row r="36" spans="1:42" s="108" customFormat="1" ht="48" customHeight="1">
      <c r="A36" s="701"/>
      <c r="B36" s="515" t="s">
        <v>3987</v>
      </c>
      <c r="C36" s="608">
        <v>28</v>
      </c>
      <c r="D36" s="468">
        <v>4805800</v>
      </c>
      <c r="E36" s="609" t="s">
        <v>3906</v>
      </c>
      <c r="F36" s="606">
        <v>28399</v>
      </c>
      <c r="G36" s="610"/>
      <c r="H36" s="610"/>
      <c r="I36" s="610"/>
      <c r="J36" s="610">
        <v>1</v>
      </c>
      <c r="K36" s="610"/>
      <c r="L36" s="610">
        <v>1</v>
      </c>
      <c r="M36" s="610"/>
      <c r="N36" s="645" t="s">
        <v>290</v>
      </c>
      <c r="O36" s="614" t="s">
        <v>300</v>
      </c>
      <c r="P36" s="610" t="s">
        <v>33</v>
      </c>
      <c r="Q36" s="610" t="s">
        <v>31</v>
      </c>
      <c r="R36" s="608">
        <v>2099990526</v>
      </c>
      <c r="S36" s="644"/>
      <c r="T36" s="646" t="s">
        <v>506</v>
      </c>
      <c r="U36" s="610" t="s">
        <v>441</v>
      </c>
      <c r="V36" s="97" t="s">
        <v>5</v>
      </c>
      <c r="W36" s="97"/>
      <c r="X36" s="393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</row>
    <row r="37" spans="1:42" s="108" customFormat="1" ht="48" customHeight="1">
      <c r="A37" s="701"/>
      <c r="B37" s="515" t="s">
        <v>3988</v>
      </c>
      <c r="C37" s="608">
        <v>29</v>
      </c>
      <c r="D37" s="468">
        <v>1801520</v>
      </c>
      <c r="E37" s="619" t="s">
        <v>3907</v>
      </c>
      <c r="F37" s="618">
        <v>35525</v>
      </c>
      <c r="G37" s="620"/>
      <c r="H37" s="620"/>
      <c r="I37" s="620">
        <v>1</v>
      </c>
      <c r="J37" s="620"/>
      <c r="K37" s="620"/>
      <c r="L37" s="620">
        <v>1</v>
      </c>
      <c r="M37" s="620"/>
      <c r="N37" s="648" t="s">
        <v>99</v>
      </c>
      <c r="O37" s="621" t="s">
        <v>3930</v>
      </c>
      <c r="P37" s="620" t="s">
        <v>3930</v>
      </c>
      <c r="Q37" s="620" t="s">
        <v>3931</v>
      </c>
      <c r="R37" s="649">
        <v>2058189410</v>
      </c>
      <c r="S37" s="650"/>
      <c r="T37" s="651" t="s">
        <v>2265</v>
      </c>
      <c r="U37" s="620" t="s">
        <v>169</v>
      </c>
      <c r="V37" s="107" t="s">
        <v>5</v>
      </c>
      <c r="W37" s="107" t="s">
        <v>35</v>
      </c>
      <c r="X37" s="393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1:42" s="108" customFormat="1" ht="48" customHeight="1">
      <c r="A38" s="701"/>
      <c r="B38" s="515" t="s">
        <v>3989</v>
      </c>
      <c r="C38" s="608">
        <v>30</v>
      </c>
      <c r="D38" s="468">
        <v>1301070</v>
      </c>
      <c r="E38" s="609" t="s">
        <v>3908</v>
      </c>
      <c r="F38" s="606" t="s">
        <v>3990</v>
      </c>
      <c r="G38" s="610"/>
      <c r="H38" s="610"/>
      <c r="I38" s="610"/>
      <c r="J38" s="610">
        <v>1</v>
      </c>
      <c r="K38" s="610"/>
      <c r="L38" s="610">
        <v>1</v>
      </c>
      <c r="M38" s="610"/>
      <c r="N38" s="645" t="s">
        <v>290</v>
      </c>
      <c r="O38" s="614" t="s">
        <v>312</v>
      </c>
      <c r="P38" s="610" t="s">
        <v>30</v>
      </c>
      <c r="Q38" s="610" t="s">
        <v>31</v>
      </c>
      <c r="R38" s="608">
        <v>2052006936</v>
      </c>
      <c r="S38" s="644"/>
      <c r="T38" s="646" t="s">
        <v>2718</v>
      </c>
      <c r="U38" s="610" t="s">
        <v>443</v>
      </c>
      <c r="V38" s="97" t="s">
        <v>5</v>
      </c>
      <c r="W38" s="97"/>
      <c r="X38" s="393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</row>
    <row r="39" spans="1:42" s="108" customFormat="1" ht="48" customHeight="1">
      <c r="A39" s="701"/>
      <c r="B39" s="515" t="s">
        <v>3991</v>
      </c>
      <c r="C39" s="608">
        <v>31</v>
      </c>
      <c r="D39" s="468">
        <v>58850</v>
      </c>
      <c r="E39" s="609" t="s">
        <v>3992</v>
      </c>
      <c r="F39" s="606">
        <v>34368</v>
      </c>
      <c r="G39" s="610"/>
      <c r="H39" s="610"/>
      <c r="I39" s="610">
        <v>1</v>
      </c>
      <c r="J39" s="610"/>
      <c r="K39" s="610"/>
      <c r="L39" s="610">
        <v>1</v>
      </c>
      <c r="M39" s="610"/>
      <c r="N39" s="614" t="s">
        <v>290</v>
      </c>
      <c r="O39" s="616" t="s">
        <v>3932</v>
      </c>
      <c r="P39" s="610" t="s">
        <v>1183</v>
      </c>
      <c r="Q39" s="610" t="s">
        <v>152</v>
      </c>
      <c r="R39" s="608">
        <v>2057388543</v>
      </c>
      <c r="S39" s="644" t="s">
        <v>3933</v>
      </c>
      <c r="T39" s="646"/>
      <c r="U39" s="610" t="s">
        <v>765</v>
      </c>
      <c r="V39" s="97" t="s">
        <v>5</v>
      </c>
      <c r="W39" s="97"/>
      <c r="X39" s="393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</row>
    <row r="40" spans="1:42" s="108" customFormat="1" ht="48" customHeight="1">
      <c r="A40" s="701"/>
      <c r="B40" s="515" t="s">
        <v>3993</v>
      </c>
      <c r="C40" s="608">
        <v>32</v>
      </c>
      <c r="D40" s="468">
        <v>778000</v>
      </c>
      <c r="E40" s="609" t="s">
        <v>3909</v>
      </c>
      <c r="F40" s="606">
        <v>32207</v>
      </c>
      <c r="G40" s="610"/>
      <c r="H40" s="610"/>
      <c r="I40" s="610"/>
      <c r="J40" s="610">
        <v>1</v>
      </c>
      <c r="K40" s="610"/>
      <c r="L40" s="610">
        <v>1</v>
      </c>
      <c r="M40" s="610"/>
      <c r="N40" s="645" t="s">
        <v>99</v>
      </c>
      <c r="O40" s="614" t="s">
        <v>474</v>
      </c>
      <c r="P40" s="610" t="s">
        <v>33</v>
      </c>
      <c r="Q40" s="610" t="s">
        <v>31</v>
      </c>
      <c r="R40" s="608">
        <v>2054530011</v>
      </c>
      <c r="S40" s="644"/>
      <c r="T40" s="646" t="s">
        <v>3934</v>
      </c>
      <c r="U40" s="610" t="s">
        <v>441</v>
      </c>
      <c r="V40" s="97" t="s">
        <v>5</v>
      </c>
      <c r="W40" s="97"/>
      <c r="X40" s="393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</row>
    <row r="41" spans="1:42" s="108" customFormat="1" ht="48" customHeight="1">
      <c r="A41" s="701"/>
      <c r="B41" s="515" t="s">
        <v>3963</v>
      </c>
      <c r="C41" s="608">
        <v>33</v>
      </c>
      <c r="D41" s="468">
        <v>416100</v>
      </c>
      <c r="E41" s="619" t="s">
        <v>3910</v>
      </c>
      <c r="F41" s="618" t="s">
        <v>3964</v>
      </c>
      <c r="G41" s="620"/>
      <c r="H41" s="620"/>
      <c r="I41" s="620"/>
      <c r="J41" s="620">
        <v>1</v>
      </c>
      <c r="K41" s="620"/>
      <c r="L41" s="620">
        <v>1</v>
      </c>
      <c r="M41" s="620"/>
      <c r="N41" s="648" t="s">
        <v>99</v>
      </c>
      <c r="O41" s="620" t="s">
        <v>3935</v>
      </c>
      <c r="P41" s="620" t="s">
        <v>130</v>
      </c>
      <c r="Q41" s="620" t="s">
        <v>31</v>
      </c>
      <c r="R41" s="649">
        <v>2059923556</v>
      </c>
      <c r="S41" s="650"/>
      <c r="T41" s="651" t="s">
        <v>448</v>
      </c>
      <c r="U41" s="620" t="s">
        <v>441</v>
      </c>
      <c r="V41" s="107" t="s">
        <v>3</v>
      </c>
      <c r="W41" s="107" t="s">
        <v>4000</v>
      </c>
      <c r="X41" s="393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</row>
    <row r="42" spans="1:42" s="108" customFormat="1" ht="48" customHeight="1">
      <c r="A42" s="701"/>
      <c r="B42" s="515" t="s">
        <v>3872</v>
      </c>
      <c r="C42" s="608">
        <v>34</v>
      </c>
      <c r="D42" s="468">
        <v>1595440</v>
      </c>
      <c r="E42" s="609" t="s">
        <v>3798</v>
      </c>
      <c r="F42" s="606" t="s">
        <v>3873</v>
      </c>
      <c r="G42" s="610"/>
      <c r="H42" s="610"/>
      <c r="I42" s="610">
        <v>1</v>
      </c>
      <c r="J42" s="610"/>
      <c r="K42" s="610"/>
      <c r="L42" s="610">
        <v>1</v>
      </c>
      <c r="M42" s="610"/>
      <c r="N42" s="645" t="s">
        <v>99</v>
      </c>
      <c r="O42" s="614" t="s">
        <v>324</v>
      </c>
      <c r="P42" s="610" t="s">
        <v>33</v>
      </c>
      <c r="Q42" s="610" t="s">
        <v>31</v>
      </c>
      <c r="R42" s="608">
        <v>2059596459</v>
      </c>
      <c r="S42" s="644"/>
      <c r="T42" s="646" t="s">
        <v>506</v>
      </c>
      <c r="U42" s="610" t="s">
        <v>443</v>
      </c>
      <c r="V42" s="97" t="s">
        <v>5</v>
      </c>
      <c r="W42" s="97"/>
      <c r="X42" s="393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</row>
    <row r="43" spans="1:42" s="108" customFormat="1" ht="48" customHeight="1">
      <c r="A43" s="701"/>
      <c r="B43" s="515" t="s">
        <v>3965</v>
      </c>
      <c r="C43" s="608">
        <v>35</v>
      </c>
      <c r="D43" s="468">
        <v>952410</v>
      </c>
      <c r="E43" s="609" t="s">
        <v>3911</v>
      </c>
      <c r="F43" s="606" t="s">
        <v>3966</v>
      </c>
      <c r="G43" s="610"/>
      <c r="H43" s="610"/>
      <c r="I43" s="610">
        <v>1</v>
      </c>
      <c r="J43" s="610"/>
      <c r="K43" s="610"/>
      <c r="L43" s="610"/>
      <c r="M43" s="610">
        <v>1</v>
      </c>
      <c r="N43" s="645" t="s">
        <v>109</v>
      </c>
      <c r="O43" s="614" t="s">
        <v>3936</v>
      </c>
      <c r="P43" s="610" t="s">
        <v>3280</v>
      </c>
      <c r="Q43" s="610" t="s">
        <v>37</v>
      </c>
      <c r="R43" s="608">
        <v>2093964965</v>
      </c>
      <c r="S43" s="644"/>
      <c r="T43" s="646" t="s">
        <v>3937</v>
      </c>
      <c r="U43" s="610" t="s">
        <v>441</v>
      </c>
      <c r="V43" s="97" t="s">
        <v>3</v>
      </c>
      <c r="W43" s="97"/>
      <c r="X43" s="393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</row>
    <row r="44" spans="1:42" s="108" customFormat="1" ht="48" customHeight="1">
      <c r="A44" s="699" t="s">
        <v>38</v>
      </c>
      <c r="B44" s="515" t="s">
        <v>3967</v>
      </c>
      <c r="C44" s="608">
        <v>36</v>
      </c>
      <c r="D44" s="468">
        <v>1122750</v>
      </c>
      <c r="E44" s="609" t="s">
        <v>3912</v>
      </c>
      <c r="F44" s="606" t="s">
        <v>3968</v>
      </c>
      <c r="G44" s="610"/>
      <c r="H44" s="610"/>
      <c r="I44" s="610">
        <v>1</v>
      </c>
      <c r="J44" s="610"/>
      <c r="K44" s="610"/>
      <c r="L44" s="610">
        <v>1</v>
      </c>
      <c r="M44" s="610"/>
      <c r="N44" s="645" t="s">
        <v>99</v>
      </c>
      <c r="O44" s="614" t="s">
        <v>1746</v>
      </c>
      <c r="P44" s="610" t="s">
        <v>30</v>
      </c>
      <c r="Q44" s="610" t="s">
        <v>31</v>
      </c>
      <c r="R44" s="608">
        <v>2058877994</v>
      </c>
      <c r="S44" s="644"/>
      <c r="T44" s="646" t="s">
        <v>292</v>
      </c>
      <c r="U44" s="610" t="s">
        <v>166</v>
      </c>
      <c r="V44" s="97" t="s">
        <v>3</v>
      </c>
      <c r="W44" s="97"/>
      <c r="X44" s="393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</row>
    <row r="45" spans="1:42" s="108" customFormat="1" ht="48" customHeight="1">
      <c r="A45" s="699"/>
      <c r="B45" s="515" t="s">
        <v>3994</v>
      </c>
      <c r="C45" s="608">
        <v>37</v>
      </c>
      <c r="D45" s="468">
        <v>362350</v>
      </c>
      <c r="E45" s="609" t="s">
        <v>3913</v>
      </c>
      <c r="F45" s="606">
        <v>45049</v>
      </c>
      <c r="G45" s="610">
        <v>1</v>
      </c>
      <c r="H45" s="610"/>
      <c r="I45" s="610"/>
      <c r="J45" s="610"/>
      <c r="K45" s="610"/>
      <c r="L45" s="610"/>
      <c r="M45" s="610">
        <v>1</v>
      </c>
      <c r="N45" s="645" t="s">
        <v>83</v>
      </c>
      <c r="O45" s="614" t="s">
        <v>3938</v>
      </c>
      <c r="P45" s="610" t="s">
        <v>32</v>
      </c>
      <c r="Q45" s="610" t="s">
        <v>31</v>
      </c>
      <c r="R45" s="608">
        <v>2098382838</v>
      </c>
      <c r="S45" s="644"/>
      <c r="T45" s="646" t="s">
        <v>448</v>
      </c>
      <c r="U45" s="610" t="s">
        <v>319</v>
      </c>
      <c r="V45" s="97" t="s">
        <v>5</v>
      </c>
      <c r="W45" s="97"/>
      <c r="X45" s="393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</row>
    <row r="46" spans="1:42" s="108" customFormat="1" ht="48" customHeight="1">
      <c r="A46" s="699"/>
      <c r="B46" s="515" t="s">
        <v>3995</v>
      </c>
      <c r="C46" s="608">
        <v>38</v>
      </c>
      <c r="D46" s="468">
        <v>963850</v>
      </c>
      <c r="E46" s="609" t="s">
        <v>3914</v>
      </c>
      <c r="F46" s="606">
        <v>23016</v>
      </c>
      <c r="G46" s="610"/>
      <c r="H46" s="610"/>
      <c r="I46" s="610"/>
      <c r="J46" s="610"/>
      <c r="K46" s="610"/>
      <c r="L46" s="610"/>
      <c r="M46" s="610">
        <v>1</v>
      </c>
      <c r="N46" s="645" t="s">
        <v>273</v>
      </c>
      <c r="O46" s="614" t="s">
        <v>3939</v>
      </c>
      <c r="P46" s="610" t="s">
        <v>3939</v>
      </c>
      <c r="Q46" s="610" t="s">
        <v>152</v>
      </c>
      <c r="R46" s="608"/>
      <c r="S46" s="644"/>
      <c r="T46" s="646" t="s">
        <v>3940</v>
      </c>
      <c r="U46" s="610" t="s">
        <v>166</v>
      </c>
      <c r="V46" s="97" t="s">
        <v>3</v>
      </c>
      <c r="W46" s="97"/>
      <c r="X46" s="393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</row>
    <row r="47" spans="1:42" s="108" customFormat="1" ht="48" customHeight="1">
      <c r="A47" s="699"/>
      <c r="B47" s="515" t="s">
        <v>1804</v>
      </c>
      <c r="C47" s="608">
        <v>39</v>
      </c>
      <c r="D47" s="468">
        <v>355240</v>
      </c>
      <c r="E47" s="609" t="s">
        <v>1721</v>
      </c>
      <c r="F47" s="606" t="s">
        <v>1805</v>
      </c>
      <c r="G47" s="610">
        <v>1</v>
      </c>
      <c r="H47" s="610"/>
      <c r="I47" s="610"/>
      <c r="J47" s="610"/>
      <c r="K47" s="610">
        <v>1</v>
      </c>
      <c r="L47" s="610"/>
      <c r="M47" s="610">
        <v>1</v>
      </c>
      <c r="N47" s="645" t="s">
        <v>83</v>
      </c>
      <c r="O47" s="614" t="s">
        <v>745</v>
      </c>
      <c r="P47" s="610" t="s">
        <v>30</v>
      </c>
      <c r="Q47" s="610" t="s">
        <v>31</v>
      </c>
      <c r="R47" s="608">
        <v>2091998926</v>
      </c>
      <c r="S47" s="644"/>
      <c r="T47" s="646" t="s">
        <v>107</v>
      </c>
      <c r="U47" s="610" t="s">
        <v>3052</v>
      </c>
      <c r="V47" s="97" t="s">
        <v>5</v>
      </c>
      <c r="W47" s="97"/>
      <c r="X47" s="393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</row>
    <row r="48" spans="1:42" s="108" customFormat="1" ht="48" customHeight="1">
      <c r="A48" s="699"/>
      <c r="B48" s="515" t="s">
        <v>3996</v>
      </c>
      <c r="C48" s="608">
        <v>40</v>
      </c>
      <c r="D48" s="468">
        <v>617010</v>
      </c>
      <c r="E48" s="609" t="s">
        <v>3915</v>
      </c>
      <c r="F48" s="606">
        <v>43719</v>
      </c>
      <c r="G48" s="610">
        <v>1</v>
      </c>
      <c r="H48" s="610"/>
      <c r="I48" s="610"/>
      <c r="J48" s="610"/>
      <c r="K48" s="610"/>
      <c r="L48" s="610"/>
      <c r="M48" s="610">
        <v>1</v>
      </c>
      <c r="N48" s="645" t="s">
        <v>83</v>
      </c>
      <c r="O48" s="614" t="s">
        <v>3941</v>
      </c>
      <c r="P48" s="610" t="s">
        <v>32</v>
      </c>
      <c r="Q48" s="610" t="s">
        <v>31</v>
      </c>
      <c r="R48" s="608">
        <v>2052953378</v>
      </c>
      <c r="S48" s="644"/>
      <c r="T48" s="646" t="s">
        <v>124</v>
      </c>
      <c r="U48" s="610" t="s">
        <v>3052</v>
      </c>
      <c r="V48" s="97" t="s">
        <v>5</v>
      </c>
      <c r="W48" s="97"/>
      <c r="X48" s="393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</row>
    <row r="49" spans="1:65" s="108" customFormat="1" ht="48" customHeight="1">
      <c r="A49" s="699"/>
      <c r="B49" s="515" t="s">
        <v>2964</v>
      </c>
      <c r="C49" s="608">
        <v>41</v>
      </c>
      <c r="D49" s="468">
        <v>210000</v>
      </c>
      <c r="E49" s="609" t="s">
        <v>3916</v>
      </c>
      <c r="F49" s="606">
        <v>34229</v>
      </c>
      <c r="G49" s="610"/>
      <c r="H49" s="610"/>
      <c r="I49" s="610"/>
      <c r="J49" s="610">
        <v>1</v>
      </c>
      <c r="K49" s="610"/>
      <c r="L49" s="610">
        <v>1</v>
      </c>
      <c r="M49" s="610"/>
      <c r="N49" s="645" t="s">
        <v>99</v>
      </c>
      <c r="O49" s="614" t="s">
        <v>137</v>
      </c>
      <c r="P49" s="610" t="s">
        <v>34</v>
      </c>
      <c r="Q49" s="610" t="s">
        <v>31</v>
      </c>
      <c r="R49" s="608">
        <v>2055579559</v>
      </c>
      <c r="S49" s="644"/>
      <c r="T49" s="646" t="s">
        <v>3942</v>
      </c>
      <c r="U49" s="610" t="s">
        <v>3943</v>
      </c>
      <c r="V49" s="97" t="s">
        <v>5</v>
      </c>
      <c r="W49" s="97"/>
      <c r="X49" s="393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</row>
    <row r="50" spans="1:65" s="108" customFormat="1" ht="48" customHeight="1">
      <c r="A50" s="699"/>
      <c r="B50" s="515" t="s">
        <v>3969</v>
      </c>
      <c r="C50" s="608">
        <v>42</v>
      </c>
      <c r="D50" s="468">
        <v>3500000</v>
      </c>
      <c r="E50" s="609" t="s">
        <v>3917</v>
      </c>
      <c r="F50" s="606" t="s">
        <v>3970</v>
      </c>
      <c r="G50" s="610"/>
      <c r="H50" s="610">
        <v>1</v>
      </c>
      <c r="I50" s="610"/>
      <c r="J50" s="610"/>
      <c r="K50" s="610"/>
      <c r="L50" s="610">
        <v>1</v>
      </c>
      <c r="M50" s="610"/>
      <c r="N50" s="614" t="s">
        <v>327</v>
      </c>
      <c r="O50" s="616" t="s">
        <v>495</v>
      </c>
      <c r="P50" s="610" t="s">
        <v>33</v>
      </c>
      <c r="Q50" s="610" t="s">
        <v>31</v>
      </c>
      <c r="R50" s="608">
        <v>2056827855</v>
      </c>
      <c r="S50" s="644" t="s">
        <v>3944</v>
      </c>
      <c r="T50" s="646"/>
      <c r="U50" s="610" t="s">
        <v>2175</v>
      </c>
      <c r="V50" s="97" t="s">
        <v>3</v>
      </c>
      <c r="W50" s="97"/>
      <c r="X50" s="393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</row>
    <row r="51" spans="1:65" s="108" customFormat="1" ht="48" customHeight="1">
      <c r="A51" s="699"/>
      <c r="B51" s="515" t="s">
        <v>3997</v>
      </c>
      <c r="C51" s="608">
        <v>43</v>
      </c>
      <c r="D51" s="468"/>
      <c r="E51" s="617" t="s">
        <v>3918</v>
      </c>
      <c r="F51" s="626" t="s">
        <v>3998</v>
      </c>
      <c r="G51" s="627"/>
      <c r="H51" s="627"/>
      <c r="I51" s="627"/>
      <c r="J51" s="627">
        <v>1</v>
      </c>
      <c r="K51" s="627"/>
      <c r="L51" s="627">
        <v>1</v>
      </c>
      <c r="M51" s="627"/>
      <c r="N51" s="643" t="s">
        <v>99</v>
      </c>
      <c r="O51" s="641" t="s">
        <v>937</v>
      </c>
      <c r="P51" s="627" t="s">
        <v>33</v>
      </c>
      <c r="Q51" s="627" t="s">
        <v>31</v>
      </c>
      <c r="R51" s="653">
        <v>2022224122</v>
      </c>
      <c r="S51" s="642" t="s">
        <v>2149</v>
      </c>
      <c r="T51" s="654"/>
      <c r="U51" s="627" t="s">
        <v>3943</v>
      </c>
      <c r="V51" s="97" t="s">
        <v>5</v>
      </c>
      <c r="W51" s="97"/>
      <c r="X51" s="393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</row>
    <row r="52" spans="1:65" s="108" customFormat="1" ht="48" customHeight="1">
      <c r="A52" s="699"/>
      <c r="B52" s="515" t="s">
        <v>3654</v>
      </c>
      <c r="C52" s="608">
        <v>44</v>
      </c>
      <c r="D52" s="468">
        <v>135310</v>
      </c>
      <c r="E52" s="609" t="s">
        <v>3919</v>
      </c>
      <c r="F52" s="607" t="s">
        <v>209</v>
      </c>
      <c r="G52" s="610"/>
      <c r="H52" s="610"/>
      <c r="I52" s="610">
        <v>1</v>
      </c>
      <c r="J52" s="610"/>
      <c r="K52" s="610"/>
      <c r="L52" s="610">
        <v>1</v>
      </c>
      <c r="M52" s="610"/>
      <c r="N52" s="614" t="s">
        <v>116</v>
      </c>
      <c r="O52" s="616" t="s">
        <v>1107</v>
      </c>
      <c r="P52" s="610" t="s">
        <v>333</v>
      </c>
      <c r="Q52" s="610" t="s">
        <v>37</v>
      </c>
      <c r="R52" s="608">
        <v>2059990911</v>
      </c>
      <c r="S52" s="646" t="s">
        <v>92</v>
      </c>
      <c r="T52" s="644"/>
      <c r="U52" s="610"/>
      <c r="V52" s="97" t="s">
        <v>5</v>
      </c>
      <c r="W52" s="97"/>
      <c r="X52" s="393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</row>
    <row r="53" spans="1:65" s="108" customFormat="1" ht="48" customHeight="1">
      <c r="A53" s="699"/>
      <c r="B53" s="515" t="s">
        <v>3971</v>
      </c>
      <c r="C53" s="608">
        <v>45</v>
      </c>
      <c r="D53" s="468">
        <v>767500</v>
      </c>
      <c r="E53" s="609" t="s">
        <v>3920</v>
      </c>
      <c r="F53" s="607" t="s">
        <v>3972</v>
      </c>
      <c r="G53" s="610"/>
      <c r="H53" s="610">
        <v>1</v>
      </c>
      <c r="I53" s="610"/>
      <c r="J53" s="610"/>
      <c r="K53" s="610"/>
      <c r="L53" s="610"/>
      <c r="M53" s="610">
        <v>1</v>
      </c>
      <c r="N53" s="610" t="s">
        <v>327</v>
      </c>
      <c r="O53" s="616" t="s">
        <v>305</v>
      </c>
      <c r="P53" s="610" t="s">
        <v>30</v>
      </c>
      <c r="Q53" s="610" t="s">
        <v>31</v>
      </c>
      <c r="R53" s="608">
        <v>2028789636</v>
      </c>
      <c r="S53" s="646" t="s">
        <v>3945</v>
      </c>
      <c r="T53" s="644"/>
      <c r="U53" s="610" t="s">
        <v>2175</v>
      </c>
      <c r="V53" s="97" t="s">
        <v>3</v>
      </c>
      <c r="W53" s="97"/>
      <c r="X53" s="393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</row>
    <row r="54" spans="1:65" s="108" customFormat="1" ht="48" customHeight="1">
      <c r="A54" s="699"/>
      <c r="B54" s="515" t="s">
        <v>3973</v>
      </c>
      <c r="C54" s="608">
        <v>46</v>
      </c>
      <c r="D54" s="468">
        <v>437250</v>
      </c>
      <c r="E54" s="609" t="s">
        <v>3921</v>
      </c>
      <c r="F54" s="644">
        <v>42410</v>
      </c>
      <c r="G54" s="610">
        <v>1</v>
      </c>
      <c r="H54" s="610"/>
      <c r="I54" s="610"/>
      <c r="J54" s="610"/>
      <c r="K54" s="610"/>
      <c r="L54" s="610"/>
      <c r="M54" s="610">
        <v>1</v>
      </c>
      <c r="N54" s="645" t="s">
        <v>83</v>
      </c>
      <c r="O54" s="614" t="s">
        <v>123</v>
      </c>
      <c r="P54" s="610" t="s">
        <v>30</v>
      </c>
      <c r="Q54" s="610" t="s">
        <v>31</v>
      </c>
      <c r="R54" s="608">
        <v>2099345345</v>
      </c>
      <c r="S54" s="644"/>
      <c r="T54" s="646" t="s">
        <v>448</v>
      </c>
      <c r="U54" s="610" t="s">
        <v>441</v>
      </c>
      <c r="V54" s="97" t="s">
        <v>3</v>
      </c>
      <c r="W54" s="97"/>
      <c r="X54" s="393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</row>
    <row r="55" spans="1:65" s="108" customFormat="1" ht="48" customHeight="1">
      <c r="A55" s="699"/>
      <c r="B55" s="515" t="s">
        <v>3974</v>
      </c>
      <c r="C55" s="608">
        <v>47</v>
      </c>
      <c r="D55" s="468">
        <v>1006380</v>
      </c>
      <c r="E55" s="609" t="s">
        <v>3922</v>
      </c>
      <c r="F55" s="606">
        <v>35711</v>
      </c>
      <c r="G55" s="610"/>
      <c r="H55" s="610"/>
      <c r="I55" s="610">
        <v>1</v>
      </c>
      <c r="J55" s="610"/>
      <c r="K55" s="610"/>
      <c r="L55" s="610"/>
      <c r="M55" s="610">
        <v>1</v>
      </c>
      <c r="N55" s="614" t="s">
        <v>109</v>
      </c>
      <c r="O55" s="616" t="s">
        <v>1647</v>
      </c>
      <c r="P55" s="610" t="s">
        <v>30</v>
      </c>
      <c r="Q55" s="610" t="s">
        <v>31</v>
      </c>
      <c r="R55" s="608">
        <v>2055081653</v>
      </c>
      <c r="S55" s="644" t="s">
        <v>3946</v>
      </c>
      <c r="T55" s="646"/>
      <c r="U55" s="610" t="s">
        <v>166</v>
      </c>
      <c r="V55" s="97" t="s">
        <v>3</v>
      </c>
      <c r="W55" s="97"/>
      <c r="X55" s="393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</row>
    <row r="56" spans="1:65" s="108" customFormat="1" ht="48" customHeight="1">
      <c r="A56" s="699"/>
      <c r="B56" s="515" t="s">
        <v>3868</v>
      </c>
      <c r="C56" s="608">
        <v>48</v>
      </c>
      <c r="D56" s="468">
        <v>996000</v>
      </c>
      <c r="E56" s="619" t="s">
        <v>3923</v>
      </c>
      <c r="F56" s="618" t="s">
        <v>3869</v>
      </c>
      <c r="G56" s="620"/>
      <c r="H56" s="620"/>
      <c r="I56" s="620">
        <v>1</v>
      </c>
      <c r="J56" s="620"/>
      <c r="K56" s="620"/>
      <c r="L56" s="620"/>
      <c r="M56" s="620">
        <v>1</v>
      </c>
      <c r="N56" s="648" t="s">
        <v>99</v>
      </c>
      <c r="O56" s="621" t="s">
        <v>959</v>
      </c>
      <c r="P56" s="620" t="s">
        <v>30</v>
      </c>
      <c r="Q56" s="620" t="s">
        <v>31</v>
      </c>
      <c r="R56" s="652">
        <v>2056597716</v>
      </c>
      <c r="S56" s="649"/>
      <c r="T56" s="649" t="s">
        <v>3947</v>
      </c>
      <c r="U56" s="649" t="s">
        <v>166</v>
      </c>
      <c r="V56" s="107" t="s">
        <v>5</v>
      </c>
      <c r="W56" s="107" t="s">
        <v>53</v>
      </c>
      <c r="X56" s="393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</row>
    <row r="57" spans="1:65" s="108" customFormat="1" ht="48" customHeight="1">
      <c r="A57" s="699"/>
      <c r="B57" s="515" t="s">
        <v>3661</v>
      </c>
      <c r="C57" s="608">
        <v>49</v>
      </c>
      <c r="D57" s="468">
        <v>9000000</v>
      </c>
      <c r="E57" s="609" t="s">
        <v>3607</v>
      </c>
      <c r="F57" s="644">
        <v>22648</v>
      </c>
      <c r="G57" s="610"/>
      <c r="H57" s="610"/>
      <c r="I57" s="610"/>
      <c r="J57" s="610"/>
      <c r="K57" s="610">
        <v>1</v>
      </c>
      <c r="L57" s="610"/>
      <c r="M57" s="610">
        <v>1</v>
      </c>
      <c r="N57" s="614" t="s">
        <v>99</v>
      </c>
      <c r="O57" s="616" t="s">
        <v>3631</v>
      </c>
      <c r="P57" s="610" t="s">
        <v>152</v>
      </c>
      <c r="Q57" s="610" t="s">
        <v>152</v>
      </c>
      <c r="R57" s="647">
        <v>2055571118</v>
      </c>
      <c r="S57" s="608" t="s">
        <v>3948</v>
      </c>
      <c r="T57" s="608"/>
      <c r="U57" s="608" t="s">
        <v>915</v>
      </c>
      <c r="V57" s="97" t="s">
        <v>5</v>
      </c>
      <c r="W57" s="97"/>
      <c r="X57" s="393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</row>
    <row r="58" spans="1:65" s="108" customFormat="1" ht="48" customHeight="1">
      <c r="A58" s="718" t="s">
        <v>40</v>
      </c>
      <c r="B58" s="515" t="s">
        <v>3975</v>
      </c>
      <c r="C58" s="608">
        <v>50</v>
      </c>
      <c r="D58" s="468">
        <v>982570</v>
      </c>
      <c r="E58" s="609" t="s">
        <v>3924</v>
      </c>
      <c r="F58" s="606">
        <v>33370</v>
      </c>
      <c r="G58" s="610"/>
      <c r="H58" s="610"/>
      <c r="I58" s="610"/>
      <c r="J58" s="610">
        <v>1</v>
      </c>
      <c r="K58" s="610"/>
      <c r="L58" s="610"/>
      <c r="M58" s="610">
        <v>1</v>
      </c>
      <c r="N58" s="614" t="s">
        <v>99</v>
      </c>
      <c r="O58" s="616" t="s">
        <v>3949</v>
      </c>
      <c r="P58" s="610" t="s">
        <v>34</v>
      </c>
      <c r="Q58" s="610" t="s">
        <v>31</v>
      </c>
      <c r="R58" s="647">
        <v>2028530530</v>
      </c>
      <c r="S58" s="608" t="s">
        <v>2685</v>
      </c>
      <c r="T58" s="608"/>
      <c r="U58" s="608" t="s">
        <v>165</v>
      </c>
      <c r="V58" s="97" t="s">
        <v>3</v>
      </c>
      <c r="W58" s="97"/>
      <c r="X58" s="393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</row>
    <row r="59" spans="1:65" s="108" customFormat="1" ht="48" customHeight="1">
      <c r="A59" s="718"/>
      <c r="B59" s="515" t="s">
        <v>3387</v>
      </c>
      <c r="C59" s="608">
        <v>51</v>
      </c>
      <c r="D59" s="468">
        <v>732570</v>
      </c>
      <c r="E59" s="609" t="s">
        <v>3304</v>
      </c>
      <c r="F59" s="606" t="s">
        <v>209</v>
      </c>
      <c r="G59" s="610">
        <v>1</v>
      </c>
      <c r="H59" s="610"/>
      <c r="I59" s="610"/>
      <c r="J59" s="610"/>
      <c r="K59" s="610"/>
      <c r="L59" s="610"/>
      <c r="M59" s="610">
        <v>1</v>
      </c>
      <c r="N59" s="645" t="s">
        <v>83</v>
      </c>
      <c r="O59" s="614" t="s">
        <v>1299</v>
      </c>
      <c r="P59" s="610" t="s">
        <v>30</v>
      </c>
      <c r="Q59" s="610" t="s">
        <v>31</v>
      </c>
      <c r="R59" s="647" t="s">
        <v>3950</v>
      </c>
      <c r="S59" s="608"/>
      <c r="T59" s="608" t="s">
        <v>107</v>
      </c>
      <c r="U59" s="608" t="s">
        <v>3951</v>
      </c>
      <c r="V59" s="97" t="s">
        <v>5</v>
      </c>
      <c r="W59" s="97"/>
      <c r="X59" s="393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</row>
    <row r="60" spans="1:65" s="108" customFormat="1" ht="48" customHeight="1">
      <c r="A60" s="718"/>
      <c r="B60" s="515"/>
      <c r="C60" s="608">
        <v>52</v>
      </c>
      <c r="D60" s="468"/>
      <c r="E60" s="617" t="s">
        <v>3925</v>
      </c>
      <c r="F60" s="626"/>
      <c r="G60" s="627"/>
      <c r="H60" s="627"/>
      <c r="I60" s="627"/>
      <c r="J60" s="627">
        <v>1</v>
      </c>
      <c r="K60" s="627"/>
      <c r="L60" s="627"/>
      <c r="M60" s="627">
        <v>1</v>
      </c>
      <c r="N60" s="655" t="s">
        <v>116</v>
      </c>
      <c r="O60" s="643" t="s">
        <v>3941</v>
      </c>
      <c r="P60" s="627" t="s">
        <v>30</v>
      </c>
      <c r="Q60" s="627" t="s">
        <v>31</v>
      </c>
      <c r="R60" s="656">
        <v>2058882836</v>
      </c>
      <c r="S60" s="653"/>
      <c r="T60" s="653" t="s">
        <v>3952</v>
      </c>
      <c r="U60" s="653" t="s">
        <v>166</v>
      </c>
      <c r="V60" s="97" t="s">
        <v>3</v>
      </c>
      <c r="W60" s="97"/>
      <c r="X60" s="393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</row>
    <row r="61" spans="1:65" s="108" customFormat="1" ht="48" customHeight="1">
      <c r="A61" s="718"/>
      <c r="B61" s="515" t="s">
        <v>3999</v>
      </c>
      <c r="C61" s="608">
        <v>53</v>
      </c>
      <c r="D61" s="468"/>
      <c r="E61" s="617" t="s">
        <v>3926</v>
      </c>
      <c r="F61" s="626">
        <v>33034</v>
      </c>
      <c r="G61" s="627"/>
      <c r="H61" s="627"/>
      <c r="I61" s="627"/>
      <c r="J61" s="627">
        <v>1</v>
      </c>
      <c r="K61" s="627"/>
      <c r="L61" s="627"/>
      <c r="M61" s="627">
        <v>1</v>
      </c>
      <c r="N61" s="655" t="s">
        <v>109</v>
      </c>
      <c r="O61" s="643" t="s">
        <v>2807</v>
      </c>
      <c r="P61" s="627" t="s">
        <v>33</v>
      </c>
      <c r="Q61" s="627" t="s">
        <v>31</v>
      </c>
      <c r="R61" s="656">
        <v>2056778889</v>
      </c>
      <c r="S61" s="653"/>
      <c r="T61" s="653" t="s">
        <v>3953</v>
      </c>
      <c r="U61" s="653" t="s">
        <v>771</v>
      </c>
      <c r="V61" s="97" t="s">
        <v>3</v>
      </c>
      <c r="W61" s="97"/>
      <c r="X61" s="393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</row>
    <row r="62" spans="1:65" s="14" customFormat="1" ht="38.25">
      <c r="A62" s="377"/>
      <c r="B62" s="23"/>
      <c r="C62" s="24"/>
      <c r="D62" s="424">
        <f>SUM(D9:D61)</f>
        <v>92732081</v>
      </c>
      <c r="E62" s="378"/>
      <c r="F62" s="379"/>
      <c r="G62" s="24">
        <f t="shared" ref="G62:M62" si="0">SUM(G9:G61)</f>
        <v>10</v>
      </c>
      <c r="H62" s="24">
        <f t="shared" si="0"/>
        <v>2</v>
      </c>
      <c r="I62" s="24">
        <f t="shared" si="0"/>
        <v>10</v>
      </c>
      <c r="J62" s="24">
        <f t="shared" si="0"/>
        <v>21</v>
      </c>
      <c r="K62" s="24">
        <f t="shared" si="0"/>
        <v>10</v>
      </c>
      <c r="L62" s="380">
        <f t="shared" si="0"/>
        <v>31</v>
      </c>
      <c r="M62" s="380">
        <f t="shared" si="0"/>
        <v>22</v>
      </c>
      <c r="N62" s="24"/>
      <c r="O62" s="24"/>
      <c r="P62" s="24"/>
      <c r="Q62" s="24"/>
      <c r="R62" s="24"/>
      <c r="S62" s="24"/>
      <c r="T62" s="24"/>
      <c r="U62" s="24"/>
      <c r="V62" s="24"/>
      <c r="W62" s="381"/>
      <c r="X62" s="393"/>
      <c r="Y62" s="393"/>
      <c r="Z62" s="393"/>
      <c r="AA62" s="393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</row>
    <row r="63" spans="1:65" s="35" customFormat="1" ht="80.099999999999994" customHeight="1">
      <c r="A63" s="29"/>
      <c r="B63" s="30"/>
      <c r="C63" s="31"/>
      <c r="D63" s="413"/>
      <c r="E63" s="33"/>
      <c r="F63" s="34"/>
      <c r="G63" s="31"/>
      <c r="H63" s="31"/>
      <c r="I63" s="31"/>
      <c r="J63" s="31"/>
      <c r="K63" s="31"/>
      <c r="L63" s="31"/>
      <c r="M63" s="585"/>
      <c r="N63" s="31"/>
      <c r="O63" s="31"/>
      <c r="P63" s="31"/>
      <c r="Q63" s="31"/>
      <c r="R63" s="31"/>
      <c r="S63" s="31"/>
      <c r="T63" s="31"/>
      <c r="U63" s="31"/>
      <c r="V63" s="31"/>
      <c r="W63" s="399"/>
      <c r="X63" s="393"/>
      <c r="Y63" s="393"/>
      <c r="Z63" s="393"/>
      <c r="AA63" s="393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1:65" s="31" customFormat="1" ht="80.099999999999994" customHeight="1">
      <c r="A64" s="601" t="s">
        <v>41</v>
      </c>
      <c r="B64" s="602"/>
      <c r="C64" s="38"/>
      <c r="D64" s="414"/>
      <c r="F64" s="34"/>
      <c r="H64" s="40"/>
      <c r="M64" s="585"/>
      <c r="S64" s="20" t="s">
        <v>42</v>
      </c>
      <c r="T64" s="20" t="s">
        <v>43</v>
      </c>
      <c r="W64" s="400"/>
      <c r="X64" s="398"/>
      <c r="Y64" s="394"/>
      <c r="Z64" s="394"/>
      <c r="AA64" s="394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</row>
    <row r="65" spans="1:65" s="31" customFormat="1" ht="80.099999999999994" customHeight="1">
      <c r="A65" s="41" t="s">
        <v>44</v>
      </c>
      <c r="B65" s="42" t="s">
        <v>45</v>
      </c>
      <c r="C65" s="43" t="s">
        <v>14</v>
      </c>
      <c r="D65" s="415" t="s">
        <v>46</v>
      </c>
      <c r="F65" s="45"/>
      <c r="G65" s="46"/>
      <c r="H65" s="47"/>
      <c r="I65" s="686" t="s">
        <v>47</v>
      </c>
      <c r="J65" s="687"/>
      <c r="K65" s="688"/>
      <c r="M65" s="586" t="s">
        <v>48</v>
      </c>
      <c r="N65" s="48" t="s">
        <v>49</v>
      </c>
      <c r="O65" s="689" t="s">
        <v>50</v>
      </c>
      <c r="P65" s="690"/>
      <c r="Q65" s="49" t="s">
        <v>43</v>
      </c>
      <c r="S65" s="19" t="s">
        <v>36</v>
      </c>
      <c r="T65" s="19"/>
      <c r="V65" s="691" t="s">
        <v>7</v>
      </c>
      <c r="W65" s="692"/>
      <c r="X65" s="394"/>
      <c r="Y65" s="394"/>
      <c r="Z65" s="394"/>
      <c r="AA65" s="394"/>
      <c r="AB65" s="392"/>
      <c r="AC65" s="392"/>
      <c r="AD65" s="392"/>
      <c r="AE65" s="392"/>
      <c r="AF65" s="392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</row>
    <row r="66" spans="1:65" s="31" customFormat="1" ht="80.099999999999994" customHeight="1">
      <c r="A66" s="50" t="s">
        <v>51</v>
      </c>
      <c r="B66" s="51">
        <v>5</v>
      </c>
      <c r="C66" s="51">
        <v>5</v>
      </c>
      <c r="D66" s="52">
        <f>SUM(B66:C66)</f>
        <v>10</v>
      </c>
      <c r="F66" s="53" t="s">
        <v>52</v>
      </c>
      <c r="G66" s="54" t="s">
        <v>5</v>
      </c>
      <c r="H66" s="55" t="s">
        <v>3</v>
      </c>
      <c r="I66" s="55" t="s">
        <v>5</v>
      </c>
      <c r="J66" s="55" t="s">
        <v>3</v>
      </c>
      <c r="K66" s="55" t="s">
        <v>46</v>
      </c>
      <c r="M66" s="587" t="s">
        <v>30</v>
      </c>
      <c r="N66" s="57">
        <v>24</v>
      </c>
      <c r="O66" s="98" t="s">
        <v>152</v>
      </c>
      <c r="P66" s="98" t="s">
        <v>152</v>
      </c>
      <c r="Q66" s="19">
        <v>3</v>
      </c>
      <c r="S66" s="19" t="s">
        <v>53</v>
      </c>
      <c r="T66" s="19">
        <v>1</v>
      </c>
      <c r="V66" s="57" t="s">
        <v>54</v>
      </c>
      <c r="W66" s="19">
        <v>35</v>
      </c>
      <c r="X66" s="394"/>
      <c r="Y66" s="392"/>
      <c r="Z66" s="392"/>
      <c r="AA66" s="392"/>
      <c r="AB66" s="392"/>
      <c r="AC66" s="392"/>
      <c r="AD66" s="392"/>
      <c r="AE66" s="392"/>
      <c r="AF66" s="392"/>
      <c r="AG66" s="392"/>
      <c r="AH66" s="392"/>
      <c r="AI66" s="392"/>
      <c r="AJ66" s="392"/>
      <c r="AK66" s="392"/>
      <c r="AL66" s="392"/>
      <c r="AM66" s="392"/>
      <c r="AN66" s="392"/>
      <c r="AO66" s="392"/>
      <c r="AP66" s="392"/>
    </row>
    <row r="67" spans="1:65" s="31" customFormat="1" ht="80.099999999999994" customHeight="1">
      <c r="A67" s="50" t="s">
        <v>55</v>
      </c>
      <c r="B67" s="19">
        <v>1</v>
      </c>
      <c r="C67" s="19">
        <v>1</v>
      </c>
      <c r="D67" s="52">
        <f>SUM(B67:C67)</f>
        <v>2</v>
      </c>
      <c r="F67" s="60" t="s">
        <v>31</v>
      </c>
      <c r="G67" s="19">
        <v>24</v>
      </c>
      <c r="H67" s="19">
        <v>15</v>
      </c>
      <c r="I67" s="19">
        <v>4</v>
      </c>
      <c r="J67" s="19">
        <v>2</v>
      </c>
      <c r="K67" s="19">
        <f>SUBTOTAL(9,G67:J67)</f>
        <v>45</v>
      </c>
      <c r="M67" s="587" t="s">
        <v>33</v>
      </c>
      <c r="N67" s="57">
        <v>10</v>
      </c>
      <c r="O67" s="98" t="s">
        <v>3930</v>
      </c>
      <c r="P67" s="98" t="s">
        <v>3931</v>
      </c>
      <c r="Q67" s="19">
        <v>1</v>
      </c>
      <c r="S67" s="19" t="s">
        <v>35</v>
      </c>
      <c r="T67" s="19">
        <v>4</v>
      </c>
      <c r="V67" s="57" t="s">
        <v>38</v>
      </c>
      <c r="W67" s="19">
        <v>14</v>
      </c>
      <c r="X67" s="394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</row>
    <row r="68" spans="1:65" s="31" customFormat="1" ht="80.099999999999994" customHeight="1">
      <c r="A68" s="50" t="s">
        <v>56</v>
      </c>
      <c r="B68" s="51">
        <v>7</v>
      </c>
      <c r="C68" s="51">
        <v>3</v>
      </c>
      <c r="D68" s="52">
        <f>SUM(B68:C68)</f>
        <v>10</v>
      </c>
      <c r="F68" s="60" t="s">
        <v>50</v>
      </c>
      <c r="G68" s="19">
        <v>4</v>
      </c>
      <c r="H68" s="19">
        <v>2</v>
      </c>
      <c r="I68" s="19">
        <v>2</v>
      </c>
      <c r="J68" s="19"/>
      <c r="K68" s="19">
        <f>SUBTOTAL(9,G68:J68)</f>
        <v>8</v>
      </c>
      <c r="M68" s="587" t="s">
        <v>57</v>
      </c>
      <c r="N68" s="57">
        <v>1</v>
      </c>
      <c r="O68" s="98" t="s">
        <v>1183</v>
      </c>
      <c r="P68" s="98" t="s">
        <v>152</v>
      </c>
      <c r="Q68" s="19">
        <v>1</v>
      </c>
      <c r="S68" s="19" t="s">
        <v>58</v>
      </c>
      <c r="T68" s="19"/>
      <c r="V68" s="57" t="s">
        <v>40</v>
      </c>
      <c r="W68" s="19">
        <v>4</v>
      </c>
      <c r="X68" s="394"/>
      <c r="Y68" s="392"/>
      <c r="Z68" s="392"/>
      <c r="AA68" s="392"/>
      <c r="AB68" s="392"/>
      <c r="AC68" s="392"/>
      <c r="AD68" s="392"/>
      <c r="AE68" s="392"/>
      <c r="AF68" s="392"/>
      <c r="AG68" s="392"/>
      <c r="AH68" s="392"/>
      <c r="AI68" s="392"/>
      <c r="AJ68" s="392"/>
      <c r="AK68" s="392"/>
      <c r="AL68" s="392"/>
      <c r="AM68" s="392"/>
      <c r="AN68" s="392"/>
      <c r="AO68" s="392"/>
      <c r="AP68" s="392"/>
    </row>
    <row r="69" spans="1:65" s="31" customFormat="1" ht="80.099999999999994" customHeight="1">
      <c r="A69" s="50" t="s">
        <v>59</v>
      </c>
      <c r="B69" s="51">
        <v>13</v>
      </c>
      <c r="C69" s="51">
        <v>8</v>
      </c>
      <c r="D69" s="52">
        <f>SUM(B69:C69)</f>
        <v>21</v>
      </c>
      <c r="F69" s="62" t="s">
        <v>46</v>
      </c>
      <c r="G69" s="63">
        <f>SUM(G67:G68)</f>
        <v>28</v>
      </c>
      <c r="H69" s="63">
        <f>SUM(H67:H68)</f>
        <v>17</v>
      </c>
      <c r="I69" s="63">
        <f>SUM(I67:I68)</f>
        <v>6</v>
      </c>
      <c r="J69" s="63">
        <f>SUM(J67:J68)</f>
        <v>2</v>
      </c>
      <c r="K69" s="63">
        <f>SUM(G69:J69)</f>
        <v>53</v>
      </c>
      <c r="M69" s="588" t="s">
        <v>60</v>
      </c>
      <c r="N69" s="57">
        <v>1</v>
      </c>
      <c r="O69" s="98" t="s">
        <v>3280</v>
      </c>
      <c r="P69" s="98" t="s">
        <v>37</v>
      </c>
      <c r="Q69" s="19">
        <v>1</v>
      </c>
      <c r="S69" s="19" t="s">
        <v>61</v>
      </c>
      <c r="T69" s="19">
        <v>1</v>
      </c>
      <c r="V69" s="42" t="s">
        <v>46</v>
      </c>
      <c r="W69" s="19">
        <f>SUM(W66:W68)</f>
        <v>53</v>
      </c>
      <c r="X69" s="394"/>
      <c r="Y69" s="392"/>
      <c r="Z69" s="392"/>
      <c r="AA69" s="392"/>
      <c r="AB69" s="392"/>
      <c r="AC69" s="392"/>
      <c r="AD69" s="392"/>
      <c r="AE69" s="392"/>
      <c r="AF69" s="392"/>
      <c r="AG69" s="392"/>
      <c r="AH69" s="392"/>
      <c r="AI69" s="392"/>
      <c r="AJ69" s="392"/>
      <c r="AK69" s="392"/>
      <c r="AL69" s="392"/>
      <c r="AM69" s="392"/>
      <c r="AN69" s="392"/>
      <c r="AO69" s="392"/>
      <c r="AP69" s="392"/>
    </row>
    <row r="70" spans="1:65" s="31" customFormat="1" ht="80.099999999999994" customHeight="1">
      <c r="A70" s="50" t="s">
        <v>62</v>
      </c>
      <c r="B70" s="51">
        <v>5</v>
      </c>
      <c r="C70" s="51">
        <v>5</v>
      </c>
      <c r="D70" s="52">
        <f>SUM(B70:C70)</f>
        <v>10</v>
      </c>
      <c r="E70" s="31" t="s">
        <v>2</v>
      </c>
      <c r="F70" s="34"/>
      <c r="H70" s="40"/>
      <c r="M70" s="589" t="s">
        <v>34</v>
      </c>
      <c r="N70" s="57">
        <v>4</v>
      </c>
      <c r="O70" s="98" t="s">
        <v>3939</v>
      </c>
      <c r="P70" s="98" t="s">
        <v>152</v>
      </c>
      <c r="Q70" s="19">
        <v>1</v>
      </c>
      <c r="S70" s="19" t="s">
        <v>63</v>
      </c>
      <c r="T70" s="19"/>
      <c r="W70" s="400"/>
      <c r="X70" s="394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</row>
    <row r="71" spans="1:65" s="31" customFormat="1" ht="80.099999999999994" customHeight="1">
      <c r="A71" s="64" t="s">
        <v>46</v>
      </c>
      <c r="B71" s="27">
        <f>SUM(B66:B70)</f>
        <v>31</v>
      </c>
      <c r="C71" s="65">
        <f>SUM(C66:C70)</f>
        <v>22</v>
      </c>
      <c r="D71" s="65">
        <f>SUM(D66:D70)</f>
        <v>53</v>
      </c>
      <c r="F71" s="34"/>
      <c r="H71" s="40"/>
      <c r="M71" s="589" t="s">
        <v>64</v>
      </c>
      <c r="N71" s="57">
        <v>1</v>
      </c>
      <c r="O71" s="19" t="s">
        <v>333</v>
      </c>
      <c r="P71" s="19" t="s">
        <v>37</v>
      </c>
      <c r="Q71" s="19">
        <v>1</v>
      </c>
      <c r="S71" s="19" t="s">
        <v>37</v>
      </c>
      <c r="T71" s="19"/>
      <c r="V71" s="677" t="s">
        <v>65</v>
      </c>
      <c r="W71" s="678"/>
      <c r="X71" s="394"/>
      <c r="Y71" s="392"/>
      <c r="Z71" s="392"/>
      <c r="AA71" s="392"/>
      <c r="AB71" s="392"/>
      <c r="AC71" s="392"/>
      <c r="AD71" s="392"/>
      <c r="AE71" s="392"/>
      <c r="AF71" s="392"/>
      <c r="AG71" s="392"/>
      <c r="AH71" s="392"/>
      <c r="AI71" s="392"/>
      <c r="AJ71" s="392"/>
      <c r="AK71" s="392"/>
      <c r="AL71" s="392"/>
      <c r="AM71" s="392"/>
      <c r="AN71" s="392"/>
      <c r="AO71" s="392"/>
      <c r="AP71" s="392"/>
    </row>
    <row r="72" spans="1:65" s="31" customFormat="1" ht="80.099999999999994" customHeight="1">
      <c r="A72" s="66"/>
      <c r="B72" s="30"/>
      <c r="D72" s="416"/>
      <c r="E72" s="68"/>
      <c r="F72" s="69"/>
      <c r="G72" s="70" t="s">
        <v>66</v>
      </c>
      <c r="H72" s="71" t="s">
        <v>67</v>
      </c>
      <c r="I72" s="72" t="s">
        <v>22</v>
      </c>
      <c r="J72" s="679" t="s">
        <v>68</v>
      </c>
      <c r="K72" s="680"/>
      <c r="M72" s="588" t="s">
        <v>32</v>
      </c>
      <c r="N72" s="57">
        <v>4</v>
      </c>
      <c r="O72" s="19"/>
      <c r="P72" s="19"/>
      <c r="Q72" s="19"/>
      <c r="S72" s="19" t="s">
        <v>174</v>
      </c>
      <c r="T72" s="19"/>
      <c r="V72" s="57" t="s">
        <v>70</v>
      </c>
      <c r="W72" s="19"/>
      <c r="X72" s="394"/>
      <c r="Y72" s="392"/>
      <c r="Z72" s="392"/>
      <c r="AA72" s="392"/>
      <c r="AB72" s="392"/>
      <c r="AC72" s="392"/>
      <c r="AD72" s="392"/>
      <c r="AE72" s="392"/>
      <c r="AF72" s="392"/>
      <c r="AG72" s="392"/>
      <c r="AH72" s="392"/>
      <c r="AI72" s="392"/>
      <c r="AJ72" s="392"/>
      <c r="AK72" s="392"/>
      <c r="AL72" s="392"/>
      <c r="AM72" s="392"/>
      <c r="AN72" s="392"/>
      <c r="AO72" s="392"/>
      <c r="AP72" s="392"/>
    </row>
    <row r="73" spans="1:65" s="76" customFormat="1" ht="80.099999999999994" customHeight="1">
      <c r="A73" s="66"/>
      <c r="B73" s="30"/>
      <c r="C73" s="31"/>
      <c r="D73" s="417"/>
      <c r="E73" s="74" t="s">
        <v>71</v>
      </c>
      <c r="F73" s="75"/>
      <c r="G73" s="19">
        <v>53</v>
      </c>
      <c r="H73" s="19"/>
      <c r="I73" s="19"/>
      <c r="J73" s="681"/>
      <c r="K73" s="682"/>
      <c r="L73" s="31"/>
      <c r="M73" s="588" t="s">
        <v>72</v>
      </c>
      <c r="N73" s="57"/>
      <c r="O73" s="61"/>
      <c r="P73" s="61"/>
      <c r="Q73" s="19"/>
      <c r="R73" s="31"/>
      <c r="S73" s="19" t="s">
        <v>4000</v>
      </c>
      <c r="T73" s="19">
        <v>1</v>
      </c>
      <c r="U73" s="31"/>
      <c r="V73" s="19" t="s">
        <v>74</v>
      </c>
      <c r="W73" s="19"/>
      <c r="X73" s="394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</row>
    <row r="74" spans="1:65" s="76" customFormat="1" ht="162" customHeight="1">
      <c r="A74" s="66"/>
      <c r="B74" s="30"/>
      <c r="C74" s="31"/>
      <c r="D74" s="417"/>
      <c r="E74" s="603" t="s">
        <v>75</v>
      </c>
      <c r="F74" s="78"/>
      <c r="G74" s="19">
        <v>49</v>
      </c>
      <c r="H74" s="19">
        <v>4</v>
      </c>
      <c r="I74" s="79" t="s">
        <v>4015</v>
      </c>
      <c r="J74" s="683" t="s">
        <v>4016</v>
      </c>
      <c r="K74" s="684"/>
      <c r="L74" s="31"/>
      <c r="M74" s="588" t="s">
        <v>76</v>
      </c>
      <c r="N74" s="57"/>
      <c r="O74" s="61"/>
      <c r="P74" s="61"/>
      <c r="Q74" s="19"/>
      <c r="R74" s="31"/>
      <c r="S74" s="19" t="s">
        <v>77</v>
      </c>
      <c r="T74" s="19">
        <v>1</v>
      </c>
      <c r="U74" s="31"/>
      <c r="V74" s="19" t="s">
        <v>78</v>
      </c>
      <c r="W74" s="19"/>
      <c r="X74" s="394"/>
      <c r="Y74" s="392"/>
      <c r="Z74" s="392"/>
      <c r="AA74" s="392"/>
      <c r="AB74" s="392"/>
      <c r="AC74" s="392"/>
      <c r="AD74" s="392"/>
      <c r="AE74" s="392"/>
      <c r="AF74" s="392"/>
      <c r="AG74" s="392"/>
      <c r="AH74" s="392"/>
      <c r="AI74" s="392"/>
      <c r="AJ74" s="392"/>
      <c r="AK74" s="392"/>
      <c r="AL74" s="392"/>
      <c r="AM74" s="392"/>
      <c r="AN74" s="392"/>
      <c r="AO74" s="392"/>
      <c r="AP74" s="392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</row>
    <row r="75" spans="1:65" s="31" customFormat="1" ht="115.5" customHeight="1">
      <c r="A75" s="66"/>
      <c r="B75" s="30"/>
      <c r="D75" s="413"/>
      <c r="E75" s="80" t="s">
        <v>79</v>
      </c>
      <c r="F75" s="81"/>
      <c r="G75" s="19">
        <v>48</v>
      </c>
      <c r="H75" s="19">
        <v>5</v>
      </c>
      <c r="I75" s="79" t="s">
        <v>3085</v>
      </c>
      <c r="J75" s="683" t="s">
        <v>4017</v>
      </c>
      <c r="K75" s="682"/>
      <c r="M75" s="590"/>
      <c r="N75" s="82">
        <f>SUBTOTAL(9,N66:N74)</f>
        <v>45</v>
      </c>
      <c r="O75" s="82"/>
      <c r="P75" s="82"/>
      <c r="Q75" s="82">
        <f>SUBTOTAL(9,Q66:Q74)</f>
        <v>8</v>
      </c>
      <c r="S75" s="19" t="s">
        <v>46</v>
      </c>
      <c r="T75" s="19">
        <f>SUBTOTAL(9,T65:T74)</f>
        <v>8</v>
      </c>
      <c r="V75" s="19" t="s">
        <v>80</v>
      </c>
      <c r="W75" s="19"/>
      <c r="X75" s="394"/>
      <c r="Y75" s="392"/>
      <c r="Z75" s="392"/>
      <c r="AA75" s="392"/>
      <c r="AB75" s="392"/>
      <c r="AC75" s="392"/>
      <c r="AD75" s="392"/>
      <c r="AE75" s="392"/>
      <c r="AF75" s="392"/>
      <c r="AG75" s="392"/>
      <c r="AH75" s="392"/>
      <c r="AI75" s="392"/>
      <c r="AJ75" s="392"/>
      <c r="AK75" s="392"/>
      <c r="AL75" s="392"/>
      <c r="AM75" s="392"/>
      <c r="AN75" s="392"/>
      <c r="AO75" s="392"/>
      <c r="AP75" s="392"/>
    </row>
    <row r="76" spans="1:65" s="31" customFormat="1" ht="80.099999999999994" customHeight="1">
      <c r="A76" s="66"/>
      <c r="B76" s="30"/>
      <c r="D76" s="416"/>
      <c r="F76" s="34"/>
      <c r="M76" s="585"/>
      <c r="W76" s="400"/>
      <c r="X76" s="394"/>
      <c r="Y76" s="392"/>
      <c r="Z76" s="392"/>
      <c r="AA76" s="392"/>
      <c r="AB76" s="392"/>
      <c r="AC76" s="392"/>
      <c r="AD76" s="392"/>
      <c r="AE76" s="392"/>
      <c r="AF76" s="392"/>
      <c r="AG76" s="392"/>
      <c r="AH76" s="392"/>
      <c r="AI76" s="392"/>
      <c r="AJ76" s="392"/>
      <c r="AK76" s="392"/>
      <c r="AL76" s="392"/>
      <c r="AM76" s="392"/>
      <c r="AN76" s="392"/>
      <c r="AO76" s="392"/>
      <c r="AP76" s="392"/>
    </row>
    <row r="77" spans="1:65" s="14" customFormat="1" ht="48" customHeight="1">
      <c r="A77" s="29"/>
      <c r="B77" s="83"/>
      <c r="C77" s="31"/>
      <c r="D77" s="418"/>
      <c r="E77" s="33"/>
      <c r="F77" s="34"/>
      <c r="G77" s="9"/>
      <c r="H77" s="31"/>
      <c r="I77" s="9"/>
      <c r="J77" s="9"/>
      <c r="K77" s="9"/>
      <c r="L77" s="31"/>
      <c r="M77" s="585"/>
      <c r="N77" s="31"/>
      <c r="O77" s="31"/>
      <c r="P77" s="31"/>
      <c r="Q77" s="31"/>
      <c r="R77" s="31"/>
      <c r="S77" s="31"/>
      <c r="T77" s="9"/>
      <c r="U77" s="31"/>
      <c r="V77" s="31"/>
      <c r="W77" s="399"/>
      <c r="X77" s="393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</row>
    <row r="78" spans="1:65" s="14" customFormat="1" ht="48" customHeight="1">
      <c r="A78" s="31"/>
      <c r="B78" s="83"/>
      <c r="C78" s="31"/>
      <c r="D78" s="419"/>
      <c r="E78" s="33"/>
      <c r="F78" s="34"/>
      <c r="G78" s="9"/>
      <c r="H78" s="87"/>
      <c r="I78" s="9"/>
      <c r="J78" s="9"/>
      <c r="K78" s="9"/>
      <c r="L78" s="31"/>
      <c r="M78" s="585"/>
      <c r="N78" s="31"/>
      <c r="O78" s="31" t="s">
        <v>2</v>
      </c>
      <c r="P78" s="31"/>
      <c r="Q78" s="31"/>
      <c r="R78" s="31"/>
      <c r="S78" s="31"/>
      <c r="T78" s="31"/>
      <c r="U78" s="31"/>
      <c r="V78" s="31"/>
      <c r="W78" s="399"/>
      <c r="X78" s="393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</row>
    <row r="79" spans="1:65" s="14" customFormat="1" ht="48" customHeight="1">
      <c r="B79" s="83"/>
      <c r="C79" s="31"/>
      <c r="D79" s="420"/>
      <c r="E79" s="33"/>
      <c r="F79" s="34"/>
      <c r="G79" s="9"/>
      <c r="H79" s="40"/>
      <c r="I79" s="9"/>
      <c r="J79" s="9"/>
      <c r="K79" s="9"/>
      <c r="L79" s="31"/>
      <c r="M79" s="585"/>
      <c r="N79" s="31"/>
      <c r="O79" s="31"/>
      <c r="P79" s="31"/>
      <c r="Q79" s="31"/>
      <c r="R79" s="31"/>
      <c r="S79" s="31"/>
      <c r="T79" s="31"/>
      <c r="U79" s="31"/>
      <c r="V79" s="31"/>
      <c r="W79" s="399"/>
      <c r="X79" s="393"/>
    </row>
    <row r="80" spans="1:65" s="14" customFormat="1" ht="48" customHeight="1">
      <c r="B80" s="83"/>
      <c r="C80" s="31"/>
      <c r="D80" s="421"/>
      <c r="E80" s="33"/>
      <c r="F80" s="34"/>
      <c r="G80" s="32"/>
      <c r="H80" s="40"/>
      <c r="I80" s="9"/>
      <c r="J80" s="9"/>
      <c r="K80" s="9"/>
      <c r="L80" s="31"/>
      <c r="M80" s="585"/>
      <c r="N80" s="31"/>
      <c r="O80" s="31"/>
      <c r="P80" s="31"/>
      <c r="Q80" s="31"/>
      <c r="R80" s="31"/>
      <c r="S80" s="9"/>
      <c r="T80" s="9"/>
      <c r="U80" s="31"/>
      <c r="V80" s="31"/>
      <c r="W80" s="399"/>
      <c r="X80" s="393"/>
    </row>
    <row r="81" spans="2:24" s="14" customFormat="1" ht="48" customHeight="1">
      <c r="B81" s="83"/>
      <c r="C81" s="31"/>
      <c r="D81" s="422"/>
      <c r="E81" s="33"/>
      <c r="F81" s="34"/>
      <c r="G81" s="32"/>
      <c r="H81" s="40"/>
      <c r="I81" s="9"/>
      <c r="J81" s="9"/>
      <c r="K81" s="9"/>
      <c r="L81" s="31"/>
      <c r="M81" s="585"/>
      <c r="N81" s="31"/>
      <c r="O81" s="31"/>
      <c r="P81" s="31"/>
      <c r="Q81" s="31"/>
      <c r="R81" s="31"/>
      <c r="S81" s="9"/>
      <c r="T81" s="7"/>
      <c r="U81" s="3"/>
      <c r="V81" s="31"/>
      <c r="W81" s="399"/>
      <c r="X81" s="393"/>
    </row>
    <row r="82" spans="2:24" s="14" customFormat="1" ht="48" customHeight="1">
      <c r="B82" s="2"/>
      <c r="C82" s="3"/>
      <c r="D82" s="411"/>
      <c r="E82" s="5"/>
      <c r="F82" s="6"/>
      <c r="G82" s="3"/>
      <c r="H82" s="8"/>
      <c r="I82" s="7"/>
      <c r="J82" s="7"/>
      <c r="K82" s="7"/>
      <c r="L82" s="3"/>
      <c r="M82" s="584"/>
      <c r="N82" s="3"/>
      <c r="O82" s="3"/>
      <c r="P82" s="3"/>
      <c r="Q82" s="3"/>
      <c r="R82" s="3"/>
      <c r="S82" s="7"/>
      <c r="T82" s="7"/>
      <c r="U82" s="3"/>
      <c r="V82" s="3"/>
      <c r="W82" s="399"/>
      <c r="X82" s="393"/>
    </row>
    <row r="83" spans="2:24" s="14" customFormat="1" ht="48" customHeight="1">
      <c r="B83" s="2"/>
      <c r="C83" s="7"/>
      <c r="D83" s="423"/>
      <c r="E83" s="5"/>
      <c r="F83" s="6"/>
      <c r="G83" s="7"/>
      <c r="H83" s="8"/>
      <c r="I83" s="7"/>
      <c r="J83" s="7"/>
      <c r="K83" s="7"/>
      <c r="L83" s="3"/>
      <c r="M83" s="584"/>
      <c r="N83" s="3"/>
      <c r="O83" s="3"/>
      <c r="P83" s="3"/>
      <c r="Q83" s="3"/>
      <c r="R83" s="3"/>
      <c r="S83" s="7"/>
      <c r="T83" s="7"/>
      <c r="U83" s="3"/>
      <c r="V83" s="3"/>
      <c r="W83" s="399"/>
      <c r="X83" s="393"/>
    </row>
    <row r="84" spans="2:24" s="14" customFormat="1" ht="48" customHeight="1">
      <c r="B84" s="2"/>
      <c r="C84" s="7"/>
      <c r="D84" s="423"/>
      <c r="E84" s="5"/>
      <c r="F84" s="6"/>
      <c r="G84" s="7"/>
      <c r="H84" s="8"/>
      <c r="I84" s="7"/>
      <c r="J84" s="7"/>
      <c r="K84" s="7"/>
      <c r="L84" s="3"/>
      <c r="M84" s="584"/>
      <c r="N84" s="3"/>
      <c r="O84" s="3"/>
      <c r="P84" s="3"/>
      <c r="Q84" s="3"/>
      <c r="R84" s="3"/>
      <c r="S84" s="7"/>
      <c r="T84" s="7"/>
      <c r="U84" s="3"/>
      <c r="V84" s="3"/>
      <c r="W84" s="399"/>
      <c r="X84" s="393"/>
    </row>
    <row r="85" spans="2:24" s="14" customFormat="1" ht="48" customHeight="1">
      <c r="B85" s="2"/>
      <c r="C85" s="7"/>
      <c r="D85" s="423"/>
      <c r="E85" s="5"/>
      <c r="F85" s="6"/>
      <c r="G85" s="7"/>
      <c r="H85" s="8"/>
      <c r="I85" s="7"/>
      <c r="J85" s="7"/>
      <c r="K85" s="7"/>
      <c r="L85" s="3"/>
      <c r="M85" s="584"/>
      <c r="N85" s="3"/>
      <c r="O85" s="3"/>
      <c r="P85" s="3"/>
      <c r="Q85" s="3"/>
      <c r="R85" s="3"/>
      <c r="S85" s="7"/>
      <c r="T85" s="7"/>
      <c r="U85" s="3"/>
      <c r="V85" s="3"/>
      <c r="W85" s="399"/>
      <c r="X85" s="393"/>
    </row>
    <row r="86" spans="2:24" s="14" customFormat="1" ht="48" customHeight="1">
      <c r="B86" s="2"/>
      <c r="C86" s="7"/>
      <c r="D86" s="423"/>
      <c r="E86" s="5"/>
      <c r="F86" s="6"/>
      <c r="G86" s="7"/>
      <c r="H86" s="8"/>
      <c r="I86" s="7"/>
      <c r="J86" s="7"/>
      <c r="K86" s="7"/>
      <c r="L86" s="3"/>
      <c r="M86" s="584"/>
      <c r="N86" s="3"/>
      <c r="O86" s="3"/>
      <c r="P86" s="3"/>
      <c r="Q86" s="3"/>
      <c r="R86" s="3"/>
      <c r="S86" s="7"/>
      <c r="T86" s="7"/>
      <c r="U86" s="3"/>
      <c r="V86" s="3"/>
      <c r="W86" s="399"/>
      <c r="X86" s="393"/>
    </row>
    <row r="87" spans="2:24" s="14" customFormat="1" ht="95.25" customHeight="1">
      <c r="B87" s="2"/>
      <c r="C87" s="7"/>
      <c r="D87" s="423"/>
      <c r="E87" s="5"/>
      <c r="F87" s="6"/>
      <c r="G87" s="7"/>
      <c r="H87" s="8"/>
      <c r="I87" s="7"/>
      <c r="J87" s="7"/>
      <c r="K87" s="7"/>
      <c r="L87" s="3"/>
      <c r="M87" s="584"/>
      <c r="N87" s="3"/>
      <c r="O87" s="3"/>
      <c r="P87" s="3"/>
      <c r="Q87" s="3"/>
      <c r="R87" s="3"/>
      <c r="S87" s="7"/>
      <c r="T87" s="7"/>
      <c r="U87" s="3"/>
      <c r="V87" s="3"/>
      <c r="W87" s="399"/>
      <c r="X87" s="393"/>
    </row>
    <row r="88" spans="2:24" s="14" customFormat="1" ht="209.25" customHeight="1">
      <c r="B88" s="2"/>
      <c r="C88" s="7"/>
      <c r="D88" s="423"/>
      <c r="E88" s="5"/>
      <c r="F88" s="6"/>
      <c r="G88" s="7"/>
      <c r="H88" s="8"/>
      <c r="I88" s="7"/>
      <c r="J88" s="7"/>
      <c r="K88" s="7"/>
      <c r="L88" s="3"/>
      <c r="M88" s="584"/>
      <c r="N88" s="3"/>
      <c r="O88" s="3"/>
      <c r="P88" s="3"/>
      <c r="Q88" s="3"/>
      <c r="R88" s="3"/>
      <c r="S88" s="7"/>
      <c r="T88" s="7"/>
      <c r="U88" s="3"/>
      <c r="V88" s="3"/>
      <c r="W88" s="399"/>
      <c r="X88" s="393"/>
    </row>
    <row r="89" spans="2:24" s="14" customFormat="1" ht="75.75" customHeight="1">
      <c r="B89" s="2"/>
      <c r="C89" s="7"/>
      <c r="D89" s="423"/>
      <c r="E89" s="5"/>
      <c r="F89" s="6"/>
      <c r="G89" s="7"/>
      <c r="H89" s="8"/>
      <c r="I89" s="7"/>
      <c r="J89" s="7"/>
      <c r="K89" s="7"/>
      <c r="L89" s="3"/>
      <c r="M89" s="584"/>
      <c r="N89" s="3"/>
      <c r="O89" s="3"/>
      <c r="P89" s="3"/>
      <c r="Q89" s="3"/>
      <c r="R89" s="3"/>
      <c r="S89" s="7"/>
      <c r="T89" s="7"/>
      <c r="U89" s="3"/>
      <c r="V89" s="3"/>
      <c r="W89" s="399"/>
      <c r="X89" s="393"/>
    </row>
    <row r="90" spans="2:24" s="14" customFormat="1" ht="80.25" customHeight="1">
      <c r="B90" s="2"/>
      <c r="C90" s="7"/>
      <c r="D90" s="423"/>
      <c r="E90" s="5"/>
      <c r="F90" s="6"/>
      <c r="G90" s="7"/>
      <c r="H90" s="8"/>
      <c r="I90" s="7"/>
      <c r="J90" s="7"/>
      <c r="K90" s="7"/>
      <c r="L90" s="3"/>
      <c r="M90" s="584"/>
      <c r="N90" s="3"/>
      <c r="O90" s="3"/>
      <c r="P90" s="3"/>
      <c r="Q90" s="3"/>
      <c r="R90" s="3"/>
      <c r="S90" s="7"/>
      <c r="T90" s="7"/>
      <c r="U90" s="3"/>
      <c r="V90" s="3"/>
      <c r="W90" s="399"/>
      <c r="X90" s="393"/>
    </row>
    <row r="91" spans="2:24" s="14" customFormat="1" ht="48" customHeight="1">
      <c r="B91" s="2"/>
      <c r="C91" s="7"/>
      <c r="D91" s="423"/>
      <c r="E91" s="5"/>
      <c r="F91" s="6"/>
      <c r="G91" s="7"/>
      <c r="H91" s="8"/>
      <c r="I91" s="7"/>
      <c r="J91" s="7"/>
      <c r="K91" s="7"/>
      <c r="L91" s="3"/>
      <c r="M91" s="584"/>
      <c r="N91" s="3"/>
      <c r="O91" s="3"/>
      <c r="P91" s="3"/>
      <c r="Q91" s="3"/>
      <c r="R91" s="3"/>
      <c r="S91" s="7"/>
      <c r="T91" s="7"/>
      <c r="U91" s="3"/>
      <c r="V91" s="3"/>
      <c r="W91" s="399"/>
      <c r="X91" s="393"/>
    </row>
    <row r="92" spans="2:24" s="14" customFormat="1" ht="48" customHeight="1">
      <c r="B92" s="2"/>
      <c r="C92" s="7"/>
      <c r="D92" s="423"/>
      <c r="E92" s="5"/>
      <c r="F92" s="6"/>
      <c r="G92" s="7"/>
      <c r="H92" s="8"/>
      <c r="I92" s="7"/>
      <c r="J92" s="7"/>
      <c r="K92" s="7"/>
      <c r="L92" s="3"/>
      <c r="M92" s="584"/>
      <c r="N92" s="3"/>
      <c r="O92" s="3"/>
      <c r="P92" s="3"/>
      <c r="Q92" s="3"/>
      <c r="R92" s="3"/>
      <c r="S92" s="7"/>
      <c r="T92" s="7"/>
      <c r="U92" s="3"/>
      <c r="V92" s="3"/>
      <c r="W92" s="399"/>
      <c r="X92" s="393"/>
    </row>
    <row r="93" spans="2:24" s="14" customFormat="1" ht="48" customHeight="1">
      <c r="B93" s="2"/>
      <c r="C93" s="7"/>
      <c r="D93" s="423"/>
      <c r="E93" s="5"/>
      <c r="F93" s="6"/>
      <c r="G93" s="7"/>
      <c r="H93" s="8"/>
      <c r="I93" s="7"/>
      <c r="J93" s="7"/>
      <c r="K93" s="7"/>
      <c r="L93" s="3"/>
      <c r="M93" s="584"/>
      <c r="N93" s="3"/>
      <c r="O93" s="3"/>
      <c r="P93" s="3"/>
      <c r="Q93" s="3"/>
      <c r="R93" s="3"/>
      <c r="S93" s="7"/>
      <c r="T93" s="7"/>
      <c r="U93" s="3"/>
      <c r="V93" s="3"/>
      <c r="W93" s="399"/>
      <c r="X93" s="393"/>
    </row>
    <row r="94" spans="2:24" s="14" customFormat="1" ht="48" customHeight="1">
      <c r="B94" s="2"/>
      <c r="C94" s="7"/>
      <c r="D94" s="423"/>
      <c r="E94" s="5"/>
      <c r="F94" s="6"/>
      <c r="G94" s="7"/>
      <c r="H94" s="8"/>
      <c r="I94" s="7"/>
      <c r="J94" s="7"/>
      <c r="K94" s="7"/>
      <c r="L94" s="3"/>
      <c r="M94" s="584"/>
      <c r="N94" s="3"/>
      <c r="O94" s="3"/>
      <c r="P94" s="3"/>
      <c r="Q94" s="3"/>
      <c r="R94" s="3"/>
      <c r="S94" s="7"/>
      <c r="T94" s="7"/>
      <c r="U94" s="3"/>
      <c r="V94" s="3"/>
      <c r="W94" s="399"/>
      <c r="X94" s="393"/>
    </row>
    <row r="95" spans="2:24" s="14" customFormat="1" ht="48" customHeight="1">
      <c r="B95" s="2"/>
      <c r="C95" s="7"/>
      <c r="D95" s="423"/>
      <c r="E95" s="5"/>
      <c r="F95" s="6"/>
      <c r="G95" s="7"/>
      <c r="H95" s="8"/>
      <c r="I95" s="7"/>
      <c r="J95" s="7"/>
      <c r="K95" s="7"/>
      <c r="L95" s="3"/>
      <c r="M95" s="584"/>
      <c r="N95" s="3"/>
      <c r="O95" s="3"/>
      <c r="P95" s="3"/>
      <c r="Q95" s="3"/>
      <c r="R95" s="3"/>
      <c r="S95" s="7"/>
      <c r="T95" s="7"/>
      <c r="U95" s="3"/>
      <c r="V95" s="3"/>
      <c r="W95" s="399"/>
      <c r="X95" s="393"/>
    </row>
    <row r="103" spans="1:24" s="92" customFormat="1" ht="48" customHeight="1">
      <c r="A103" s="1"/>
      <c r="B103" s="2"/>
      <c r="C103" s="7"/>
      <c r="D103" s="423"/>
      <c r="E103" s="5"/>
      <c r="F103" s="6"/>
      <c r="G103" s="7"/>
      <c r="H103" s="8"/>
      <c r="I103" s="7"/>
      <c r="J103" s="7"/>
      <c r="K103" s="7"/>
      <c r="L103" s="3"/>
      <c r="M103" s="584"/>
      <c r="N103" s="3"/>
      <c r="O103" s="3"/>
      <c r="P103" s="3"/>
      <c r="Q103" s="3"/>
      <c r="R103" s="3"/>
      <c r="S103" s="7"/>
      <c r="T103" s="7"/>
      <c r="U103" s="3"/>
      <c r="V103" s="3"/>
      <c r="W103" s="399"/>
      <c r="X103" s="397"/>
    </row>
  </sheetData>
  <autoFilter ref="A7:W6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A9:A43"/>
    <mergeCell ref="A44:A57"/>
    <mergeCell ref="A58:A61"/>
    <mergeCell ref="N7:N8"/>
    <mergeCell ref="O7:O8"/>
    <mergeCell ref="I65:K65"/>
    <mergeCell ref="O65:P65"/>
    <mergeCell ref="V65:W65"/>
    <mergeCell ref="P7:P8"/>
    <mergeCell ref="Q7:Q8"/>
    <mergeCell ref="R7:R8"/>
    <mergeCell ref="S7:T7"/>
    <mergeCell ref="V71:W71"/>
    <mergeCell ref="J72:K72"/>
    <mergeCell ref="J73:K73"/>
    <mergeCell ref="J74:K74"/>
    <mergeCell ref="J75:K75"/>
  </mergeCells>
  <conditionalFormatting sqref="D9:D61">
    <cfRule type="duplicateValues" dxfId="4" priority="1569"/>
    <cfRule type="duplicateValues" dxfId="3" priority="1570"/>
  </conditionalFormatting>
  <pageMargins left="0.7" right="0.7" top="0.75" bottom="0.75" header="0.3" footer="0.3"/>
  <pageSetup paperSize="9" scale="11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DB2B7E6-BC6C-4062-8208-04E0DC15324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A726480-B45C-42C3-B272-200B0FF03654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S64:S75 V1:V1048576</xm:sqref>
        </x14:conditionalFormatting>
        <x14:conditionalFormatting xmlns:xm="http://schemas.microsoft.com/office/excel/2006/main">
          <x14:cfRule type="containsText" priority="3" operator="containsText" id="{059B677B-09A6-4882-A5B9-FF6F79517B39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V62:V1048576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3D70-7F87-4901-BFB8-7F8AD0279E23}">
  <sheetPr filterMode="1"/>
  <dimension ref="A1:BM105"/>
  <sheetViews>
    <sheetView view="pageBreakPreview" topLeftCell="B30" zoomScale="62" zoomScaleNormal="62" zoomScaleSheetLayoutView="62" zoomScalePageLayoutView="55" workbookViewId="0">
      <selection activeCell="E40" sqref="E40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53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461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158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157" t="s">
        <v>23</v>
      </c>
      <c r="H8" s="16">
        <v>44854</v>
      </c>
      <c r="I8" s="157" t="s">
        <v>24</v>
      </c>
      <c r="J8" s="157" t="s">
        <v>25</v>
      </c>
      <c r="K8" s="157" t="s">
        <v>26</v>
      </c>
      <c r="L8" s="713"/>
      <c r="M8" s="713"/>
      <c r="N8" s="694"/>
      <c r="O8" s="694"/>
      <c r="P8" s="696"/>
      <c r="Q8" s="696"/>
      <c r="R8" s="698"/>
      <c r="S8" s="157" t="s">
        <v>27</v>
      </c>
      <c r="T8" s="157" t="s">
        <v>28</v>
      </c>
      <c r="U8" s="159"/>
      <c r="V8" s="715"/>
      <c r="W8" s="717"/>
    </row>
    <row r="9" spans="1:23" s="14" customFormat="1" ht="36" customHeight="1">
      <c r="A9" s="183"/>
      <c r="B9" s="93" t="s">
        <v>810</v>
      </c>
      <c r="C9" s="94">
        <v>1</v>
      </c>
      <c r="D9" s="18">
        <v>3692555</v>
      </c>
      <c r="E9" s="95" t="s">
        <v>692</v>
      </c>
      <c r="F9" s="200" t="s">
        <v>209</v>
      </c>
      <c r="G9" s="97"/>
      <c r="H9" s="109"/>
      <c r="I9" s="109"/>
      <c r="J9" s="109"/>
      <c r="K9" s="109">
        <v>1</v>
      </c>
      <c r="L9" s="109">
        <v>1</v>
      </c>
      <c r="M9" s="94"/>
      <c r="N9" s="96" t="s">
        <v>294</v>
      </c>
      <c r="O9" s="96" t="s">
        <v>735</v>
      </c>
      <c r="P9" s="96" t="s">
        <v>736</v>
      </c>
      <c r="Q9" s="96" t="s">
        <v>275</v>
      </c>
      <c r="R9" s="201">
        <v>2056004066</v>
      </c>
      <c r="S9" s="97"/>
      <c r="T9" s="97" t="s">
        <v>104</v>
      </c>
      <c r="U9" s="97" t="s">
        <v>443</v>
      </c>
      <c r="V9" s="220" t="s">
        <v>5</v>
      </c>
      <c r="W9" s="97"/>
    </row>
    <row r="10" spans="1:23" s="14" customFormat="1" ht="40.5" customHeight="1">
      <c r="A10" s="183"/>
      <c r="B10" s="93" t="s">
        <v>416</v>
      </c>
      <c r="C10" s="94">
        <v>2</v>
      </c>
      <c r="D10" s="18">
        <v>2444700</v>
      </c>
      <c r="E10" s="95" t="s">
        <v>272</v>
      </c>
      <c r="F10" s="200">
        <v>43213</v>
      </c>
      <c r="G10" s="97">
        <v>1</v>
      </c>
      <c r="H10" s="109"/>
      <c r="I10" s="109"/>
      <c r="J10" s="109"/>
      <c r="K10" s="109"/>
      <c r="L10" s="109"/>
      <c r="M10" s="94">
        <v>1</v>
      </c>
      <c r="N10" s="96" t="s">
        <v>83</v>
      </c>
      <c r="O10" s="96" t="s">
        <v>354</v>
      </c>
      <c r="P10" s="96" t="s">
        <v>333</v>
      </c>
      <c r="Q10" s="96" t="s">
        <v>37</v>
      </c>
      <c r="R10" s="201">
        <v>2055577835</v>
      </c>
      <c r="S10" s="97"/>
      <c r="T10" s="97" t="s">
        <v>107</v>
      </c>
      <c r="U10" s="97" t="s">
        <v>323</v>
      </c>
      <c r="V10" s="220" t="s">
        <v>5</v>
      </c>
      <c r="W10" s="97"/>
    </row>
    <row r="11" spans="1:23" s="14" customFormat="1" ht="48" customHeight="1">
      <c r="A11" s="183"/>
      <c r="B11" s="93" t="s">
        <v>811</v>
      </c>
      <c r="C11" s="94">
        <v>3</v>
      </c>
      <c r="D11" s="18">
        <v>1831470</v>
      </c>
      <c r="E11" s="95" t="s">
        <v>693</v>
      </c>
      <c r="F11" s="200" t="s">
        <v>812</v>
      </c>
      <c r="G11" s="97"/>
      <c r="H11" s="109">
        <v>1</v>
      </c>
      <c r="I11" s="109"/>
      <c r="J11" s="109"/>
      <c r="K11" s="109"/>
      <c r="L11" s="109">
        <v>1</v>
      </c>
      <c r="M11" s="94"/>
      <c r="N11" s="96" t="s">
        <v>95</v>
      </c>
      <c r="O11" s="96" t="s">
        <v>297</v>
      </c>
      <c r="P11" s="96" t="s">
        <v>130</v>
      </c>
      <c r="Q11" s="96" t="s">
        <v>31</v>
      </c>
      <c r="R11" s="201">
        <v>2055286593</v>
      </c>
      <c r="S11" s="97"/>
      <c r="T11" s="97" t="s">
        <v>144</v>
      </c>
      <c r="U11" s="97" t="s">
        <v>323</v>
      </c>
      <c r="V11" s="220" t="s">
        <v>5</v>
      </c>
      <c r="W11" s="97"/>
    </row>
    <row r="12" spans="1:23" s="14" customFormat="1" ht="48" customHeight="1">
      <c r="A12" s="183"/>
      <c r="B12" s="93" t="s">
        <v>813</v>
      </c>
      <c r="C12" s="94">
        <v>4</v>
      </c>
      <c r="D12" s="18">
        <v>2054860</v>
      </c>
      <c r="E12" s="95" t="s">
        <v>694</v>
      </c>
      <c r="F12" s="200" t="s">
        <v>814</v>
      </c>
      <c r="G12" s="97"/>
      <c r="H12" s="109"/>
      <c r="I12" s="109"/>
      <c r="J12" s="109">
        <v>1</v>
      </c>
      <c r="K12" s="109"/>
      <c r="L12" s="109"/>
      <c r="M12" s="94">
        <v>1</v>
      </c>
      <c r="N12" s="96" t="s">
        <v>99</v>
      </c>
      <c r="O12" s="96" t="s">
        <v>737</v>
      </c>
      <c r="P12" s="96" t="s">
        <v>34</v>
      </c>
      <c r="Q12" s="96" t="s">
        <v>31</v>
      </c>
      <c r="R12" s="201">
        <v>2022205533</v>
      </c>
      <c r="S12" s="97"/>
      <c r="T12" s="97" t="s">
        <v>738</v>
      </c>
      <c r="U12" s="97" t="s">
        <v>441</v>
      </c>
      <c r="V12" s="220" t="s">
        <v>5</v>
      </c>
      <c r="W12" s="97"/>
    </row>
    <row r="13" spans="1:23" s="14" customFormat="1" ht="40.5" customHeight="1">
      <c r="A13" s="183"/>
      <c r="B13" s="93" t="s">
        <v>815</v>
      </c>
      <c r="C13" s="94">
        <v>5</v>
      </c>
      <c r="D13" s="18">
        <v>1794406.5</v>
      </c>
      <c r="E13" s="95" t="s">
        <v>695</v>
      </c>
      <c r="F13" s="200" t="s">
        <v>209</v>
      </c>
      <c r="G13" s="97"/>
      <c r="H13" s="109"/>
      <c r="I13" s="109"/>
      <c r="J13" s="109"/>
      <c r="K13" s="109">
        <v>1</v>
      </c>
      <c r="L13" s="109"/>
      <c r="M13" s="94">
        <v>1</v>
      </c>
      <c r="N13" s="96" t="s">
        <v>109</v>
      </c>
      <c r="O13" s="96" t="s">
        <v>735</v>
      </c>
      <c r="P13" s="96" t="s">
        <v>736</v>
      </c>
      <c r="Q13" s="96" t="s">
        <v>275</v>
      </c>
      <c r="R13" s="201">
        <v>2055989997</v>
      </c>
      <c r="S13" s="97"/>
      <c r="T13" s="97" t="s">
        <v>444</v>
      </c>
      <c r="U13" s="97" t="s">
        <v>443</v>
      </c>
      <c r="V13" s="220" t="s">
        <v>5</v>
      </c>
      <c r="W13" s="97"/>
    </row>
    <row r="14" spans="1:23" s="14" customFormat="1" ht="48" customHeight="1">
      <c r="A14" s="183"/>
      <c r="B14" s="93" t="s">
        <v>437</v>
      </c>
      <c r="C14" s="94">
        <v>6</v>
      </c>
      <c r="D14" s="18">
        <v>399510</v>
      </c>
      <c r="E14" s="95" t="s">
        <v>498</v>
      </c>
      <c r="F14" s="200" t="s">
        <v>209</v>
      </c>
      <c r="G14" s="97"/>
      <c r="H14" s="109"/>
      <c r="I14" s="109"/>
      <c r="J14" s="109"/>
      <c r="K14" s="109">
        <v>1</v>
      </c>
      <c r="L14" s="109"/>
      <c r="M14" s="94">
        <v>1</v>
      </c>
      <c r="N14" s="96" t="s">
        <v>116</v>
      </c>
      <c r="O14" s="96" t="s">
        <v>295</v>
      </c>
      <c r="P14" s="96" t="s">
        <v>30</v>
      </c>
      <c r="Q14" s="96" t="s">
        <v>31</v>
      </c>
      <c r="R14" s="201">
        <v>2058797659</v>
      </c>
      <c r="S14" s="97" t="s">
        <v>92</v>
      </c>
      <c r="U14" s="97" t="s">
        <v>443</v>
      </c>
      <c r="V14" s="220" t="s">
        <v>5</v>
      </c>
      <c r="W14" s="97"/>
    </row>
    <row r="15" spans="1:23" s="108" customFormat="1" ht="48" customHeight="1">
      <c r="A15" s="218"/>
      <c r="B15" s="102" t="s">
        <v>816</v>
      </c>
      <c r="C15" s="103">
        <v>7</v>
      </c>
      <c r="D15" s="104">
        <v>996500</v>
      </c>
      <c r="E15" s="105" t="s">
        <v>696</v>
      </c>
      <c r="F15" s="197">
        <v>30682</v>
      </c>
      <c r="G15" s="107"/>
      <c r="H15" s="103"/>
      <c r="I15" s="103"/>
      <c r="J15" s="103">
        <v>1</v>
      </c>
      <c r="K15" s="103"/>
      <c r="L15" s="103">
        <v>1</v>
      </c>
      <c r="M15" s="103"/>
      <c r="N15" s="106" t="s">
        <v>99</v>
      </c>
      <c r="O15" s="106" t="s">
        <v>739</v>
      </c>
      <c r="P15" s="106" t="s">
        <v>30</v>
      </c>
      <c r="Q15" s="106" t="s">
        <v>31</v>
      </c>
      <c r="R15" s="202">
        <v>2055208591</v>
      </c>
      <c r="S15" s="107"/>
      <c r="T15" s="107" t="s">
        <v>104</v>
      </c>
      <c r="U15" s="107" t="s">
        <v>443</v>
      </c>
      <c r="V15" s="220" t="s">
        <v>5</v>
      </c>
      <c r="W15" s="107" t="s">
        <v>53</v>
      </c>
    </row>
    <row r="16" spans="1:23" s="108" customFormat="1" ht="48" customHeight="1">
      <c r="A16" s="183"/>
      <c r="B16" s="93" t="s">
        <v>817</v>
      </c>
      <c r="C16" s="94">
        <v>8</v>
      </c>
      <c r="D16" s="18"/>
      <c r="E16" s="129" t="s">
        <v>697</v>
      </c>
      <c r="F16" s="200" t="s">
        <v>818</v>
      </c>
      <c r="G16" s="97">
        <v>1</v>
      </c>
      <c r="H16" s="94"/>
      <c r="I16" s="94"/>
      <c r="J16" s="94"/>
      <c r="K16" s="94"/>
      <c r="L16" s="94"/>
      <c r="M16" s="94">
        <v>1</v>
      </c>
      <c r="N16" s="96" t="s">
        <v>83</v>
      </c>
      <c r="O16" s="96" t="s">
        <v>740</v>
      </c>
      <c r="P16" s="96" t="s">
        <v>30</v>
      </c>
      <c r="Q16" s="96" t="s">
        <v>31</v>
      </c>
      <c r="R16" s="201">
        <v>2058989179</v>
      </c>
      <c r="S16" s="97"/>
      <c r="T16" s="97" t="s">
        <v>107</v>
      </c>
      <c r="U16" s="97" t="s">
        <v>741</v>
      </c>
      <c r="V16" s="220" t="s">
        <v>5</v>
      </c>
      <c r="W16" s="97"/>
    </row>
    <row r="17" spans="1:23" s="14" customFormat="1" ht="48" customHeight="1">
      <c r="A17" s="183"/>
      <c r="B17" s="93" t="s">
        <v>449</v>
      </c>
      <c r="C17" s="94">
        <v>9</v>
      </c>
      <c r="D17" s="18">
        <v>47080</v>
      </c>
      <c r="E17" s="95" t="s">
        <v>698</v>
      </c>
      <c r="F17" s="200">
        <v>45352</v>
      </c>
      <c r="G17" s="97">
        <v>1</v>
      </c>
      <c r="H17" s="109"/>
      <c r="I17" s="109"/>
      <c r="J17" s="109"/>
      <c r="K17" s="109"/>
      <c r="L17" s="109">
        <v>1</v>
      </c>
      <c r="M17" s="94"/>
      <c r="N17" s="96" t="s">
        <v>83</v>
      </c>
      <c r="O17" s="96" t="s">
        <v>742</v>
      </c>
      <c r="P17" s="96" t="s">
        <v>130</v>
      </c>
      <c r="Q17" s="96" t="s">
        <v>31</v>
      </c>
      <c r="R17" s="201">
        <v>2056151699</v>
      </c>
      <c r="S17" s="97" t="s">
        <v>120</v>
      </c>
      <c r="T17" s="97"/>
      <c r="U17" s="97" t="s">
        <v>323</v>
      </c>
      <c r="V17" s="220" t="s">
        <v>5</v>
      </c>
      <c r="W17" s="97"/>
    </row>
    <row r="18" spans="1:23" s="14" customFormat="1" ht="48" customHeight="1">
      <c r="A18" s="183"/>
      <c r="B18" s="93" t="s">
        <v>819</v>
      </c>
      <c r="C18" s="94">
        <v>10</v>
      </c>
      <c r="D18" s="18">
        <v>362600</v>
      </c>
      <c r="E18" s="95" t="s">
        <v>699</v>
      </c>
      <c r="F18" s="200">
        <v>33484</v>
      </c>
      <c r="G18" s="97"/>
      <c r="H18" s="109"/>
      <c r="I18" s="109"/>
      <c r="J18" s="109">
        <v>1</v>
      </c>
      <c r="K18" s="109"/>
      <c r="L18" s="109">
        <v>1</v>
      </c>
      <c r="M18" s="94"/>
      <c r="N18" s="96" t="s">
        <v>99</v>
      </c>
      <c r="O18" s="96" t="s">
        <v>478</v>
      </c>
      <c r="P18" s="96" t="s">
        <v>30</v>
      </c>
      <c r="Q18" s="96" t="s">
        <v>31</v>
      </c>
      <c r="R18" s="201">
        <v>2077024455</v>
      </c>
      <c r="S18" s="97"/>
      <c r="T18" s="97" t="s">
        <v>743</v>
      </c>
      <c r="U18" s="97" t="s">
        <v>441</v>
      </c>
      <c r="V18" s="220" t="s">
        <v>5</v>
      </c>
      <c r="W18" s="97" t="s">
        <v>35</v>
      </c>
    </row>
    <row r="19" spans="1:23" s="14" customFormat="1" ht="48" customHeight="1">
      <c r="A19" s="183"/>
      <c r="B19" s="93"/>
      <c r="C19" s="94">
        <v>11</v>
      </c>
      <c r="D19" s="18">
        <v>865800</v>
      </c>
      <c r="E19" s="95" t="s">
        <v>700</v>
      </c>
      <c r="F19" s="94"/>
      <c r="G19" s="97">
        <v>1</v>
      </c>
      <c r="H19" s="109"/>
      <c r="I19" s="109"/>
      <c r="J19" s="109"/>
      <c r="K19" s="109"/>
      <c r="L19" s="109"/>
      <c r="M19" s="94">
        <v>1</v>
      </c>
      <c r="N19" s="96" t="s">
        <v>83</v>
      </c>
      <c r="O19" s="96" t="s">
        <v>744</v>
      </c>
      <c r="P19" s="96" t="s">
        <v>34</v>
      </c>
      <c r="Q19" s="96" t="s">
        <v>31</v>
      </c>
      <c r="R19" s="201">
        <v>2059850248</v>
      </c>
      <c r="S19" s="97"/>
      <c r="T19" s="97" t="s">
        <v>85</v>
      </c>
      <c r="U19" s="97" t="s">
        <v>323</v>
      </c>
      <c r="V19" s="220" t="s">
        <v>5</v>
      </c>
      <c r="W19" s="97" t="s">
        <v>35</v>
      </c>
    </row>
    <row r="20" spans="1:23" s="14" customFormat="1" ht="48" customHeight="1">
      <c r="A20" s="183"/>
      <c r="B20" s="93" t="s">
        <v>820</v>
      </c>
      <c r="C20" s="94">
        <v>12</v>
      </c>
      <c r="D20" s="18">
        <v>822150</v>
      </c>
      <c r="E20" s="95" t="s">
        <v>701</v>
      </c>
      <c r="F20" s="200" t="s">
        <v>821</v>
      </c>
      <c r="G20" s="97"/>
      <c r="H20" s="109"/>
      <c r="I20" s="109"/>
      <c r="J20" s="109">
        <v>1</v>
      </c>
      <c r="K20" s="109"/>
      <c r="L20" s="109"/>
      <c r="M20" s="94">
        <v>1</v>
      </c>
      <c r="N20" s="96" t="s">
        <v>116</v>
      </c>
      <c r="O20" s="96" t="s">
        <v>745</v>
      </c>
      <c r="P20" s="96" t="s">
        <v>30</v>
      </c>
      <c r="Q20" s="96" t="s">
        <v>31</v>
      </c>
      <c r="R20" s="201">
        <v>305224966</v>
      </c>
      <c r="S20" s="97"/>
      <c r="T20" s="97" t="s">
        <v>746</v>
      </c>
      <c r="U20" s="97" t="s">
        <v>441</v>
      </c>
      <c r="V20" s="221" t="s">
        <v>3</v>
      </c>
      <c r="W20" s="97"/>
    </row>
    <row r="21" spans="1:23" s="14" customFormat="1" ht="48" customHeight="1">
      <c r="A21" s="183"/>
      <c r="B21" s="93" t="s">
        <v>822</v>
      </c>
      <c r="C21" s="94">
        <v>13</v>
      </c>
      <c r="D21" s="18">
        <v>212800</v>
      </c>
      <c r="E21" s="95" t="s">
        <v>702</v>
      </c>
      <c r="F21" s="200" t="s">
        <v>823</v>
      </c>
      <c r="G21" s="97"/>
      <c r="H21" s="109"/>
      <c r="I21" s="109">
        <v>1</v>
      </c>
      <c r="J21" s="109"/>
      <c r="K21" s="109"/>
      <c r="L21" s="109">
        <v>1</v>
      </c>
      <c r="M21" s="94"/>
      <c r="N21" s="96" t="s">
        <v>113</v>
      </c>
      <c r="O21" s="96" t="s">
        <v>747</v>
      </c>
      <c r="P21" s="96" t="s">
        <v>33</v>
      </c>
      <c r="Q21" s="96" t="s">
        <v>31</v>
      </c>
      <c r="R21" s="201">
        <v>2054244420</v>
      </c>
      <c r="S21" s="97"/>
      <c r="T21" s="97" t="s">
        <v>743</v>
      </c>
      <c r="U21" s="97" t="s">
        <v>351</v>
      </c>
      <c r="V21" s="221" t="s">
        <v>3</v>
      </c>
      <c r="W21" s="97"/>
    </row>
    <row r="22" spans="1:23" s="14" customFormat="1" ht="48" customHeight="1">
      <c r="A22" s="183"/>
      <c r="B22" s="93" t="s">
        <v>824</v>
      </c>
      <c r="C22" s="94">
        <v>14</v>
      </c>
      <c r="D22" s="18">
        <v>2815900</v>
      </c>
      <c r="E22" s="95" t="s">
        <v>703</v>
      </c>
      <c r="F22" s="200" t="s">
        <v>825</v>
      </c>
      <c r="G22" s="97"/>
      <c r="H22" s="109"/>
      <c r="I22" s="109"/>
      <c r="J22" s="109">
        <v>1</v>
      </c>
      <c r="K22" s="109"/>
      <c r="L22" s="109">
        <v>1</v>
      </c>
      <c r="M22" s="94"/>
      <c r="N22" s="96" t="s">
        <v>290</v>
      </c>
      <c r="O22" s="96" t="s">
        <v>135</v>
      </c>
      <c r="P22" s="96" t="s">
        <v>30</v>
      </c>
      <c r="Q22" s="96" t="s">
        <v>31</v>
      </c>
      <c r="R22" s="201">
        <v>2059333366</v>
      </c>
      <c r="S22" s="97"/>
      <c r="T22" s="97" t="s">
        <v>748</v>
      </c>
      <c r="U22" s="97" t="s">
        <v>749</v>
      </c>
      <c r="V22" s="221" t="s">
        <v>3</v>
      </c>
      <c r="W22" s="97"/>
    </row>
    <row r="23" spans="1:23" s="108" customFormat="1" ht="48" customHeight="1">
      <c r="A23" s="183"/>
      <c r="B23" s="93" t="s">
        <v>826</v>
      </c>
      <c r="C23" s="94">
        <v>15</v>
      </c>
      <c r="D23" s="18">
        <v>2469800</v>
      </c>
      <c r="E23" s="95" t="s">
        <v>704</v>
      </c>
      <c r="F23" s="200">
        <v>31234</v>
      </c>
      <c r="G23" s="97"/>
      <c r="H23" s="94"/>
      <c r="I23" s="94"/>
      <c r="J23" s="94">
        <v>1</v>
      </c>
      <c r="K23" s="94"/>
      <c r="L23" s="94"/>
      <c r="M23" s="94">
        <v>1</v>
      </c>
      <c r="N23" s="96" t="s">
        <v>99</v>
      </c>
      <c r="O23" s="96" t="s">
        <v>135</v>
      </c>
      <c r="P23" s="96" t="s">
        <v>30</v>
      </c>
      <c r="Q23" s="96" t="s">
        <v>31</v>
      </c>
      <c r="R23" s="201">
        <v>2029999106</v>
      </c>
      <c r="S23" s="97"/>
      <c r="T23" s="97" t="s">
        <v>750</v>
      </c>
      <c r="U23" s="97" t="s">
        <v>441</v>
      </c>
      <c r="V23" s="221" t="s">
        <v>3</v>
      </c>
      <c r="W23" s="97"/>
    </row>
    <row r="24" spans="1:23" s="14" customFormat="1" ht="46.5" customHeight="1">
      <c r="A24" s="183"/>
      <c r="B24" s="93" t="s">
        <v>827</v>
      </c>
      <c r="C24" s="94">
        <v>16</v>
      </c>
      <c r="D24" s="18">
        <v>635000</v>
      </c>
      <c r="E24" s="95" t="s">
        <v>705</v>
      </c>
      <c r="F24" s="94">
        <v>34831</v>
      </c>
      <c r="G24" s="97"/>
      <c r="H24" s="109"/>
      <c r="I24" s="109">
        <v>1</v>
      </c>
      <c r="J24" s="109"/>
      <c r="K24" s="109"/>
      <c r="L24" s="109">
        <v>1</v>
      </c>
      <c r="M24" s="94"/>
      <c r="N24" s="96" t="s">
        <v>99</v>
      </c>
      <c r="O24" s="96" t="s">
        <v>751</v>
      </c>
      <c r="P24" s="96" t="s">
        <v>39</v>
      </c>
      <c r="Q24" s="96" t="s">
        <v>37</v>
      </c>
      <c r="R24" s="201">
        <v>2056245092</v>
      </c>
      <c r="S24" s="97"/>
      <c r="T24" s="97" t="s">
        <v>752</v>
      </c>
      <c r="U24" s="97" t="s">
        <v>753</v>
      </c>
      <c r="V24" s="224" t="s">
        <v>5</v>
      </c>
      <c r="W24" s="97"/>
    </row>
    <row r="25" spans="1:23" s="14" customFormat="1" ht="48" customHeight="1">
      <c r="A25" s="183"/>
      <c r="B25" s="93" t="s">
        <v>184</v>
      </c>
      <c r="C25" s="94">
        <v>17</v>
      </c>
      <c r="D25" s="18">
        <v>420910</v>
      </c>
      <c r="E25" s="95" t="s">
        <v>706</v>
      </c>
      <c r="F25" s="200">
        <v>20883</v>
      </c>
      <c r="G25" s="97"/>
      <c r="H25" s="109"/>
      <c r="I25" s="109"/>
      <c r="J25" s="109"/>
      <c r="K25" s="109">
        <v>1</v>
      </c>
      <c r="L25" s="109">
        <v>1</v>
      </c>
      <c r="M25" s="94"/>
      <c r="N25" s="96" t="s">
        <v>90</v>
      </c>
      <c r="O25" s="96" t="s">
        <v>754</v>
      </c>
      <c r="P25" s="96" t="s">
        <v>755</v>
      </c>
      <c r="Q25" s="96" t="s">
        <v>31</v>
      </c>
      <c r="R25" s="201">
        <v>2055406659</v>
      </c>
      <c r="S25" s="97" t="s">
        <v>92</v>
      </c>
      <c r="T25" s="97"/>
      <c r="U25" s="97" t="s">
        <v>443</v>
      </c>
      <c r="V25" s="224" t="s">
        <v>5</v>
      </c>
      <c r="W25" s="97"/>
    </row>
    <row r="26" spans="1:23" s="14" customFormat="1" ht="48" customHeight="1">
      <c r="A26" s="183"/>
      <c r="B26" s="93" t="s">
        <v>828</v>
      </c>
      <c r="C26" s="94">
        <v>18</v>
      </c>
      <c r="D26" s="18">
        <v>540375</v>
      </c>
      <c r="E26" s="95" t="s">
        <v>707</v>
      </c>
      <c r="F26" s="200">
        <v>24291</v>
      </c>
      <c r="G26" s="97"/>
      <c r="H26" s="109"/>
      <c r="I26" s="109"/>
      <c r="J26" s="109"/>
      <c r="K26" s="109">
        <v>1</v>
      </c>
      <c r="L26" s="109">
        <v>1</v>
      </c>
      <c r="M26" s="94"/>
      <c r="N26" s="96" t="s">
        <v>116</v>
      </c>
      <c r="O26" s="96" t="s">
        <v>756</v>
      </c>
      <c r="P26" s="96" t="s">
        <v>30</v>
      </c>
      <c r="Q26" s="96" t="s">
        <v>31</v>
      </c>
      <c r="R26" s="201">
        <v>305224966</v>
      </c>
      <c r="S26" s="97"/>
      <c r="T26" s="97" t="s">
        <v>757</v>
      </c>
      <c r="U26" s="97" t="s">
        <v>445</v>
      </c>
      <c r="V26" s="221" t="s">
        <v>3</v>
      </c>
      <c r="W26" s="97" t="s">
        <v>2</v>
      </c>
    </row>
    <row r="27" spans="1:23" s="14" customFormat="1" ht="48" customHeight="1">
      <c r="A27" s="183"/>
      <c r="B27" s="93" t="s">
        <v>829</v>
      </c>
      <c r="C27" s="94">
        <v>19</v>
      </c>
      <c r="D27" s="18">
        <v>630100</v>
      </c>
      <c r="E27" s="95" t="s">
        <v>708</v>
      </c>
      <c r="F27" s="200" t="s">
        <v>830</v>
      </c>
      <c r="G27" s="97"/>
      <c r="H27" s="109"/>
      <c r="I27" s="109">
        <v>1</v>
      </c>
      <c r="J27" s="109"/>
      <c r="K27" s="109"/>
      <c r="L27" s="109">
        <v>1</v>
      </c>
      <c r="M27" s="94"/>
      <c r="N27" s="96" t="s">
        <v>109</v>
      </c>
      <c r="O27" s="96" t="s">
        <v>368</v>
      </c>
      <c r="P27" s="96" t="s">
        <v>130</v>
      </c>
      <c r="Q27" s="96" t="s">
        <v>31</v>
      </c>
      <c r="R27" s="201">
        <v>23336334</v>
      </c>
      <c r="S27" s="97"/>
      <c r="T27" s="97" t="s">
        <v>758</v>
      </c>
      <c r="U27" s="97" t="s">
        <v>441</v>
      </c>
      <c r="V27" s="224" t="s">
        <v>5</v>
      </c>
      <c r="W27" s="97"/>
    </row>
    <row r="28" spans="1:23" s="14" customFormat="1" ht="49.5" customHeight="1">
      <c r="A28" s="183"/>
      <c r="B28" s="93" t="s">
        <v>689</v>
      </c>
      <c r="C28" s="94">
        <v>20</v>
      </c>
      <c r="D28" s="18">
        <v>1619610</v>
      </c>
      <c r="E28" s="95" t="s">
        <v>709</v>
      </c>
      <c r="F28" s="200">
        <v>44751</v>
      </c>
      <c r="G28" s="97">
        <v>1</v>
      </c>
      <c r="H28" s="109"/>
      <c r="I28" s="109"/>
      <c r="J28" s="109"/>
      <c r="K28" s="109"/>
      <c r="L28" s="109">
        <v>1</v>
      </c>
      <c r="M28" s="94"/>
      <c r="N28" s="96" t="s">
        <v>83</v>
      </c>
      <c r="O28" s="96" t="s">
        <v>759</v>
      </c>
      <c r="P28" s="96" t="s">
        <v>130</v>
      </c>
      <c r="Q28" s="96" t="s">
        <v>31</v>
      </c>
      <c r="R28" s="201">
        <v>2058080444</v>
      </c>
      <c r="S28" s="97"/>
      <c r="T28" s="97" t="s">
        <v>107</v>
      </c>
      <c r="U28" s="97" t="s">
        <v>323</v>
      </c>
      <c r="V28" s="224" t="s">
        <v>5</v>
      </c>
      <c r="W28" s="97"/>
    </row>
    <row r="29" spans="1:23" s="14" customFormat="1" ht="51" customHeight="1">
      <c r="A29" s="183"/>
      <c r="B29" s="94" t="s">
        <v>831</v>
      </c>
      <c r="C29" s="94">
        <v>21</v>
      </c>
      <c r="D29" s="18">
        <v>707100</v>
      </c>
      <c r="E29" s="95" t="s">
        <v>710</v>
      </c>
      <c r="F29" s="200">
        <v>35985</v>
      </c>
      <c r="G29" s="97"/>
      <c r="H29" s="109"/>
      <c r="I29" s="109">
        <v>1</v>
      </c>
      <c r="J29" s="109"/>
      <c r="K29" s="109"/>
      <c r="L29" s="109"/>
      <c r="M29" s="94">
        <v>1</v>
      </c>
      <c r="N29" s="96" t="s">
        <v>760</v>
      </c>
      <c r="O29" s="96" t="s">
        <v>761</v>
      </c>
      <c r="P29" s="96" t="s">
        <v>762</v>
      </c>
      <c r="Q29" s="96" t="s">
        <v>870</v>
      </c>
      <c r="R29" s="201">
        <v>2076375148</v>
      </c>
      <c r="S29" s="97"/>
      <c r="T29" s="97" t="s">
        <v>107</v>
      </c>
      <c r="U29" s="97" t="s">
        <v>441</v>
      </c>
      <c r="V29" s="221" t="s">
        <v>3</v>
      </c>
      <c r="W29" s="97"/>
    </row>
    <row r="30" spans="1:23" s="14" customFormat="1" ht="48" customHeight="1">
      <c r="A30" s="183"/>
      <c r="B30" s="94" t="s">
        <v>832</v>
      </c>
      <c r="C30" s="94">
        <v>22</v>
      </c>
      <c r="D30" s="18">
        <v>370625</v>
      </c>
      <c r="E30" s="95" t="s">
        <v>711</v>
      </c>
      <c r="F30" s="94" t="s">
        <v>833</v>
      </c>
      <c r="G30" s="97"/>
      <c r="H30" s="109"/>
      <c r="I30" s="109"/>
      <c r="J30" s="109"/>
      <c r="K30" s="109">
        <v>1</v>
      </c>
      <c r="L30" s="109"/>
      <c r="M30" s="94">
        <v>1</v>
      </c>
      <c r="N30" s="96" t="s">
        <v>99</v>
      </c>
      <c r="O30" s="96" t="s">
        <v>305</v>
      </c>
      <c r="P30" s="96" t="s">
        <v>30</v>
      </c>
      <c r="Q30" s="96" t="s">
        <v>31</v>
      </c>
      <c r="R30" s="201">
        <v>2055508212</v>
      </c>
      <c r="S30" s="97"/>
      <c r="T30" s="97" t="s">
        <v>763</v>
      </c>
      <c r="U30" s="97" t="s">
        <v>443</v>
      </c>
      <c r="V30" s="221" t="s">
        <v>3</v>
      </c>
      <c r="W30" s="97"/>
    </row>
    <row r="31" spans="1:23" s="14" customFormat="1" ht="48" customHeight="1">
      <c r="A31" s="183"/>
      <c r="B31" s="184" t="s">
        <v>651</v>
      </c>
      <c r="C31" s="94">
        <v>23</v>
      </c>
      <c r="D31" s="185">
        <v>2866880</v>
      </c>
      <c r="E31" s="216" t="s">
        <v>529</v>
      </c>
      <c r="F31" s="184">
        <v>16560</v>
      </c>
      <c r="G31" s="178"/>
      <c r="H31" s="109"/>
      <c r="I31" s="109"/>
      <c r="J31" s="109"/>
      <c r="K31" s="109">
        <v>1</v>
      </c>
      <c r="L31" s="109"/>
      <c r="M31" s="94">
        <v>1</v>
      </c>
      <c r="N31" s="206" t="s">
        <v>797</v>
      </c>
      <c r="O31" s="206" t="s">
        <v>798</v>
      </c>
      <c r="P31" s="206" t="s">
        <v>60</v>
      </c>
      <c r="Q31" s="206" t="s">
        <v>31</v>
      </c>
      <c r="R31" s="203">
        <v>22880606</v>
      </c>
      <c r="S31" s="178" t="s">
        <v>799</v>
      </c>
      <c r="U31" s="178" t="s">
        <v>296</v>
      </c>
      <c r="V31" s="224" t="s">
        <v>5</v>
      </c>
      <c r="W31" s="178"/>
    </row>
    <row r="32" spans="1:23" s="14" customFormat="1" ht="39" customHeight="1">
      <c r="A32" s="183"/>
      <c r="B32" s="184" t="s">
        <v>652</v>
      </c>
      <c r="C32" s="94">
        <v>24</v>
      </c>
      <c r="D32" s="185">
        <v>9000000</v>
      </c>
      <c r="E32" s="216" t="s">
        <v>790</v>
      </c>
      <c r="F32" s="184" t="s">
        <v>209</v>
      </c>
      <c r="G32" s="178"/>
      <c r="H32" s="109"/>
      <c r="I32" s="109"/>
      <c r="J32" s="109"/>
      <c r="K32" s="109">
        <v>1</v>
      </c>
      <c r="L32" s="109"/>
      <c r="M32" s="94">
        <v>1</v>
      </c>
      <c r="N32" s="206" t="s">
        <v>294</v>
      </c>
      <c r="O32" s="206" t="s">
        <v>533</v>
      </c>
      <c r="P32" s="206" t="s">
        <v>800</v>
      </c>
      <c r="Q32" s="206" t="s">
        <v>275</v>
      </c>
      <c r="R32" s="203">
        <v>91668881</v>
      </c>
      <c r="S32" s="178"/>
      <c r="T32" s="178" t="s">
        <v>334</v>
      </c>
      <c r="U32" s="178" t="s">
        <v>801</v>
      </c>
      <c r="V32" s="224" t="s">
        <v>5</v>
      </c>
      <c r="W32" s="178"/>
    </row>
    <row r="33" spans="1:23" s="14" customFormat="1" ht="43.5" customHeight="1">
      <c r="A33" s="183"/>
      <c r="B33" s="184"/>
      <c r="C33" s="94">
        <v>25</v>
      </c>
      <c r="D33" s="185">
        <v>1265985</v>
      </c>
      <c r="E33" s="216" t="s">
        <v>791</v>
      </c>
      <c r="F33" s="184"/>
      <c r="G33" s="178"/>
      <c r="H33" s="109"/>
      <c r="I33" s="109"/>
      <c r="J33" s="109">
        <v>1</v>
      </c>
      <c r="K33" s="109"/>
      <c r="L33" s="109">
        <v>1</v>
      </c>
      <c r="M33" s="184"/>
      <c r="N33" s="206" t="s">
        <v>99</v>
      </c>
      <c r="O33" s="206" t="s">
        <v>354</v>
      </c>
      <c r="P33" s="206" t="s">
        <v>333</v>
      </c>
      <c r="Q33" s="206" t="s">
        <v>37</v>
      </c>
      <c r="R33" s="203"/>
      <c r="S33" s="178"/>
      <c r="T33" s="178"/>
      <c r="U33" s="178"/>
      <c r="V33" s="224" t="s">
        <v>5</v>
      </c>
      <c r="W33" s="178"/>
    </row>
    <row r="34" spans="1:23" s="14" customFormat="1" ht="48" customHeight="1">
      <c r="A34" s="183"/>
      <c r="B34" s="184" t="s">
        <v>459</v>
      </c>
      <c r="C34" s="94">
        <v>26</v>
      </c>
      <c r="D34" s="219">
        <v>2156220</v>
      </c>
      <c r="E34" s="216" t="s">
        <v>792</v>
      </c>
      <c r="F34" s="184" t="s">
        <v>460</v>
      </c>
      <c r="G34" s="178"/>
      <c r="H34" s="109"/>
      <c r="I34" s="109">
        <v>1</v>
      </c>
      <c r="J34" s="109"/>
      <c r="K34" s="109"/>
      <c r="L34" s="109">
        <v>1</v>
      </c>
      <c r="M34" s="184"/>
      <c r="N34" s="206" t="s">
        <v>99</v>
      </c>
      <c r="O34" s="206" t="s">
        <v>442</v>
      </c>
      <c r="P34" s="206" t="s">
        <v>33</v>
      </c>
      <c r="Q34" s="206" t="s">
        <v>31</v>
      </c>
      <c r="R34" s="203">
        <v>77292424</v>
      </c>
      <c r="S34" s="178"/>
      <c r="T34" s="178"/>
      <c r="U34" s="178" t="s">
        <v>168</v>
      </c>
      <c r="V34" s="224" t="s">
        <v>5</v>
      </c>
      <c r="W34" s="178"/>
    </row>
    <row r="35" spans="1:23" s="14" customFormat="1" ht="48" customHeight="1">
      <c r="A35" s="183"/>
      <c r="B35" s="184" t="s">
        <v>802</v>
      </c>
      <c r="C35" s="94">
        <v>27</v>
      </c>
      <c r="D35" s="185">
        <v>731750</v>
      </c>
      <c r="E35" s="217" t="s">
        <v>793</v>
      </c>
      <c r="F35" s="184" t="s">
        <v>803</v>
      </c>
      <c r="G35" s="178">
        <v>1</v>
      </c>
      <c r="H35" s="109"/>
      <c r="I35" s="109"/>
      <c r="J35" s="109"/>
      <c r="K35" s="109"/>
      <c r="L35" s="109">
        <v>1</v>
      </c>
      <c r="M35" s="184"/>
      <c r="N35" s="206" t="s">
        <v>83</v>
      </c>
      <c r="O35" s="206" t="s">
        <v>804</v>
      </c>
      <c r="P35" s="206" t="s">
        <v>30</v>
      </c>
      <c r="Q35" s="206" t="s">
        <v>31</v>
      </c>
      <c r="R35" s="203">
        <v>95564016</v>
      </c>
      <c r="S35" s="178"/>
      <c r="T35" s="178" t="s">
        <v>448</v>
      </c>
      <c r="U35" s="178" t="s">
        <v>805</v>
      </c>
      <c r="V35" s="224" t="s">
        <v>5</v>
      </c>
      <c r="W35" s="178"/>
    </row>
    <row r="36" spans="1:23" s="14" customFormat="1" ht="48" customHeight="1">
      <c r="A36" s="183"/>
      <c r="B36" s="184" t="s">
        <v>674</v>
      </c>
      <c r="C36" s="94">
        <v>28</v>
      </c>
      <c r="D36" s="219">
        <v>150870</v>
      </c>
      <c r="E36" s="217" t="s">
        <v>794</v>
      </c>
      <c r="F36" s="184" t="s">
        <v>675</v>
      </c>
      <c r="G36" s="178">
        <v>1</v>
      </c>
      <c r="H36" s="109"/>
      <c r="I36" s="109"/>
      <c r="J36" s="109"/>
      <c r="K36" s="109"/>
      <c r="L36" s="109"/>
      <c r="M36" s="184">
        <v>1</v>
      </c>
      <c r="N36" s="206" t="s">
        <v>83</v>
      </c>
      <c r="O36" s="206" t="s">
        <v>581</v>
      </c>
      <c r="P36" s="206" t="s">
        <v>32</v>
      </c>
      <c r="Q36" s="206" t="s">
        <v>31</v>
      </c>
      <c r="R36" s="203">
        <v>98560884</v>
      </c>
      <c r="S36" s="178"/>
      <c r="T36" s="178" t="s">
        <v>124</v>
      </c>
      <c r="U36" s="178" t="s">
        <v>168</v>
      </c>
      <c r="V36" s="224" t="s">
        <v>5</v>
      </c>
      <c r="W36" s="178"/>
    </row>
    <row r="37" spans="1:23" s="14" customFormat="1" ht="48" customHeight="1">
      <c r="A37" s="183"/>
      <c r="B37" s="184" t="s">
        <v>834</v>
      </c>
      <c r="C37" s="94">
        <v>29</v>
      </c>
      <c r="D37" s="219">
        <v>1514050</v>
      </c>
      <c r="E37" s="217" t="s">
        <v>795</v>
      </c>
      <c r="F37" s="184">
        <v>22951</v>
      </c>
      <c r="G37" s="178"/>
      <c r="H37" s="109"/>
      <c r="I37" s="109"/>
      <c r="J37" s="109"/>
      <c r="K37" s="109">
        <v>1</v>
      </c>
      <c r="L37" s="109">
        <v>1</v>
      </c>
      <c r="M37" s="184"/>
      <c r="N37" s="206" t="s">
        <v>370</v>
      </c>
      <c r="O37" s="206" t="s">
        <v>835</v>
      </c>
      <c r="P37" s="206" t="s">
        <v>76</v>
      </c>
      <c r="Q37" s="206" t="s">
        <v>31</v>
      </c>
      <c r="R37" s="203">
        <v>58448878</v>
      </c>
      <c r="S37" s="178" t="s">
        <v>836</v>
      </c>
      <c r="T37" s="178"/>
      <c r="U37" s="178" t="s">
        <v>296</v>
      </c>
      <c r="V37" s="224" t="s">
        <v>5</v>
      </c>
      <c r="W37" s="178"/>
    </row>
    <row r="38" spans="1:23" s="14" customFormat="1" ht="46.5" customHeight="1">
      <c r="A38" s="183"/>
      <c r="B38" s="184" t="s">
        <v>839</v>
      </c>
      <c r="C38" s="94">
        <v>30</v>
      </c>
      <c r="D38" s="185">
        <v>410750</v>
      </c>
      <c r="E38" s="177" t="s">
        <v>712</v>
      </c>
      <c r="F38" s="214">
        <v>31696</v>
      </c>
      <c r="G38" s="178"/>
      <c r="H38" s="109"/>
      <c r="I38" s="109"/>
      <c r="J38" s="109">
        <v>1</v>
      </c>
      <c r="K38" s="109"/>
      <c r="L38" s="109">
        <v>1</v>
      </c>
      <c r="M38" s="184"/>
      <c r="N38" s="206" t="s">
        <v>99</v>
      </c>
      <c r="O38" s="206" t="s">
        <v>734</v>
      </c>
      <c r="P38" s="206" t="s">
        <v>33</v>
      </c>
      <c r="Q38" s="206" t="s">
        <v>31</v>
      </c>
      <c r="R38" s="203">
        <v>2055437889</v>
      </c>
      <c r="S38" s="178"/>
      <c r="T38" s="178" t="s">
        <v>85</v>
      </c>
      <c r="U38" s="178" t="s">
        <v>441</v>
      </c>
      <c r="V38" s="222" t="s">
        <v>3</v>
      </c>
      <c r="W38" s="178"/>
    </row>
    <row r="39" spans="1:23" s="14" customFormat="1" ht="46.5" customHeight="1">
      <c r="A39" s="183"/>
      <c r="B39" s="184"/>
      <c r="C39" s="94">
        <v>31</v>
      </c>
      <c r="D39" s="219">
        <v>250250</v>
      </c>
      <c r="E39" s="217" t="s">
        <v>796</v>
      </c>
      <c r="F39" s="214"/>
      <c r="G39" s="178">
        <v>1</v>
      </c>
      <c r="H39" s="109"/>
      <c r="I39" s="109"/>
      <c r="J39" s="109"/>
      <c r="K39" s="109"/>
      <c r="L39" s="109"/>
      <c r="M39" s="184">
        <v>1</v>
      </c>
      <c r="N39" s="206"/>
      <c r="O39" s="206" t="s">
        <v>608</v>
      </c>
      <c r="P39" s="206" t="s">
        <v>60</v>
      </c>
      <c r="Q39" s="206" t="s">
        <v>31</v>
      </c>
      <c r="R39" s="203"/>
      <c r="S39" s="178"/>
      <c r="T39" s="178"/>
      <c r="U39" s="178"/>
      <c r="V39" s="222" t="s">
        <v>3</v>
      </c>
      <c r="W39" s="178"/>
    </row>
    <row r="40" spans="1:23" s="100" customFormat="1" ht="48" customHeight="1">
      <c r="A40" s="183"/>
      <c r="B40" s="94"/>
      <c r="C40" s="94">
        <v>32</v>
      </c>
      <c r="D40" s="195"/>
      <c r="E40" s="96" t="s">
        <v>807</v>
      </c>
      <c r="F40" s="200"/>
      <c r="G40" s="94"/>
      <c r="H40" s="109"/>
      <c r="I40" s="109">
        <v>1</v>
      </c>
      <c r="J40" s="109"/>
      <c r="K40" s="109"/>
      <c r="L40" s="109">
        <v>1</v>
      </c>
      <c r="M40" s="94"/>
      <c r="N40" s="96" t="s">
        <v>290</v>
      </c>
      <c r="O40" s="96" t="s">
        <v>608</v>
      </c>
      <c r="P40" s="96" t="s">
        <v>130</v>
      </c>
      <c r="Q40" s="206" t="s">
        <v>31</v>
      </c>
      <c r="R40" s="201">
        <v>2097757922</v>
      </c>
      <c r="S40" s="94" t="s">
        <v>764</v>
      </c>
      <c r="T40" s="94"/>
      <c r="U40" s="94" t="s">
        <v>765</v>
      </c>
      <c r="V40" s="223" t="s">
        <v>3</v>
      </c>
      <c r="W40" s="94"/>
    </row>
    <row r="41" spans="1:23" s="96" customFormat="1" ht="48" customHeight="1">
      <c r="A41" s="183"/>
      <c r="B41" s="94" t="s">
        <v>454</v>
      </c>
      <c r="C41" s="94">
        <v>33</v>
      </c>
      <c r="D41" s="195">
        <v>2154100</v>
      </c>
      <c r="E41" s="96" t="s">
        <v>713</v>
      </c>
      <c r="F41" s="200">
        <v>44931</v>
      </c>
      <c r="G41" s="94">
        <v>1</v>
      </c>
      <c r="H41" s="94"/>
      <c r="I41" s="94"/>
      <c r="J41" s="94"/>
      <c r="K41" s="94"/>
      <c r="L41" s="109">
        <v>1</v>
      </c>
      <c r="M41" s="94"/>
      <c r="N41" s="96" t="s">
        <v>83</v>
      </c>
      <c r="O41" s="96" t="s">
        <v>446</v>
      </c>
      <c r="P41" s="96" t="s">
        <v>30</v>
      </c>
      <c r="Q41" s="206" t="s">
        <v>31</v>
      </c>
      <c r="R41" s="201">
        <v>2023636323</v>
      </c>
      <c r="S41" s="94"/>
      <c r="T41" s="94" t="s">
        <v>107</v>
      </c>
      <c r="U41" s="94" t="s">
        <v>323</v>
      </c>
      <c r="V41" s="224" t="s">
        <v>5</v>
      </c>
      <c r="W41" s="94"/>
    </row>
    <row r="42" spans="1:23" s="96" customFormat="1" ht="48" customHeight="1">
      <c r="A42" s="183"/>
      <c r="B42" s="94" t="s">
        <v>842</v>
      </c>
      <c r="C42" s="94">
        <v>34</v>
      </c>
      <c r="D42" s="195">
        <v>833920</v>
      </c>
      <c r="E42" s="96" t="s">
        <v>714</v>
      </c>
      <c r="F42" s="94">
        <v>44443</v>
      </c>
      <c r="G42" s="94">
        <v>1</v>
      </c>
      <c r="H42" s="94"/>
      <c r="I42" s="94"/>
      <c r="J42" s="94"/>
      <c r="K42" s="94"/>
      <c r="L42" s="94"/>
      <c r="M42" s="94">
        <v>1</v>
      </c>
      <c r="N42" s="96" t="s">
        <v>83</v>
      </c>
      <c r="O42" s="96" t="s">
        <v>284</v>
      </c>
      <c r="P42" s="96" t="s">
        <v>30</v>
      </c>
      <c r="Q42" s="206" t="s">
        <v>31</v>
      </c>
      <c r="R42" s="201">
        <v>2029927617</v>
      </c>
      <c r="S42" s="94"/>
      <c r="T42" s="94" t="s">
        <v>144</v>
      </c>
      <c r="U42" s="94" t="s">
        <v>323</v>
      </c>
      <c r="V42" s="224" t="s">
        <v>5</v>
      </c>
      <c r="W42" s="94"/>
    </row>
    <row r="43" spans="1:23" s="96" customFormat="1" ht="48" customHeight="1">
      <c r="A43" s="183"/>
      <c r="B43" s="94" t="s">
        <v>840</v>
      </c>
      <c r="C43" s="94">
        <v>35</v>
      </c>
      <c r="D43" s="195">
        <v>1139950</v>
      </c>
      <c r="E43" s="96" t="s">
        <v>715</v>
      </c>
      <c r="F43" s="200" t="s">
        <v>841</v>
      </c>
      <c r="G43" s="94"/>
      <c r="H43" s="94">
        <v>1</v>
      </c>
      <c r="I43" s="94"/>
      <c r="J43" s="94"/>
      <c r="K43" s="94"/>
      <c r="L43" s="94">
        <v>1</v>
      </c>
      <c r="M43" s="94"/>
      <c r="N43" s="96" t="s">
        <v>113</v>
      </c>
      <c r="O43" s="96" t="s">
        <v>284</v>
      </c>
      <c r="P43" s="96" t="s">
        <v>30</v>
      </c>
      <c r="Q43" s="206" t="s">
        <v>31</v>
      </c>
      <c r="R43" s="201">
        <v>2078829465</v>
      </c>
      <c r="S43" s="94"/>
      <c r="T43" s="94" t="s">
        <v>334</v>
      </c>
      <c r="U43" s="94" t="s">
        <v>441</v>
      </c>
      <c r="V43" s="223" t="s">
        <v>3</v>
      </c>
      <c r="W43" s="94"/>
    </row>
    <row r="44" spans="1:23" s="14" customFormat="1" ht="48" customHeight="1">
      <c r="A44" s="21"/>
      <c r="B44" s="94" t="s">
        <v>843</v>
      </c>
      <c r="C44" s="94">
        <v>36</v>
      </c>
      <c r="D44" s="195">
        <v>512400</v>
      </c>
      <c r="E44" s="96" t="s">
        <v>716</v>
      </c>
      <c r="F44" s="200" t="s">
        <v>844</v>
      </c>
      <c r="G44" s="94">
        <v>1</v>
      </c>
      <c r="H44" s="109"/>
      <c r="I44" s="109"/>
      <c r="J44" s="109"/>
      <c r="K44" s="109"/>
      <c r="L44" s="109"/>
      <c r="M44" s="94">
        <v>1</v>
      </c>
      <c r="N44" s="96" t="s">
        <v>83</v>
      </c>
      <c r="O44" s="96" t="s">
        <v>373</v>
      </c>
      <c r="P44" s="96" t="s">
        <v>30</v>
      </c>
      <c r="Q44" s="96" t="s">
        <v>31</v>
      </c>
      <c r="R44" s="201">
        <v>2099992004</v>
      </c>
      <c r="S44" s="94"/>
      <c r="T44" s="94" t="s">
        <v>85</v>
      </c>
      <c r="U44" s="94" t="s">
        <v>319</v>
      </c>
      <c r="V44" s="225" t="s">
        <v>5</v>
      </c>
      <c r="W44" s="97"/>
    </row>
    <row r="45" spans="1:23" s="14" customFormat="1" ht="48" customHeight="1">
      <c r="A45" s="21"/>
      <c r="B45" s="94" t="s">
        <v>845</v>
      </c>
      <c r="C45" s="94">
        <v>37</v>
      </c>
      <c r="D45" s="195">
        <v>367950</v>
      </c>
      <c r="E45" s="96" t="s">
        <v>717</v>
      </c>
      <c r="F45" s="200">
        <v>44444</v>
      </c>
      <c r="G45" s="94">
        <v>1</v>
      </c>
      <c r="H45" s="109"/>
      <c r="I45" s="109"/>
      <c r="J45" s="109"/>
      <c r="K45" s="109"/>
      <c r="L45" s="109"/>
      <c r="M45" s="94">
        <v>1</v>
      </c>
      <c r="N45" s="96" t="s">
        <v>83</v>
      </c>
      <c r="O45" s="96" t="s">
        <v>526</v>
      </c>
      <c r="P45" s="96" t="s">
        <v>33</v>
      </c>
      <c r="Q45" s="96" t="s">
        <v>31</v>
      </c>
      <c r="R45" s="201">
        <v>2022225338</v>
      </c>
      <c r="S45" s="94"/>
      <c r="T45" s="94" t="s">
        <v>444</v>
      </c>
      <c r="U45" s="94" t="s">
        <v>766</v>
      </c>
      <c r="V45" s="225" t="s">
        <v>5</v>
      </c>
      <c r="W45" s="97"/>
    </row>
    <row r="46" spans="1:23" s="108" customFormat="1" ht="48" customHeight="1">
      <c r="A46" s="21"/>
      <c r="B46" s="103" t="s">
        <v>846</v>
      </c>
      <c r="C46" s="94">
        <v>38</v>
      </c>
      <c r="D46" s="193">
        <v>285560</v>
      </c>
      <c r="E46" s="106" t="s">
        <v>718</v>
      </c>
      <c r="F46" s="197">
        <v>42307</v>
      </c>
      <c r="G46" s="103">
        <v>1</v>
      </c>
      <c r="H46" s="103"/>
      <c r="I46" s="103"/>
      <c r="J46" s="103"/>
      <c r="K46" s="103"/>
      <c r="L46" s="103"/>
      <c r="M46" s="94">
        <v>1</v>
      </c>
      <c r="N46" s="106" t="s">
        <v>95</v>
      </c>
      <c r="O46" s="106" t="s">
        <v>747</v>
      </c>
      <c r="P46" s="106" t="s">
        <v>33</v>
      </c>
      <c r="Q46" s="106" t="s">
        <v>31</v>
      </c>
      <c r="R46" s="202">
        <v>2022888192</v>
      </c>
      <c r="S46" s="103"/>
      <c r="T46" s="103" t="s">
        <v>85</v>
      </c>
      <c r="U46" s="103" t="s">
        <v>766</v>
      </c>
      <c r="V46" s="225" t="s">
        <v>5</v>
      </c>
      <c r="W46" s="107" t="s">
        <v>175</v>
      </c>
    </row>
    <row r="47" spans="1:23" s="108" customFormat="1" ht="48" customHeight="1">
      <c r="A47" s="21"/>
      <c r="B47" s="94" t="s">
        <v>837</v>
      </c>
      <c r="C47" s="94">
        <v>39</v>
      </c>
      <c r="D47" s="195">
        <v>284490</v>
      </c>
      <c r="E47" s="96" t="s">
        <v>719</v>
      </c>
      <c r="F47" s="200" t="s">
        <v>838</v>
      </c>
      <c r="G47" s="94"/>
      <c r="H47" s="94"/>
      <c r="I47" s="94"/>
      <c r="J47" s="94">
        <v>1</v>
      </c>
      <c r="K47" s="94"/>
      <c r="L47" s="94"/>
      <c r="M47" s="94">
        <v>1</v>
      </c>
      <c r="N47" s="96" t="s">
        <v>99</v>
      </c>
      <c r="O47" s="96" t="s">
        <v>526</v>
      </c>
      <c r="P47" s="96" t="s">
        <v>33</v>
      </c>
      <c r="Q47" s="96" t="s">
        <v>31</v>
      </c>
      <c r="R47" s="201">
        <v>2055689186</v>
      </c>
      <c r="S47" s="94"/>
      <c r="T47" s="94" t="s">
        <v>767</v>
      </c>
      <c r="U47" s="94" t="s">
        <v>768</v>
      </c>
      <c r="V47" s="225" t="s">
        <v>5</v>
      </c>
      <c r="W47" s="97"/>
    </row>
    <row r="48" spans="1:23" s="14" customFormat="1" ht="48" customHeight="1">
      <c r="A48" s="21"/>
      <c r="B48" s="94" t="s">
        <v>848</v>
      </c>
      <c r="C48" s="94">
        <v>40</v>
      </c>
      <c r="D48" s="195">
        <v>759100</v>
      </c>
      <c r="E48" s="96" t="s">
        <v>720</v>
      </c>
      <c r="F48" s="94">
        <v>13371</v>
      </c>
      <c r="G48" s="94"/>
      <c r="H48" s="94"/>
      <c r="I48" s="94"/>
      <c r="J48" s="94"/>
      <c r="K48" s="94">
        <v>1</v>
      </c>
      <c r="L48" s="94">
        <v>1</v>
      </c>
      <c r="M48" s="94"/>
      <c r="N48" s="96" t="s">
        <v>294</v>
      </c>
      <c r="O48" s="96" t="s">
        <v>769</v>
      </c>
      <c r="P48" s="96" t="s">
        <v>130</v>
      </c>
      <c r="Q48" s="96" t="s">
        <v>31</v>
      </c>
      <c r="R48" s="201">
        <v>2056963005</v>
      </c>
      <c r="S48" s="94"/>
      <c r="T48" s="94" t="s">
        <v>342</v>
      </c>
      <c r="U48" s="94" t="s">
        <v>770</v>
      </c>
      <c r="V48" s="225" t="s">
        <v>5</v>
      </c>
      <c r="W48" s="97"/>
    </row>
    <row r="49" spans="1:23" s="108" customFormat="1" ht="48" customHeight="1">
      <c r="A49" s="21"/>
      <c r="B49" s="94" t="s">
        <v>849</v>
      </c>
      <c r="C49" s="94">
        <v>41</v>
      </c>
      <c r="D49" s="195">
        <v>569000</v>
      </c>
      <c r="E49" s="96" t="s">
        <v>721</v>
      </c>
      <c r="F49" s="200" t="s">
        <v>850</v>
      </c>
      <c r="G49" s="94"/>
      <c r="H49" s="94"/>
      <c r="I49" s="94"/>
      <c r="J49" s="94">
        <v>1</v>
      </c>
      <c r="K49" s="94"/>
      <c r="L49" s="94">
        <v>1</v>
      </c>
      <c r="M49" s="94"/>
      <c r="N49" s="96" t="s">
        <v>99</v>
      </c>
      <c r="O49" s="96" t="s">
        <v>526</v>
      </c>
      <c r="P49" s="96" t="s">
        <v>33</v>
      </c>
      <c r="Q49" s="96" t="s">
        <v>31</v>
      </c>
      <c r="R49" s="201">
        <v>2022225338</v>
      </c>
      <c r="S49" s="94"/>
      <c r="T49" s="94" t="s">
        <v>107</v>
      </c>
      <c r="U49" s="94" t="s">
        <v>771</v>
      </c>
      <c r="V49" s="225" t="s">
        <v>5</v>
      </c>
      <c r="W49" s="97"/>
    </row>
    <row r="50" spans="1:23" s="14" customFormat="1" ht="45" customHeight="1">
      <c r="A50" s="21"/>
      <c r="B50" s="93" t="s">
        <v>434</v>
      </c>
      <c r="C50" s="94">
        <v>42</v>
      </c>
      <c r="D50" s="195">
        <v>2350000</v>
      </c>
      <c r="E50" s="96" t="s">
        <v>245</v>
      </c>
      <c r="F50" s="200">
        <v>29148</v>
      </c>
      <c r="G50" s="94"/>
      <c r="H50" s="94"/>
      <c r="I50" s="94"/>
      <c r="J50" s="94">
        <v>1</v>
      </c>
      <c r="K50" s="94"/>
      <c r="L50" s="94"/>
      <c r="M50" s="94">
        <v>1</v>
      </c>
      <c r="N50" s="96" t="s">
        <v>99</v>
      </c>
      <c r="O50" s="96" t="s">
        <v>306</v>
      </c>
      <c r="P50" s="96" t="s">
        <v>307</v>
      </c>
      <c r="Q50" s="96" t="s">
        <v>772</v>
      </c>
      <c r="R50" s="207">
        <v>2022112777</v>
      </c>
      <c r="S50" s="96" t="s">
        <v>773</v>
      </c>
      <c r="T50" s="94"/>
      <c r="U50" s="94" t="s">
        <v>774</v>
      </c>
      <c r="V50" s="225" t="s">
        <v>5</v>
      </c>
      <c r="W50" s="97"/>
    </row>
    <row r="51" spans="1:23" s="121" customFormat="1" ht="48" customHeight="1">
      <c r="A51" s="699" t="s">
        <v>38</v>
      </c>
      <c r="B51" s="93" t="s">
        <v>851</v>
      </c>
      <c r="C51" s="94">
        <v>43</v>
      </c>
      <c r="D51" s="195">
        <v>365810</v>
      </c>
      <c r="E51" s="96" t="s">
        <v>722</v>
      </c>
      <c r="F51" s="200" t="s">
        <v>852</v>
      </c>
      <c r="G51" s="94">
        <v>1</v>
      </c>
      <c r="H51" s="94"/>
      <c r="I51" s="94"/>
      <c r="J51" s="94"/>
      <c r="K51" s="94"/>
      <c r="L51" s="94">
        <v>1</v>
      </c>
      <c r="M51" s="94"/>
      <c r="N51" s="96" t="s">
        <v>83</v>
      </c>
      <c r="O51" s="96" t="s">
        <v>747</v>
      </c>
      <c r="P51" s="96" t="s">
        <v>33</v>
      </c>
      <c r="Q51" s="96" t="s">
        <v>31</v>
      </c>
      <c r="R51" s="207">
        <v>2077878420</v>
      </c>
      <c r="S51" s="96"/>
      <c r="T51" s="94" t="s">
        <v>107</v>
      </c>
      <c r="U51" s="94" t="s">
        <v>766</v>
      </c>
      <c r="V51" s="225" t="s">
        <v>5</v>
      </c>
      <c r="W51" s="97"/>
    </row>
    <row r="52" spans="1:23" s="14" customFormat="1" ht="48" customHeight="1">
      <c r="A52" s="699"/>
      <c r="B52" s="93" t="s">
        <v>853</v>
      </c>
      <c r="C52" s="94">
        <v>44</v>
      </c>
      <c r="D52" s="188">
        <v>660500</v>
      </c>
      <c r="E52" s="189" t="s">
        <v>723</v>
      </c>
      <c r="F52" s="215" t="s">
        <v>854</v>
      </c>
      <c r="G52" s="190"/>
      <c r="H52" s="94"/>
      <c r="I52" s="94"/>
      <c r="J52" s="94"/>
      <c r="K52" s="94">
        <v>1</v>
      </c>
      <c r="L52" s="94">
        <v>1</v>
      </c>
      <c r="M52" s="187"/>
      <c r="N52" s="208" t="s">
        <v>133</v>
      </c>
      <c r="O52" s="208" t="s">
        <v>775</v>
      </c>
      <c r="P52" s="208" t="s">
        <v>76</v>
      </c>
      <c r="Q52" s="208" t="s">
        <v>31</v>
      </c>
      <c r="R52" s="205">
        <v>2055600014</v>
      </c>
      <c r="S52" s="190"/>
      <c r="T52" s="190" t="s">
        <v>776</v>
      </c>
      <c r="U52" s="190" t="s">
        <v>768</v>
      </c>
      <c r="V52" s="225" t="s">
        <v>5</v>
      </c>
      <c r="W52" s="97"/>
    </row>
    <row r="53" spans="1:23" s="14" customFormat="1" ht="48" customHeight="1">
      <c r="A53" s="699"/>
      <c r="B53" s="93" t="s">
        <v>855</v>
      </c>
      <c r="C53" s="94">
        <v>45</v>
      </c>
      <c r="D53" s="18">
        <v>453550</v>
      </c>
      <c r="E53" s="95" t="s">
        <v>724</v>
      </c>
      <c r="F53" s="200">
        <v>44928</v>
      </c>
      <c r="G53" s="97">
        <v>1</v>
      </c>
      <c r="H53" s="94"/>
      <c r="I53" s="94"/>
      <c r="J53" s="94"/>
      <c r="K53" s="94"/>
      <c r="L53" s="94"/>
      <c r="M53" s="94">
        <v>1</v>
      </c>
      <c r="N53" s="96" t="s">
        <v>83</v>
      </c>
      <c r="O53" s="96" t="s">
        <v>375</v>
      </c>
      <c r="P53" s="96" t="s">
        <v>30</v>
      </c>
      <c r="Q53" s="96" t="s">
        <v>31</v>
      </c>
      <c r="R53" s="201">
        <v>2056006729</v>
      </c>
      <c r="S53" s="97"/>
      <c r="T53" s="97" t="s">
        <v>144</v>
      </c>
      <c r="U53" s="97" t="s">
        <v>766</v>
      </c>
      <c r="V53" s="225" t="s">
        <v>5</v>
      </c>
      <c r="W53" s="97"/>
    </row>
    <row r="54" spans="1:23" s="14" customFormat="1" ht="48" customHeight="1">
      <c r="A54" s="699"/>
      <c r="B54" s="93" t="s">
        <v>856</v>
      </c>
      <c r="C54" s="94">
        <v>46</v>
      </c>
      <c r="D54" s="18">
        <v>1072000</v>
      </c>
      <c r="E54" s="95" t="s">
        <v>725</v>
      </c>
      <c r="F54" s="200" t="s">
        <v>857</v>
      </c>
      <c r="G54" s="97"/>
      <c r="H54" s="94"/>
      <c r="I54" s="94"/>
      <c r="J54" s="94">
        <v>1</v>
      </c>
      <c r="K54" s="94"/>
      <c r="L54" s="94">
        <v>1</v>
      </c>
      <c r="M54" s="94"/>
      <c r="N54" s="96" t="s">
        <v>116</v>
      </c>
      <c r="O54" s="96" t="s">
        <v>777</v>
      </c>
      <c r="P54" s="96" t="s">
        <v>33</v>
      </c>
      <c r="Q54" s="96" t="s">
        <v>31</v>
      </c>
      <c r="R54" s="201">
        <v>2055659185</v>
      </c>
      <c r="S54" s="97"/>
      <c r="T54" s="97" t="s">
        <v>320</v>
      </c>
      <c r="U54" s="97" t="s">
        <v>778</v>
      </c>
      <c r="V54" s="221" t="s">
        <v>3</v>
      </c>
      <c r="W54" s="97"/>
    </row>
    <row r="55" spans="1:23" s="14" customFormat="1" ht="42" customHeight="1">
      <c r="A55" s="699"/>
      <c r="B55" s="93" t="s">
        <v>858</v>
      </c>
      <c r="C55" s="94">
        <v>47</v>
      </c>
      <c r="D55" s="18">
        <v>170000</v>
      </c>
      <c r="E55" s="95" t="s">
        <v>726</v>
      </c>
      <c r="F55" s="200" t="s">
        <v>859</v>
      </c>
      <c r="G55" s="97">
        <v>1</v>
      </c>
      <c r="H55" s="94"/>
      <c r="I55" s="94"/>
      <c r="J55" s="94"/>
      <c r="K55" s="94"/>
      <c r="L55" s="94"/>
      <c r="M55" s="94">
        <v>1</v>
      </c>
      <c r="N55" s="96" t="s">
        <v>83</v>
      </c>
      <c r="O55" s="96" t="s">
        <v>779</v>
      </c>
      <c r="P55" s="96" t="s">
        <v>780</v>
      </c>
      <c r="Q55" s="96" t="s">
        <v>781</v>
      </c>
      <c r="R55" s="201">
        <v>2052811647</v>
      </c>
      <c r="S55" s="97"/>
      <c r="T55" s="97" t="s">
        <v>85</v>
      </c>
      <c r="U55" s="97" t="s">
        <v>766</v>
      </c>
      <c r="V55" s="221" t="s">
        <v>3</v>
      </c>
      <c r="W55" s="97"/>
    </row>
    <row r="56" spans="1:23" s="14" customFormat="1" ht="48" customHeight="1">
      <c r="A56" s="699"/>
      <c r="B56" s="93" t="s">
        <v>860</v>
      </c>
      <c r="C56" s="94">
        <v>48</v>
      </c>
      <c r="D56" s="18">
        <v>1260400</v>
      </c>
      <c r="E56" s="95" t="s">
        <v>727</v>
      </c>
      <c r="F56" s="200" t="s">
        <v>861</v>
      </c>
      <c r="G56" s="97"/>
      <c r="H56" s="94"/>
      <c r="I56" s="94"/>
      <c r="J56" s="94"/>
      <c r="K56" s="94">
        <v>1</v>
      </c>
      <c r="L56" s="94">
        <v>1</v>
      </c>
      <c r="M56" s="94"/>
      <c r="N56" s="96" t="s">
        <v>290</v>
      </c>
      <c r="O56" s="96" t="s">
        <v>782</v>
      </c>
      <c r="P56" s="96" t="s">
        <v>33</v>
      </c>
      <c r="Q56" s="96" t="s">
        <v>31</v>
      </c>
      <c r="R56" s="201">
        <v>2022227755</v>
      </c>
      <c r="S56" s="97" t="s">
        <v>578</v>
      </c>
      <c r="T56" s="97"/>
      <c r="U56" s="97" t="s">
        <v>778</v>
      </c>
      <c r="V56" s="221" t="s">
        <v>3</v>
      </c>
      <c r="W56" s="97"/>
    </row>
    <row r="57" spans="1:23" s="14" customFormat="1" ht="48" customHeight="1">
      <c r="A57" s="699"/>
      <c r="B57" s="93" t="s">
        <v>450</v>
      </c>
      <c r="C57" s="94">
        <v>49</v>
      </c>
      <c r="D57" s="18">
        <v>166920</v>
      </c>
      <c r="E57" s="95" t="s">
        <v>366</v>
      </c>
      <c r="F57" s="200" t="s">
        <v>451</v>
      </c>
      <c r="G57" s="97"/>
      <c r="H57" s="94"/>
      <c r="I57" s="94"/>
      <c r="J57" s="94"/>
      <c r="K57" s="94">
        <v>1</v>
      </c>
      <c r="L57" s="94">
        <v>1</v>
      </c>
      <c r="M57" s="94"/>
      <c r="N57" s="96" t="s">
        <v>99</v>
      </c>
      <c r="O57" s="96" t="s">
        <v>143</v>
      </c>
      <c r="P57" s="96" t="s">
        <v>30</v>
      </c>
      <c r="Q57" s="96" t="s">
        <v>31</v>
      </c>
      <c r="R57" s="201">
        <v>2022507232</v>
      </c>
      <c r="S57" s="97" t="s">
        <v>783</v>
      </c>
      <c r="T57" s="97"/>
      <c r="U57" s="97" t="s">
        <v>784</v>
      </c>
      <c r="V57" s="224" t="s">
        <v>5</v>
      </c>
      <c r="W57" s="97"/>
    </row>
    <row r="58" spans="1:23" s="108" customFormat="1" ht="48" customHeight="1">
      <c r="A58" s="699"/>
      <c r="B58" s="93" t="s">
        <v>862</v>
      </c>
      <c r="C58" s="94">
        <v>50</v>
      </c>
      <c r="D58" s="18">
        <v>96300</v>
      </c>
      <c r="E58" s="95" t="s">
        <v>728</v>
      </c>
      <c r="F58" s="200" t="s">
        <v>863</v>
      </c>
      <c r="G58" s="97"/>
      <c r="H58" s="94"/>
      <c r="I58" s="94"/>
      <c r="J58" s="94">
        <v>1</v>
      </c>
      <c r="K58" s="94"/>
      <c r="L58" s="94">
        <v>1</v>
      </c>
      <c r="M58" s="94"/>
      <c r="N58" s="96" t="s">
        <v>116</v>
      </c>
      <c r="O58" s="96" t="s">
        <v>305</v>
      </c>
      <c r="P58" s="96" t="s">
        <v>30</v>
      </c>
      <c r="Q58" s="96" t="s">
        <v>31</v>
      </c>
      <c r="R58" s="201">
        <v>2028029218</v>
      </c>
      <c r="S58" s="97"/>
      <c r="T58" s="97" t="s">
        <v>785</v>
      </c>
      <c r="U58" s="97" t="s">
        <v>166</v>
      </c>
      <c r="V58" s="224" t="s">
        <v>5</v>
      </c>
      <c r="W58" s="97"/>
    </row>
    <row r="59" spans="1:23" s="14" customFormat="1" ht="48" customHeight="1">
      <c r="A59" s="699"/>
      <c r="B59" s="93" t="s">
        <v>864</v>
      </c>
      <c r="C59" s="94">
        <v>51</v>
      </c>
      <c r="D59" s="18">
        <v>15187875</v>
      </c>
      <c r="E59" s="95" t="s">
        <v>729</v>
      </c>
      <c r="F59" s="200">
        <v>42556</v>
      </c>
      <c r="G59" s="97">
        <v>1</v>
      </c>
      <c r="H59" s="109"/>
      <c r="I59" s="109"/>
      <c r="J59" s="109"/>
      <c r="K59" s="109"/>
      <c r="L59" s="94">
        <v>1</v>
      </c>
      <c r="M59" s="94"/>
      <c r="N59" s="96" t="s">
        <v>95</v>
      </c>
      <c r="O59" s="96" t="s">
        <v>786</v>
      </c>
      <c r="P59" s="96" t="s">
        <v>30</v>
      </c>
      <c r="Q59" s="96" t="s">
        <v>31</v>
      </c>
      <c r="R59" s="201">
        <v>2098888097</v>
      </c>
      <c r="S59" s="97"/>
      <c r="T59" s="97" t="s">
        <v>107</v>
      </c>
      <c r="U59" s="97" t="s">
        <v>766</v>
      </c>
      <c r="V59" s="224" t="s">
        <v>5</v>
      </c>
      <c r="W59" s="97"/>
    </row>
    <row r="60" spans="1:23" s="14" customFormat="1" ht="48" customHeight="1">
      <c r="A60" s="699"/>
      <c r="B60" s="93" t="s">
        <v>865</v>
      </c>
      <c r="C60" s="94">
        <v>52</v>
      </c>
      <c r="D60" s="18">
        <v>2173210</v>
      </c>
      <c r="E60" s="95" t="s">
        <v>730</v>
      </c>
      <c r="F60" s="200">
        <v>42092</v>
      </c>
      <c r="G60" s="97">
        <v>1</v>
      </c>
      <c r="H60" s="109"/>
      <c r="I60" s="109"/>
      <c r="J60" s="109"/>
      <c r="K60" s="109"/>
      <c r="L60" s="94">
        <v>1</v>
      </c>
      <c r="M60" s="94"/>
      <c r="N60" s="96" t="s">
        <v>95</v>
      </c>
      <c r="O60" s="96" t="s">
        <v>87</v>
      </c>
      <c r="P60" s="96" t="s">
        <v>30</v>
      </c>
      <c r="Q60" s="96" t="s">
        <v>31</v>
      </c>
      <c r="R60" s="201">
        <v>2022550007</v>
      </c>
      <c r="S60" s="97"/>
      <c r="T60" s="97" t="s">
        <v>787</v>
      </c>
      <c r="U60" s="97" t="s">
        <v>766</v>
      </c>
      <c r="V60" s="224" t="s">
        <v>5</v>
      </c>
      <c r="W60" s="97"/>
    </row>
    <row r="61" spans="1:23" s="14" customFormat="1" ht="48" customHeight="1">
      <c r="A61" s="699"/>
      <c r="B61" s="93" t="s">
        <v>866</v>
      </c>
      <c r="C61" s="94">
        <v>53</v>
      </c>
      <c r="D61" s="18">
        <v>705000</v>
      </c>
      <c r="E61" s="95" t="s">
        <v>731</v>
      </c>
      <c r="F61" s="200" t="s">
        <v>867</v>
      </c>
      <c r="G61" s="97"/>
      <c r="H61" s="109"/>
      <c r="I61" s="109"/>
      <c r="J61" s="109">
        <v>1</v>
      </c>
      <c r="K61" s="109"/>
      <c r="L61" s="94">
        <v>1</v>
      </c>
      <c r="M61" s="94"/>
      <c r="N61" s="96" t="s">
        <v>99</v>
      </c>
      <c r="O61" s="96" t="s">
        <v>739</v>
      </c>
      <c r="P61" s="96" t="s">
        <v>30</v>
      </c>
      <c r="Q61" s="96" t="s">
        <v>31</v>
      </c>
      <c r="R61" s="201">
        <v>2022033375</v>
      </c>
      <c r="S61" s="97"/>
      <c r="T61" s="97" t="s">
        <v>85</v>
      </c>
      <c r="U61" s="97" t="s">
        <v>788</v>
      </c>
      <c r="V61" s="224" t="s">
        <v>5</v>
      </c>
      <c r="W61" s="97"/>
    </row>
    <row r="62" spans="1:23" s="14" customFormat="1" ht="48" customHeight="1">
      <c r="A62" s="718" t="s">
        <v>40</v>
      </c>
      <c r="B62" s="93" t="s">
        <v>868</v>
      </c>
      <c r="C62" s="94">
        <v>54</v>
      </c>
      <c r="D62" s="18">
        <v>663250</v>
      </c>
      <c r="E62" s="95" t="s">
        <v>732</v>
      </c>
      <c r="F62" s="200">
        <v>44448</v>
      </c>
      <c r="G62" s="97">
        <v>1</v>
      </c>
      <c r="H62" s="109"/>
      <c r="I62" s="109"/>
      <c r="J62" s="109"/>
      <c r="K62" s="109"/>
      <c r="L62" s="109"/>
      <c r="M62" s="94">
        <v>1</v>
      </c>
      <c r="N62" s="96" t="s">
        <v>83</v>
      </c>
      <c r="O62" s="96" t="s">
        <v>368</v>
      </c>
      <c r="P62" s="96" t="s">
        <v>130</v>
      </c>
      <c r="Q62" s="96" t="s">
        <v>31</v>
      </c>
      <c r="R62" s="201">
        <v>2029804910</v>
      </c>
      <c r="S62" s="97" t="s">
        <v>196</v>
      </c>
      <c r="T62" s="97"/>
      <c r="U62" s="97" t="s">
        <v>326</v>
      </c>
      <c r="V62" s="221" t="s">
        <v>3</v>
      </c>
      <c r="W62" s="97"/>
    </row>
    <row r="63" spans="1:23" s="14" customFormat="1" ht="48" customHeight="1">
      <c r="A63" s="719"/>
      <c r="B63" s="93" t="s">
        <v>869</v>
      </c>
      <c r="C63" s="94">
        <v>55</v>
      </c>
      <c r="D63" s="18"/>
      <c r="E63" s="129" t="s">
        <v>733</v>
      </c>
      <c r="F63" s="200">
        <v>30952</v>
      </c>
      <c r="G63" s="97"/>
      <c r="H63" s="109"/>
      <c r="I63" s="109"/>
      <c r="J63" s="109">
        <v>1</v>
      </c>
      <c r="K63" s="109"/>
      <c r="L63" s="109">
        <v>1</v>
      </c>
      <c r="M63" s="94"/>
      <c r="N63" s="96" t="s">
        <v>116</v>
      </c>
      <c r="O63" s="96" t="s">
        <v>287</v>
      </c>
      <c r="P63" s="96" t="s">
        <v>30</v>
      </c>
      <c r="Q63" s="96" t="s">
        <v>31</v>
      </c>
      <c r="R63" s="201">
        <v>2091370061</v>
      </c>
      <c r="S63" s="97"/>
      <c r="T63" s="97" t="s">
        <v>789</v>
      </c>
      <c r="U63" s="97" t="s">
        <v>166</v>
      </c>
      <c r="V63" s="224" t="s">
        <v>5</v>
      </c>
      <c r="W63" s="97"/>
    </row>
    <row r="64" spans="1:23" s="14" customFormat="1" ht="38.25">
      <c r="A64" s="22"/>
      <c r="B64" s="23"/>
      <c r="C64" s="24"/>
      <c r="D64" s="25">
        <f>SUM(D9:D63)</f>
        <v>76311891.5</v>
      </c>
      <c r="E64" s="101"/>
      <c r="F64" s="26"/>
      <c r="G64" s="27">
        <f t="shared" ref="G64:M64" si="0">SUM(G9:G63)</f>
        <v>19</v>
      </c>
      <c r="H64" s="27">
        <f t="shared" si="0"/>
        <v>2</v>
      </c>
      <c r="I64" s="27">
        <f t="shared" si="0"/>
        <v>6</v>
      </c>
      <c r="J64" s="27">
        <f t="shared" si="0"/>
        <v>15</v>
      </c>
      <c r="K64" s="27">
        <f t="shared" si="0"/>
        <v>13</v>
      </c>
      <c r="L64" s="27">
        <f t="shared" si="0"/>
        <v>32</v>
      </c>
      <c r="M64" s="27">
        <f t="shared" si="0"/>
        <v>23</v>
      </c>
      <c r="N64" s="27"/>
      <c r="O64" s="27"/>
      <c r="P64" s="27"/>
      <c r="Q64" s="27"/>
      <c r="R64" s="27"/>
      <c r="S64" s="27"/>
      <c r="T64" s="27"/>
      <c r="U64" s="101"/>
      <c r="V64" s="27"/>
      <c r="W64" s="28"/>
    </row>
    <row r="65" spans="1:65" s="35" customFormat="1" ht="80.099999999999994" customHeight="1">
      <c r="A65" s="29"/>
      <c r="B65" s="30"/>
      <c r="C65" s="31"/>
      <c r="D65" s="32"/>
      <c r="E65" s="33"/>
      <c r="F65" s="34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3"/>
      <c r="V65" s="31"/>
      <c r="W65" s="9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1:65" s="31" customFormat="1" ht="80.099999999999994" customHeight="1">
      <c r="A66" s="161" t="s">
        <v>41</v>
      </c>
      <c r="B66" s="162"/>
      <c r="C66" s="38"/>
      <c r="D66" s="39"/>
      <c r="F66" s="34"/>
      <c r="H66" s="40"/>
      <c r="S66" s="20" t="s">
        <v>42</v>
      </c>
      <c r="T66" s="20" t="s">
        <v>43</v>
      </c>
      <c r="U66" s="33"/>
    </row>
    <row r="67" spans="1:65" s="31" customFormat="1" ht="80.099999999999994" customHeight="1">
      <c r="A67" s="41" t="s">
        <v>44</v>
      </c>
      <c r="B67" s="42" t="s">
        <v>45</v>
      </c>
      <c r="C67" s="43" t="s">
        <v>14</v>
      </c>
      <c r="D67" s="44" t="s">
        <v>46</v>
      </c>
      <c r="F67" s="45"/>
      <c r="G67" s="46"/>
      <c r="H67" s="47"/>
      <c r="I67" s="686" t="s">
        <v>47</v>
      </c>
      <c r="J67" s="687"/>
      <c r="K67" s="688"/>
      <c r="M67" s="48" t="s">
        <v>48</v>
      </c>
      <c r="N67" s="48" t="s">
        <v>49</v>
      </c>
      <c r="O67" s="689" t="s">
        <v>50</v>
      </c>
      <c r="P67" s="690"/>
      <c r="Q67" s="49" t="s">
        <v>43</v>
      </c>
      <c r="S67" s="19" t="s">
        <v>36</v>
      </c>
      <c r="T67" s="19">
        <v>1</v>
      </c>
      <c r="U67" s="33"/>
      <c r="V67" s="691" t="s">
        <v>7</v>
      </c>
      <c r="W67" s="692"/>
    </row>
    <row r="68" spans="1:65" s="31" customFormat="1" ht="80.099999999999994" customHeight="1">
      <c r="A68" s="50" t="s">
        <v>51</v>
      </c>
      <c r="B68" s="51">
        <v>7</v>
      </c>
      <c r="C68" s="51">
        <v>12</v>
      </c>
      <c r="D68" s="52">
        <f>SUM(B68:C68)</f>
        <v>19</v>
      </c>
      <c r="F68" s="53" t="s">
        <v>52</v>
      </c>
      <c r="G68" s="54" t="s">
        <v>5</v>
      </c>
      <c r="H68" s="55" t="s">
        <v>3</v>
      </c>
      <c r="I68" s="55" t="s">
        <v>5</v>
      </c>
      <c r="J68" s="55" t="s">
        <v>3</v>
      </c>
      <c r="K68" s="55" t="s">
        <v>46</v>
      </c>
      <c r="M68" s="56" t="s">
        <v>30</v>
      </c>
      <c r="N68" s="57">
        <v>22</v>
      </c>
      <c r="O68" s="58" t="s">
        <v>800</v>
      </c>
      <c r="P68" s="59" t="s">
        <v>275</v>
      </c>
      <c r="Q68" s="19">
        <v>3</v>
      </c>
      <c r="S68" s="19" t="s">
        <v>53</v>
      </c>
      <c r="T68" s="19">
        <v>1</v>
      </c>
      <c r="U68" s="33"/>
      <c r="V68" s="57" t="s">
        <v>54</v>
      </c>
      <c r="W68" s="19">
        <v>35</v>
      </c>
    </row>
    <row r="69" spans="1:65" s="31" customFormat="1" ht="80.099999999999994" customHeight="1">
      <c r="A69" s="50" t="s">
        <v>55</v>
      </c>
      <c r="B69" s="19">
        <v>2</v>
      </c>
      <c r="C69" s="19">
        <v>0</v>
      </c>
      <c r="D69" s="52">
        <f>SUM(B69:C69)</f>
        <v>2</v>
      </c>
      <c r="F69" s="60" t="s">
        <v>31</v>
      </c>
      <c r="G69" s="19">
        <v>29</v>
      </c>
      <c r="H69" s="19">
        <v>13</v>
      </c>
      <c r="I69" s="19">
        <v>4</v>
      </c>
      <c r="J69" s="19">
        <v>0</v>
      </c>
      <c r="K69" s="19">
        <f>SUBTOTAL(9,G69:J69)</f>
        <v>46</v>
      </c>
      <c r="M69" s="56" t="s">
        <v>33</v>
      </c>
      <c r="N69" s="57">
        <v>10</v>
      </c>
      <c r="O69" s="61" t="s">
        <v>333</v>
      </c>
      <c r="P69" s="61" t="s">
        <v>37</v>
      </c>
      <c r="Q69" s="19">
        <v>3</v>
      </c>
      <c r="S69" s="19" t="s">
        <v>35</v>
      </c>
      <c r="T69" s="19">
        <v>2</v>
      </c>
      <c r="U69" s="33"/>
      <c r="V69" s="57" t="s">
        <v>38</v>
      </c>
      <c r="W69" s="19">
        <v>18</v>
      </c>
    </row>
    <row r="70" spans="1:65" s="31" customFormat="1" ht="80.099999999999994" customHeight="1">
      <c r="A70" s="50" t="s">
        <v>56</v>
      </c>
      <c r="B70" s="51">
        <v>5</v>
      </c>
      <c r="C70" s="51">
        <v>1</v>
      </c>
      <c r="D70" s="52">
        <f>SUM(B70:C70)</f>
        <v>6</v>
      </c>
      <c r="F70" s="60" t="s">
        <v>50</v>
      </c>
      <c r="G70" s="19">
        <v>7</v>
      </c>
      <c r="H70" s="19">
        <v>2</v>
      </c>
      <c r="I70" s="19">
        <v>0</v>
      </c>
      <c r="J70" s="19">
        <v>0</v>
      </c>
      <c r="K70" s="19">
        <f>SUBTOTAL(9,G70:J70)</f>
        <v>9</v>
      </c>
      <c r="M70" s="56" t="s">
        <v>57</v>
      </c>
      <c r="N70" s="57"/>
      <c r="O70" s="19" t="s">
        <v>307</v>
      </c>
      <c r="P70" s="19" t="s">
        <v>772</v>
      </c>
      <c r="Q70" s="19">
        <v>2</v>
      </c>
      <c r="S70" s="19" t="s">
        <v>58</v>
      </c>
      <c r="T70" s="19"/>
      <c r="U70" s="33"/>
      <c r="V70" s="57" t="s">
        <v>40</v>
      </c>
      <c r="W70" s="19">
        <v>2</v>
      </c>
    </row>
    <row r="71" spans="1:65" s="31" customFormat="1" ht="80.099999999999994" customHeight="1">
      <c r="A71" s="50" t="s">
        <v>59</v>
      </c>
      <c r="B71" s="51">
        <v>10</v>
      </c>
      <c r="C71" s="51">
        <v>5</v>
      </c>
      <c r="D71" s="52">
        <f>SUM(B71:C71)</f>
        <v>15</v>
      </c>
      <c r="F71" s="62" t="s">
        <v>46</v>
      </c>
      <c r="G71" s="63">
        <f>SUM(G69:G70)</f>
        <v>36</v>
      </c>
      <c r="H71" s="63">
        <f>SUM(H69:H70)</f>
        <v>15</v>
      </c>
      <c r="I71" s="63">
        <f>SUM(I69:I70)</f>
        <v>4</v>
      </c>
      <c r="J71" s="63">
        <f>SUM(J69:J70)</f>
        <v>0</v>
      </c>
      <c r="K71" s="63">
        <f>SUM(G71:J71)</f>
        <v>55</v>
      </c>
      <c r="M71" s="57" t="s">
        <v>60</v>
      </c>
      <c r="N71" s="57">
        <v>9</v>
      </c>
      <c r="O71" s="19" t="s">
        <v>762</v>
      </c>
      <c r="P71" s="19" t="s">
        <v>870</v>
      </c>
      <c r="Q71" s="19">
        <v>1</v>
      </c>
      <c r="S71" s="19" t="s">
        <v>61</v>
      </c>
      <c r="T71" s="19"/>
      <c r="U71" s="33"/>
      <c r="V71" s="42" t="s">
        <v>46</v>
      </c>
      <c r="W71" s="19">
        <f>SUM(W68:W70)</f>
        <v>55</v>
      </c>
    </row>
    <row r="72" spans="1:65" s="31" customFormat="1" ht="80.099999999999994" customHeight="1">
      <c r="A72" s="50" t="s">
        <v>62</v>
      </c>
      <c r="B72" s="51">
        <v>8</v>
      </c>
      <c r="C72" s="51">
        <v>5</v>
      </c>
      <c r="D72" s="52">
        <f>SUM(B72:C72)</f>
        <v>13</v>
      </c>
      <c r="E72" s="31" t="s">
        <v>2</v>
      </c>
      <c r="F72" s="34"/>
      <c r="H72" s="40"/>
      <c r="M72" s="61" t="s">
        <v>34</v>
      </c>
      <c r="N72" s="57">
        <v>2</v>
      </c>
      <c r="O72" s="19"/>
      <c r="P72" s="19"/>
      <c r="Q72" s="19"/>
      <c r="S72" s="19" t="s">
        <v>63</v>
      </c>
      <c r="T72" s="19"/>
      <c r="U72" s="33"/>
    </row>
    <row r="73" spans="1:65" s="31" customFormat="1" ht="80.099999999999994" customHeight="1">
      <c r="A73" s="64" t="s">
        <v>46</v>
      </c>
      <c r="B73" s="27">
        <f>SUM(B68:B72)</f>
        <v>32</v>
      </c>
      <c r="C73" s="65">
        <f>SUM(C68:C72)</f>
        <v>23</v>
      </c>
      <c r="D73" s="65">
        <f>SUM(D68:D72)</f>
        <v>55</v>
      </c>
      <c r="F73" s="34"/>
      <c r="H73" s="40"/>
      <c r="M73" s="61" t="s">
        <v>64</v>
      </c>
      <c r="N73" s="57"/>
      <c r="O73" s="19"/>
      <c r="P73" s="19"/>
      <c r="Q73" s="19"/>
      <c r="S73" s="19" t="s">
        <v>37</v>
      </c>
      <c r="T73" s="19"/>
      <c r="U73" s="33"/>
      <c r="V73" s="677" t="s">
        <v>65</v>
      </c>
      <c r="W73" s="678"/>
    </row>
    <row r="74" spans="1:65" s="31" customFormat="1" ht="80.099999999999994" customHeight="1">
      <c r="A74" s="66"/>
      <c r="B74" s="30"/>
      <c r="D74" s="67"/>
      <c r="E74" s="68"/>
      <c r="F74" s="69"/>
      <c r="G74" s="70" t="s">
        <v>66</v>
      </c>
      <c r="H74" s="71" t="s">
        <v>67</v>
      </c>
      <c r="I74" s="72" t="s">
        <v>22</v>
      </c>
      <c r="J74" s="679" t="s">
        <v>68</v>
      </c>
      <c r="K74" s="680"/>
      <c r="M74" s="57" t="s">
        <v>32</v>
      </c>
      <c r="N74" s="57">
        <v>1</v>
      </c>
      <c r="Q74" s="19"/>
      <c r="S74" s="19" t="s">
        <v>69</v>
      </c>
      <c r="T74" s="19"/>
      <c r="U74" s="33"/>
      <c r="V74" s="57" t="s">
        <v>70</v>
      </c>
      <c r="W74" s="19"/>
    </row>
    <row r="75" spans="1:65" s="76" customFormat="1" ht="80.099999999999994" customHeight="1">
      <c r="A75" s="66"/>
      <c r="B75" s="30"/>
      <c r="C75" s="31"/>
      <c r="D75" s="73"/>
      <c r="E75" s="74" t="s">
        <v>71</v>
      </c>
      <c r="F75" s="75"/>
      <c r="G75" s="19">
        <v>55</v>
      </c>
      <c r="H75" s="19"/>
      <c r="I75" s="19"/>
      <c r="J75" s="681"/>
      <c r="K75" s="682"/>
      <c r="L75" s="31"/>
      <c r="M75" s="57" t="s">
        <v>72</v>
      </c>
      <c r="N75" s="57"/>
      <c r="O75" s="61"/>
      <c r="P75" s="61"/>
      <c r="Q75" s="19"/>
      <c r="R75" s="31"/>
      <c r="S75" s="19" t="s">
        <v>73</v>
      </c>
      <c r="T75" s="19"/>
      <c r="U75" s="33"/>
      <c r="V75" s="19" t="s">
        <v>74</v>
      </c>
      <c r="W75" s="19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</row>
    <row r="76" spans="1:65" s="76" customFormat="1" ht="162" customHeight="1">
      <c r="A76" s="66"/>
      <c r="B76" s="30"/>
      <c r="C76" s="31"/>
      <c r="D76" s="73"/>
      <c r="E76" s="160" t="s">
        <v>75</v>
      </c>
      <c r="F76" s="78"/>
      <c r="G76" s="19">
        <v>51</v>
      </c>
      <c r="H76" s="19">
        <v>4</v>
      </c>
      <c r="I76" s="79" t="s">
        <v>847</v>
      </c>
      <c r="J76" s="683" t="s">
        <v>809</v>
      </c>
      <c r="K76" s="684"/>
      <c r="L76" s="31"/>
      <c r="M76" s="57" t="s">
        <v>76</v>
      </c>
      <c r="N76" s="57">
        <v>2</v>
      </c>
      <c r="O76" s="61"/>
      <c r="P76" s="61"/>
      <c r="Q76" s="19"/>
      <c r="R76" s="31"/>
      <c r="S76" s="19" t="s">
        <v>77</v>
      </c>
      <c r="T76" s="19"/>
      <c r="U76" s="33"/>
      <c r="V76" s="19" t="s">
        <v>78</v>
      </c>
      <c r="W76" s="19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</row>
    <row r="77" spans="1:65" s="31" customFormat="1" ht="115.5" customHeight="1">
      <c r="A77" s="66"/>
      <c r="B77" s="30"/>
      <c r="D77" s="32"/>
      <c r="E77" s="80" t="s">
        <v>79</v>
      </c>
      <c r="F77" s="81"/>
      <c r="G77" s="19">
        <v>53</v>
      </c>
      <c r="H77" s="19">
        <v>2</v>
      </c>
      <c r="I77" s="79" t="s">
        <v>808</v>
      </c>
      <c r="J77" s="683" t="s">
        <v>806</v>
      </c>
      <c r="K77" s="682"/>
      <c r="M77" s="82"/>
      <c r="N77" s="82">
        <f>SUBTOTAL(9,N68:N76)</f>
        <v>46</v>
      </c>
      <c r="O77" s="82"/>
      <c r="P77" s="82"/>
      <c r="Q77" s="82">
        <f>SUBTOTAL(9,Q68:Q76)</f>
        <v>9</v>
      </c>
      <c r="S77" s="19" t="s">
        <v>46</v>
      </c>
      <c r="T77" s="19">
        <f>SUBTOTAL(9,T67:T76)</f>
        <v>4</v>
      </c>
      <c r="U77" s="33"/>
      <c r="V77" s="19" t="s">
        <v>80</v>
      </c>
      <c r="W77" s="19"/>
    </row>
    <row r="78" spans="1:65" s="31" customFormat="1" ht="80.099999999999994" customHeight="1">
      <c r="A78" s="66"/>
      <c r="B78" s="30"/>
      <c r="D78" s="67"/>
      <c r="F78" s="34"/>
      <c r="U78" s="33"/>
    </row>
    <row r="79" spans="1:65" s="14" customFormat="1" ht="48" customHeight="1">
      <c r="A79" s="29"/>
      <c r="B79" s="83"/>
      <c r="C79" s="31"/>
      <c r="D79" s="84"/>
      <c r="E79" s="33"/>
      <c r="F79" s="34"/>
      <c r="G79" s="9"/>
      <c r="H79" s="31"/>
      <c r="I79" s="9"/>
      <c r="J79" s="9"/>
      <c r="K79" s="9"/>
      <c r="L79" s="31"/>
      <c r="M79" s="31"/>
      <c r="N79" s="31"/>
      <c r="O79" s="31"/>
      <c r="P79" s="31"/>
      <c r="Q79" s="31"/>
      <c r="R79" s="31"/>
      <c r="S79" s="31"/>
      <c r="T79" s="9"/>
      <c r="U79" s="85"/>
      <c r="V79" s="31"/>
      <c r="W79" s="9"/>
    </row>
    <row r="80" spans="1:65" s="14" customFormat="1" ht="48" customHeight="1">
      <c r="A80" s="31"/>
      <c r="B80" s="83"/>
      <c r="C80" s="31"/>
      <c r="D80" s="86"/>
      <c r="E80" s="33"/>
      <c r="F80" s="34"/>
      <c r="G80" s="9"/>
      <c r="H80" s="87"/>
      <c r="I80" s="9"/>
      <c r="J80" s="9"/>
      <c r="K80" s="9"/>
      <c r="L80" s="31"/>
      <c r="M80" s="31"/>
      <c r="N80" s="31"/>
      <c r="O80" s="31" t="s">
        <v>2</v>
      </c>
      <c r="P80" s="31"/>
      <c r="Q80" s="31"/>
      <c r="R80" s="31"/>
      <c r="S80" s="31"/>
      <c r="T80" s="31"/>
      <c r="U80" s="85"/>
      <c r="V80" s="31"/>
      <c r="W80" s="9"/>
    </row>
    <row r="81" spans="2:23" s="14" customFormat="1" ht="48" customHeight="1">
      <c r="B81" s="83"/>
      <c r="C81" s="31"/>
      <c r="D81" s="88"/>
      <c r="E81" s="33"/>
      <c r="F81" s="34"/>
      <c r="G81" s="9"/>
      <c r="H81" s="40"/>
      <c r="I81" s="9"/>
      <c r="J81" s="9"/>
      <c r="K81" s="9"/>
      <c r="L81" s="31"/>
      <c r="M81" s="31"/>
      <c r="N81" s="31"/>
      <c r="O81" s="31"/>
      <c r="P81" s="31"/>
      <c r="Q81" s="31"/>
      <c r="R81" s="31"/>
      <c r="S81" s="31"/>
      <c r="T81" s="31"/>
      <c r="U81" s="85"/>
      <c r="V81" s="31"/>
      <c r="W81" s="9"/>
    </row>
    <row r="82" spans="2:23" s="14" customFormat="1" ht="48" customHeight="1">
      <c r="B82" s="83"/>
      <c r="C82" s="31"/>
      <c r="D82" s="89"/>
      <c r="E82" s="33"/>
      <c r="F82" s="34"/>
      <c r="G82" s="32"/>
      <c r="H82" s="40"/>
      <c r="I82" s="9"/>
      <c r="J82" s="9"/>
      <c r="K82" s="9"/>
      <c r="L82" s="31"/>
      <c r="M82" s="31"/>
      <c r="N82" s="31"/>
      <c r="O82" s="31"/>
      <c r="P82" s="31"/>
      <c r="Q82" s="31"/>
      <c r="R82" s="31"/>
      <c r="S82" s="9"/>
      <c r="T82" s="9"/>
      <c r="U82" s="85"/>
      <c r="V82" s="31"/>
      <c r="W82" s="9"/>
    </row>
    <row r="83" spans="2:23" s="14" customFormat="1" ht="48" customHeight="1">
      <c r="B83" s="83"/>
      <c r="C83" s="31"/>
      <c r="D83" s="90"/>
      <c r="E83" s="33"/>
      <c r="F83" s="34"/>
      <c r="G83" s="32"/>
      <c r="H83" s="40"/>
      <c r="I83" s="9"/>
      <c r="J83" s="9"/>
      <c r="K83" s="9"/>
      <c r="L83" s="31"/>
      <c r="M83" s="31"/>
      <c r="N83" s="31"/>
      <c r="O83" s="31"/>
      <c r="P83" s="31"/>
      <c r="Q83" s="31"/>
      <c r="R83" s="31"/>
      <c r="S83" s="9"/>
      <c r="T83" s="7"/>
      <c r="U83" s="5"/>
      <c r="V83" s="31"/>
      <c r="W83" s="9"/>
    </row>
    <row r="84" spans="2:23" s="14" customFormat="1" ht="48" customHeight="1">
      <c r="B84" s="2"/>
      <c r="C84" s="3"/>
      <c r="D84" s="4"/>
      <c r="E84" s="5"/>
      <c r="F84" s="6"/>
      <c r="G84" s="3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5"/>
      <c r="V84" s="3"/>
      <c r="W84" s="9"/>
    </row>
    <row r="85" spans="2:23" s="14" customFormat="1" ht="48" customHeight="1">
      <c r="B85" s="2"/>
      <c r="C85" s="7"/>
      <c r="D85" s="91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5"/>
      <c r="V85" s="3"/>
      <c r="W85" s="9"/>
    </row>
    <row r="86" spans="2:23" s="14" customFormat="1" ht="48" customHeight="1">
      <c r="B86" s="2"/>
      <c r="C86" s="7"/>
      <c r="D86" s="91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5"/>
      <c r="V86" s="3"/>
      <c r="W86" s="9"/>
    </row>
    <row r="87" spans="2:23" s="14" customFormat="1" ht="48" customHeight="1">
      <c r="B87" s="2"/>
      <c r="C87" s="7"/>
      <c r="D87" s="91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5"/>
      <c r="V87" s="3"/>
      <c r="W87" s="9"/>
    </row>
    <row r="88" spans="2:23" s="14" customFormat="1" ht="48" customHeight="1">
      <c r="B88" s="2"/>
      <c r="C88" s="7"/>
      <c r="D88" s="91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5"/>
      <c r="V88" s="3"/>
      <c r="W88" s="9"/>
    </row>
    <row r="89" spans="2:23" s="14" customFormat="1" ht="95.25" customHeight="1">
      <c r="B89" s="2"/>
      <c r="C89" s="7"/>
      <c r="D89" s="91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5"/>
      <c r="V89" s="3"/>
      <c r="W89" s="9"/>
    </row>
    <row r="90" spans="2:23" s="14" customFormat="1" ht="209.25" customHeight="1">
      <c r="B90" s="2"/>
      <c r="C90" s="7"/>
      <c r="D90" s="91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5"/>
      <c r="V90" s="3"/>
      <c r="W90" s="9"/>
    </row>
    <row r="91" spans="2:23" s="14" customFormat="1" ht="75.75" customHeight="1">
      <c r="B91" s="2"/>
      <c r="C91" s="7"/>
      <c r="D91" s="91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5"/>
      <c r="V91" s="3"/>
      <c r="W91" s="9"/>
    </row>
    <row r="92" spans="2:23" s="14" customFormat="1" ht="80.25" customHeight="1">
      <c r="B92" s="2"/>
      <c r="C92" s="7"/>
      <c r="D92" s="91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5"/>
      <c r="V92" s="3"/>
      <c r="W92" s="9"/>
    </row>
    <row r="93" spans="2:23" s="14" customFormat="1" ht="48" customHeight="1">
      <c r="B93" s="2"/>
      <c r="C93" s="7"/>
      <c r="D93" s="91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5"/>
      <c r="V93" s="3"/>
      <c r="W93" s="9"/>
    </row>
    <row r="94" spans="2:23" s="14" customFormat="1" ht="48" customHeight="1">
      <c r="B94" s="2"/>
      <c r="C94" s="7"/>
      <c r="D94" s="91"/>
      <c r="E94" s="5"/>
      <c r="F94" s="6"/>
      <c r="G94" s="7"/>
      <c r="H94" s="8"/>
      <c r="I94" s="7"/>
      <c r="J94" s="7"/>
      <c r="K94" s="7"/>
      <c r="L94" s="3"/>
      <c r="M94" s="3"/>
      <c r="N94" s="3"/>
      <c r="O94" s="3"/>
      <c r="P94" s="3"/>
      <c r="Q94" s="3"/>
      <c r="R94" s="3"/>
      <c r="S94" s="7"/>
      <c r="T94" s="7"/>
      <c r="U94" s="5"/>
      <c r="V94" s="3"/>
      <c r="W94" s="9"/>
    </row>
    <row r="95" spans="2:23" s="14" customFormat="1" ht="48" customHeight="1">
      <c r="B95" s="2"/>
      <c r="C95" s="7"/>
      <c r="D95" s="91"/>
      <c r="E95" s="5"/>
      <c r="F95" s="6"/>
      <c r="G95" s="7"/>
      <c r="H95" s="8"/>
      <c r="I95" s="7"/>
      <c r="J95" s="7"/>
      <c r="K95" s="7"/>
      <c r="L95" s="3"/>
      <c r="M95" s="3"/>
      <c r="N95" s="3"/>
      <c r="O95" s="3"/>
      <c r="P95" s="3"/>
      <c r="Q95" s="3"/>
      <c r="R95" s="3"/>
      <c r="S95" s="7"/>
      <c r="T95" s="7"/>
      <c r="U95" s="5"/>
      <c r="V95" s="3"/>
      <c r="W95" s="9"/>
    </row>
    <row r="96" spans="2:23" s="14" customFormat="1" ht="48" customHeight="1">
      <c r="B96" s="2"/>
      <c r="C96" s="7"/>
      <c r="D96" s="91"/>
      <c r="E96" s="5"/>
      <c r="F96" s="6"/>
      <c r="G96" s="7"/>
      <c r="H96" s="8"/>
      <c r="I96" s="7"/>
      <c r="J96" s="7"/>
      <c r="K96" s="7"/>
      <c r="L96" s="3"/>
      <c r="M96" s="3"/>
      <c r="N96" s="3"/>
      <c r="O96" s="3"/>
      <c r="P96" s="3"/>
      <c r="Q96" s="3"/>
      <c r="R96" s="3"/>
      <c r="S96" s="7"/>
      <c r="T96" s="7"/>
      <c r="U96" s="5"/>
      <c r="V96" s="3"/>
      <c r="W96" s="9"/>
    </row>
    <row r="97" spans="1:23" s="14" customFormat="1" ht="48" customHeight="1">
      <c r="B97" s="2"/>
      <c r="C97" s="7"/>
      <c r="D97" s="91"/>
      <c r="E97" s="5"/>
      <c r="F97" s="6"/>
      <c r="G97" s="7"/>
      <c r="H97" s="8"/>
      <c r="I97" s="7"/>
      <c r="J97" s="7"/>
      <c r="K97" s="7"/>
      <c r="L97" s="3"/>
      <c r="M97" s="3"/>
      <c r="N97" s="3"/>
      <c r="O97" s="3"/>
      <c r="P97" s="3"/>
      <c r="Q97" s="3"/>
      <c r="R97" s="3"/>
      <c r="S97" s="7"/>
      <c r="T97" s="7"/>
      <c r="U97" s="5"/>
      <c r="V97" s="3"/>
      <c r="W97" s="9"/>
    </row>
    <row r="105" spans="1:23" s="92" customFormat="1" ht="48" customHeight="1">
      <c r="A105" s="1"/>
      <c r="B105" s="2"/>
      <c r="C105" s="7"/>
      <c r="D105" s="91"/>
      <c r="E105" s="5"/>
      <c r="F105" s="6"/>
      <c r="G105" s="7"/>
      <c r="H105" s="8"/>
      <c r="I105" s="7"/>
      <c r="J105" s="7"/>
      <c r="K105" s="7"/>
      <c r="L105" s="3"/>
      <c r="M105" s="3"/>
      <c r="N105" s="3"/>
      <c r="O105" s="3"/>
      <c r="P105" s="3"/>
      <c r="Q105" s="3"/>
      <c r="R105" s="3"/>
      <c r="S105" s="7"/>
      <c r="T105" s="7"/>
      <c r="U105" s="5"/>
      <c r="V105" s="3"/>
      <c r="W105" s="9"/>
    </row>
  </sheetData>
  <autoFilter ref="A7:W64" xr:uid="{3DB6C0C6-A83A-45A4-B1D7-F0FE58691C44}">
    <filterColumn colId="6" showButton="0"/>
    <filterColumn colId="7" showButton="0"/>
    <filterColumn colId="8" showButton="0"/>
    <filterColumn colId="9" showButton="0"/>
    <filterColumn colId="16">
      <filters blank="1">
        <filter val="ນະຄອນຫຼວງ"/>
      </filters>
    </filterColumn>
    <filterColumn colId="18" showButton="0"/>
  </autoFilter>
  <mergeCells count="28">
    <mergeCell ref="J76:K76"/>
    <mergeCell ref="J77:K77"/>
    <mergeCell ref="R7:R8"/>
    <mergeCell ref="S7:T7"/>
    <mergeCell ref="V73:W73"/>
    <mergeCell ref="J74:K74"/>
    <mergeCell ref="J75:K75"/>
    <mergeCell ref="A51:A61"/>
    <mergeCell ref="A62:A63"/>
    <mergeCell ref="I67:K67"/>
    <mergeCell ref="O67:P67"/>
    <mergeCell ref="V67:W67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D52:D63 D9:D39">
    <cfRule type="duplicateValues" dxfId="134" priority="17"/>
    <cfRule type="duplicateValues" dxfId="133" priority="18"/>
  </conditionalFormatting>
  <conditionalFormatting sqref="U34:U37 V9:V63">
    <cfRule type="cellIs" priority="1" operator="between">
      <formula>$V$9</formula>
      <formula>$V$20</formula>
    </cfRule>
  </conditionalFormatting>
  <pageMargins left="0.7" right="0.7" top="0.75" bottom="0.75" header="0.3" footer="0.3"/>
  <pageSetup paperSize="9" scale="11" orientation="landscape" horizontalDpi="4294967293" r:id="rId1"/>
  <rowBreaks count="1" manualBreakCount="1">
    <brk id="78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27F1B926-EE54-442F-9666-DFBA46CCFAB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15" operator="containsText" id="{DEEB1F7D-7124-4CB1-8418-884286CD8CCA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S66:S77 V64:V1048576 V1:V8</xm:sqref>
        </x14:conditionalFormatting>
        <x14:conditionalFormatting xmlns:xm="http://schemas.microsoft.com/office/excel/2006/main">
          <x14:cfRule type="containsText" priority="16" operator="containsText" id="{0EEC64A1-1062-47B2-BE54-73507C64274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V64:V1048576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A8A7-B961-4B4E-B1F6-E0A7AEFDE245}">
  <dimension ref="A1:BM101"/>
  <sheetViews>
    <sheetView view="pageBreakPreview" topLeftCell="A17" zoomScale="40" zoomScaleNormal="62" zoomScaleSheetLayoutView="40" zoomScalePageLayoutView="55" workbookViewId="0">
      <selection activeCell="B16" sqref="A16:XFD16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53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871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227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226" t="s">
        <v>23</v>
      </c>
      <c r="H8" s="16">
        <v>44854</v>
      </c>
      <c r="I8" s="226" t="s">
        <v>24</v>
      </c>
      <c r="J8" s="226" t="s">
        <v>25</v>
      </c>
      <c r="K8" s="226" t="s">
        <v>26</v>
      </c>
      <c r="L8" s="713"/>
      <c r="M8" s="713"/>
      <c r="N8" s="694"/>
      <c r="O8" s="694"/>
      <c r="P8" s="696"/>
      <c r="Q8" s="696"/>
      <c r="R8" s="698"/>
      <c r="S8" s="226" t="s">
        <v>27</v>
      </c>
      <c r="T8" s="226" t="s">
        <v>28</v>
      </c>
      <c r="U8" s="228"/>
      <c r="V8" s="715"/>
      <c r="W8" s="717"/>
    </row>
    <row r="9" spans="1:23" s="14" customFormat="1" ht="36" customHeight="1">
      <c r="A9" s="700" t="s">
        <v>54</v>
      </c>
      <c r="B9" s="93" t="s">
        <v>449</v>
      </c>
      <c r="C9" s="94">
        <v>1</v>
      </c>
      <c r="D9" s="18">
        <v>162000</v>
      </c>
      <c r="E9" s="95" t="s">
        <v>872</v>
      </c>
      <c r="F9" s="200">
        <v>45352</v>
      </c>
      <c r="G9" s="97">
        <v>1</v>
      </c>
      <c r="H9" s="94"/>
      <c r="I9" s="94"/>
      <c r="J9" s="94"/>
      <c r="K9" s="94"/>
      <c r="L9" s="94">
        <v>1</v>
      </c>
      <c r="M9" s="94"/>
      <c r="N9" s="96" t="s">
        <v>83</v>
      </c>
      <c r="O9" s="96" t="s">
        <v>129</v>
      </c>
      <c r="P9" s="94" t="s">
        <v>130</v>
      </c>
      <c r="Q9" s="94" t="s">
        <v>31</v>
      </c>
      <c r="R9" s="201" t="s">
        <v>911</v>
      </c>
      <c r="S9" s="97"/>
      <c r="T9" s="97" t="s">
        <v>144</v>
      </c>
      <c r="U9" s="97" t="s">
        <v>369</v>
      </c>
      <c r="V9" s="224" t="s">
        <v>5</v>
      </c>
      <c r="W9" s="97"/>
    </row>
    <row r="10" spans="1:23" s="14" customFormat="1" ht="40.5" customHeight="1">
      <c r="A10" s="701"/>
      <c r="B10" s="93" t="s">
        <v>962</v>
      </c>
      <c r="C10" s="94">
        <v>2</v>
      </c>
      <c r="D10" s="18">
        <v>262500</v>
      </c>
      <c r="E10" s="95" t="s">
        <v>873</v>
      </c>
      <c r="F10" s="200" t="s">
        <v>963</v>
      </c>
      <c r="G10" s="97">
        <v>1</v>
      </c>
      <c r="H10" s="94"/>
      <c r="I10" s="94"/>
      <c r="J10" s="94"/>
      <c r="K10" s="94"/>
      <c r="L10" s="94"/>
      <c r="M10" s="94">
        <v>1</v>
      </c>
      <c r="N10" s="96" t="s">
        <v>83</v>
      </c>
      <c r="O10" s="96" t="s">
        <v>373</v>
      </c>
      <c r="P10" s="94" t="s">
        <v>30</v>
      </c>
      <c r="Q10" s="94" t="s">
        <v>31</v>
      </c>
      <c r="R10" s="201" t="s">
        <v>912</v>
      </c>
      <c r="S10" s="97"/>
      <c r="T10" s="97" t="s">
        <v>85</v>
      </c>
      <c r="U10" s="97" t="s">
        <v>369</v>
      </c>
      <c r="V10" s="224" t="s">
        <v>5</v>
      </c>
      <c r="W10" s="97"/>
    </row>
    <row r="11" spans="1:23" s="14" customFormat="1" ht="48" customHeight="1">
      <c r="A11" s="701"/>
      <c r="B11" s="93" t="s">
        <v>964</v>
      </c>
      <c r="C11" s="94">
        <v>3</v>
      </c>
      <c r="D11" s="18">
        <v>1310400</v>
      </c>
      <c r="E11" s="95" t="s">
        <v>874</v>
      </c>
      <c r="F11" s="200">
        <v>21849</v>
      </c>
      <c r="G11" s="97"/>
      <c r="H11" s="94"/>
      <c r="I11" s="94"/>
      <c r="J11" s="94"/>
      <c r="K11" s="94">
        <v>1</v>
      </c>
      <c r="L11" s="94">
        <v>1</v>
      </c>
      <c r="M11" s="94"/>
      <c r="N11" s="96" t="s">
        <v>290</v>
      </c>
      <c r="O11" s="96" t="s">
        <v>442</v>
      </c>
      <c r="P11" s="94" t="s">
        <v>505</v>
      </c>
      <c r="Q11" s="94" t="s">
        <v>37</v>
      </c>
      <c r="R11" s="201" t="s">
        <v>913</v>
      </c>
      <c r="S11" s="97"/>
      <c r="T11" s="97" t="s">
        <v>914</v>
      </c>
      <c r="U11" s="97" t="s">
        <v>915</v>
      </c>
      <c r="V11" s="224" t="s">
        <v>5</v>
      </c>
      <c r="W11" s="97"/>
    </row>
    <row r="12" spans="1:23" s="14" customFormat="1" ht="48" customHeight="1">
      <c r="A12" s="701"/>
      <c r="B12" s="93" t="s">
        <v>965</v>
      </c>
      <c r="C12" s="94">
        <v>4</v>
      </c>
      <c r="D12" s="18">
        <v>2185500</v>
      </c>
      <c r="E12" s="95" t="s">
        <v>875</v>
      </c>
      <c r="F12" s="200">
        <v>25668</v>
      </c>
      <c r="G12" s="97"/>
      <c r="H12" s="94"/>
      <c r="I12" s="94"/>
      <c r="J12" s="94"/>
      <c r="K12" s="94">
        <v>1</v>
      </c>
      <c r="L12" s="94"/>
      <c r="M12" s="94">
        <v>1</v>
      </c>
      <c r="N12" s="96" t="s">
        <v>99</v>
      </c>
      <c r="O12" s="96" t="s">
        <v>87</v>
      </c>
      <c r="P12" s="94" t="s">
        <v>30</v>
      </c>
      <c r="Q12" s="94" t="s">
        <v>31</v>
      </c>
      <c r="R12" s="201" t="s">
        <v>916</v>
      </c>
      <c r="S12" s="97"/>
      <c r="T12" s="97" t="s">
        <v>917</v>
      </c>
      <c r="U12" s="97" t="s">
        <v>918</v>
      </c>
      <c r="V12" s="224" t="s">
        <v>5</v>
      </c>
      <c r="W12" s="97"/>
    </row>
    <row r="13" spans="1:23" s="14" customFormat="1" ht="40.5" customHeight="1">
      <c r="A13" s="701"/>
      <c r="B13" s="93" t="s">
        <v>966</v>
      </c>
      <c r="C13" s="94">
        <v>5</v>
      </c>
      <c r="D13" s="18">
        <v>520000</v>
      </c>
      <c r="E13" s="95" t="s">
        <v>876</v>
      </c>
      <c r="F13" s="200">
        <v>30957</v>
      </c>
      <c r="G13" s="97"/>
      <c r="H13" s="94"/>
      <c r="I13" s="94"/>
      <c r="J13" s="94">
        <v>1</v>
      </c>
      <c r="K13" s="94"/>
      <c r="L13" s="94"/>
      <c r="M13" s="94">
        <v>1</v>
      </c>
      <c r="N13" s="96" t="s">
        <v>116</v>
      </c>
      <c r="O13" s="96" t="s">
        <v>919</v>
      </c>
      <c r="P13" s="94" t="s">
        <v>30</v>
      </c>
      <c r="Q13" s="94" t="s">
        <v>31</v>
      </c>
      <c r="R13" s="201" t="s">
        <v>920</v>
      </c>
      <c r="S13" s="97"/>
      <c r="T13" s="97" t="s">
        <v>921</v>
      </c>
      <c r="U13" s="97" t="s">
        <v>922</v>
      </c>
      <c r="V13" s="224" t="s">
        <v>5</v>
      </c>
      <c r="W13" s="97"/>
    </row>
    <row r="14" spans="1:23" s="14" customFormat="1" ht="48" customHeight="1">
      <c r="A14" s="701"/>
      <c r="B14" s="93" t="s">
        <v>967</v>
      </c>
      <c r="C14" s="94">
        <v>6</v>
      </c>
      <c r="D14" s="18">
        <v>392800</v>
      </c>
      <c r="E14" s="95" t="s">
        <v>877</v>
      </c>
      <c r="F14" s="200" t="s">
        <v>968</v>
      </c>
      <c r="G14" s="97"/>
      <c r="H14" s="94"/>
      <c r="I14" s="94"/>
      <c r="J14" s="94">
        <v>1</v>
      </c>
      <c r="K14" s="94"/>
      <c r="L14" s="94"/>
      <c r="M14" s="94">
        <v>1</v>
      </c>
      <c r="N14" s="96" t="s">
        <v>99</v>
      </c>
      <c r="O14" s="96" t="s">
        <v>923</v>
      </c>
      <c r="P14" s="94" t="s">
        <v>33</v>
      </c>
      <c r="Q14" s="94" t="s">
        <v>31</v>
      </c>
      <c r="R14" s="201">
        <v>2095835869</v>
      </c>
      <c r="S14" s="97"/>
      <c r="T14" s="121" t="s">
        <v>444</v>
      </c>
      <c r="U14" s="97" t="s">
        <v>924</v>
      </c>
      <c r="V14" s="224" t="s">
        <v>5</v>
      </c>
      <c r="W14" s="97"/>
    </row>
    <row r="15" spans="1:23" s="108" customFormat="1" ht="48" customHeight="1">
      <c r="A15" s="701"/>
      <c r="B15" s="93" t="s">
        <v>969</v>
      </c>
      <c r="C15" s="94">
        <v>7</v>
      </c>
      <c r="D15" s="18">
        <v>202500</v>
      </c>
      <c r="E15" s="95" t="s">
        <v>878</v>
      </c>
      <c r="F15" s="200" t="s">
        <v>209</v>
      </c>
      <c r="G15" s="97"/>
      <c r="H15" s="94"/>
      <c r="I15" s="94">
        <v>1</v>
      </c>
      <c r="J15" s="94"/>
      <c r="K15" s="94"/>
      <c r="L15" s="94"/>
      <c r="M15" s="94">
        <v>1</v>
      </c>
      <c r="N15" s="96" t="s">
        <v>116</v>
      </c>
      <c r="O15" s="96" t="s">
        <v>925</v>
      </c>
      <c r="P15" s="94" t="s">
        <v>130</v>
      </c>
      <c r="Q15" s="94" t="s">
        <v>31</v>
      </c>
      <c r="R15" s="201">
        <v>2055007794</v>
      </c>
      <c r="S15" s="97" t="s">
        <v>92</v>
      </c>
      <c r="T15" s="97"/>
      <c r="U15" s="97" t="s">
        <v>472</v>
      </c>
      <c r="V15" s="224" t="s">
        <v>5</v>
      </c>
      <c r="W15" s="97"/>
    </row>
    <row r="16" spans="1:23" s="108" customFormat="1" ht="48" customHeight="1">
      <c r="A16" s="701"/>
      <c r="B16" s="93" t="s">
        <v>970</v>
      </c>
      <c r="C16" s="94">
        <v>8</v>
      </c>
      <c r="D16" s="18">
        <v>2744210</v>
      </c>
      <c r="E16" s="95" t="s">
        <v>879</v>
      </c>
      <c r="F16" s="200">
        <v>35037</v>
      </c>
      <c r="G16" s="97"/>
      <c r="H16" s="94"/>
      <c r="I16" s="94">
        <v>1</v>
      </c>
      <c r="J16" s="94"/>
      <c r="K16" s="94"/>
      <c r="L16" s="94">
        <v>1</v>
      </c>
      <c r="M16" s="94"/>
      <c r="N16" s="96" t="s">
        <v>116</v>
      </c>
      <c r="O16" s="96" t="s">
        <v>926</v>
      </c>
      <c r="P16" s="94" t="s">
        <v>33</v>
      </c>
      <c r="Q16" s="94" t="s">
        <v>31</v>
      </c>
      <c r="R16" s="201">
        <v>2077999489</v>
      </c>
      <c r="S16" s="97"/>
      <c r="T16" s="97" t="s">
        <v>927</v>
      </c>
      <c r="U16" s="97" t="s">
        <v>121</v>
      </c>
      <c r="V16" s="222" t="s">
        <v>3</v>
      </c>
      <c r="W16" s="97"/>
    </row>
    <row r="17" spans="1:23" s="14" customFormat="1" ht="48" customHeight="1">
      <c r="A17" s="701"/>
      <c r="B17" s="93" t="s">
        <v>971</v>
      </c>
      <c r="C17" s="94">
        <v>9</v>
      </c>
      <c r="D17" s="18">
        <v>675040</v>
      </c>
      <c r="E17" s="95" t="s">
        <v>880</v>
      </c>
      <c r="F17" s="200" t="s">
        <v>972</v>
      </c>
      <c r="G17" s="97"/>
      <c r="H17" s="94"/>
      <c r="I17" s="94"/>
      <c r="J17" s="94">
        <v>1</v>
      </c>
      <c r="K17" s="94"/>
      <c r="L17" s="94">
        <v>1</v>
      </c>
      <c r="M17" s="94"/>
      <c r="N17" s="96" t="s">
        <v>109</v>
      </c>
      <c r="O17" s="96" t="s">
        <v>119</v>
      </c>
      <c r="P17" s="94" t="s">
        <v>30</v>
      </c>
      <c r="Q17" s="94" t="s">
        <v>31</v>
      </c>
      <c r="R17" s="201">
        <v>2098944515</v>
      </c>
      <c r="S17" s="97"/>
      <c r="T17" s="97" t="s">
        <v>921</v>
      </c>
      <c r="U17" s="97" t="s">
        <v>918</v>
      </c>
      <c r="V17" s="224" t="s">
        <v>5</v>
      </c>
      <c r="W17" s="97"/>
    </row>
    <row r="18" spans="1:23" s="14" customFormat="1" ht="48" customHeight="1">
      <c r="A18" s="701"/>
      <c r="B18" s="93" t="s">
        <v>973</v>
      </c>
      <c r="C18" s="94">
        <v>10</v>
      </c>
      <c r="D18" s="18">
        <v>1277450</v>
      </c>
      <c r="E18" s="105" t="s">
        <v>881</v>
      </c>
      <c r="F18" s="197">
        <v>23529</v>
      </c>
      <c r="G18" s="107"/>
      <c r="H18" s="103"/>
      <c r="I18" s="103"/>
      <c r="J18" s="103"/>
      <c r="K18" s="103">
        <v>1</v>
      </c>
      <c r="L18" s="103">
        <v>1</v>
      </c>
      <c r="M18" s="103"/>
      <c r="N18" s="106" t="s">
        <v>290</v>
      </c>
      <c r="O18" s="106" t="s">
        <v>928</v>
      </c>
      <c r="P18" s="103" t="s">
        <v>130</v>
      </c>
      <c r="Q18" s="103" t="s">
        <v>31</v>
      </c>
      <c r="R18" s="202">
        <v>2054941122</v>
      </c>
      <c r="S18" s="107"/>
      <c r="T18" s="107" t="s">
        <v>342</v>
      </c>
      <c r="U18" s="107" t="s">
        <v>915</v>
      </c>
      <c r="V18" s="224" t="s">
        <v>5</v>
      </c>
      <c r="W18" s="107" t="s">
        <v>35</v>
      </c>
    </row>
    <row r="19" spans="1:23" s="14" customFormat="1" ht="48" customHeight="1">
      <c r="A19" s="701"/>
      <c r="B19" s="93" t="s">
        <v>974</v>
      </c>
      <c r="C19" s="94">
        <v>11</v>
      </c>
      <c r="D19" s="18">
        <v>869900</v>
      </c>
      <c r="E19" s="95" t="s">
        <v>882</v>
      </c>
      <c r="F19" s="94">
        <v>35490</v>
      </c>
      <c r="G19" s="97"/>
      <c r="H19" s="94"/>
      <c r="I19" s="94">
        <v>1</v>
      </c>
      <c r="J19" s="94"/>
      <c r="K19" s="94"/>
      <c r="L19" s="94">
        <v>1</v>
      </c>
      <c r="M19" s="94"/>
      <c r="N19" s="96" t="s">
        <v>99</v>
      </c>
      <c r="O19" s="96" t="s">
        <v>782</v>
      </c>
      <c r="P19" s="94" t="s">
        <v>33</v>
      </c>
      <c r="Q19" s="94" t="s">
        <v>31</v>
      </c>
      <c r="R19" s="201">
        <v>2078922795</v>
      </c>
      <c r="S19" s="97"/>
      <c r="T19" s="97" t="s">
        <v>929</v>
      </c>
      <c r="U19" s="97" t="s">
        <v>656</v>
      </c>
      <c r="V19" s="222" t="s">
        <v>3</v>
      </c>
      <c r="W19" s="97"/>
    </row>
    <row r="20" spans="1:23" s="14" customFormat="1" ht="48" customHeight="1">
      <c r="A20" s="701"/>
      <c r="B20" s="93" t="s">
        <v>975</v>
      </c>
      <c r="C20" s="94">
        <v>12</v>
      </c>
      <c r="D20" s="18">
        <v>170000</v>
      </c>
      <c r="E20" s="95" t="s">
        <v>883</v>
      </c>
      <c r="F20" s="200" t="s">
        <v>976</v>
      </c>
      <c r="G20" s="97">
        <v>1</v>
      </c>
      <c r="H20" s="94"/>
      <c r="I20" s="94"/>
      <c r="J20" s="94"/>
      <c r="K20" s="94"/>
      <c r="L20" s="94"/>
      <c r="M20" s="94">
        <v>1</v>
      </c>
      <c r="N20" s="96" t="s">
        <v>95</v>
      </c>
      <c r="O20" s="96" t="s">
        <v>200</v>
      </c>
      <c r="P20" s="94" t="s">
        <v>30</v>
      </c>
      <c r="Q20" s="94" t="s">
        <v>31</v>
      </c>
      <c r="R20" s="201">
        <v>2095835869</v>
      </c>
      <c r="S20" s="97"/>
      <c r="T20" s="97" t="s">
        <v>85</v>
      </c>
      <c r="U20" s="97" t="s">
        <v>656</v>
      </c>
      <c r="V20" s="222" t="s">
        <v>3</v>
      </c>
      <c r="W20" s="97"/>
    </row>
    <row r="21" spans="1:23" s="14" customFormat="1" ht="48" customHeight="1">
      <c r="A21" s="701"/>
      <c r="B21" s="93" t="s">
        <v>977</v>
      </c>
      <c r="C21" s="94">
        <v>13</v>
      </c>
      <c r="D21" s="18">
        <v>1950000</v>
      </c>
      <c r="E21" s="95" t="s">
        <v>884</v>
      </c>
      <c r="F21" s="200" t="s">
        <v>209</v>
      </c>
      <c r="G21" s="97"/>
      <c r="H21" s="94"/>
      <c r="I21" s="94"/>
      <c r="J21" s="94"/>
      <c r="K21" s="94">
        <v>1</v>
      </c>
      <c r="L21" s="94">
        <v>1</v>
      </c>
      <c r="M21" s="94"/>
      <c r="N21" s="96" t="s">
        <v>290</v>
      </c>
      <c r="O21" s="96" t="s">
        <v>926</v>
      </c>
      <c r="P21" s="94" t="s">
        <v>33</v>
      </c>
      <c r="Q21" s="94" t="s">
        <v>31</v>
      </c>
      <c r="R21" s="201">
        <v>2077999489</v>
      </c>
      <c r="S21" s="97"/>
      <c r="T21" s="97" t="s">
        <v>927</v>
      </c>
      <c r="U21" s="97" t="s">
        <v>918</v>
      </c>
      <c r="V21" s="222" t="s">
        <v>3</v>
      </c>
      <c r="W21" s="97"/>
    </row>
    <row r="22" spans="1:23" s="14" customFormat="1" ht="48" customHeight="1">
      <c r="A22" s="701"/>
      <c r="B22" s="93" t="s">
        <v>995</v>
      </c>
      <c r="C22" s="94">
        <v>14</v>
      </c>
      <c r="D22" s="18">
        <v>507050</v>
      </c>
      <c r="E22" s="95" t="s">
        <v>885</v>
      </c>
      <c r="F22" s="200">
        <v>20347</v>
      </c>
      <c r="G22" s="97"/>
      <c r="H22" s="94"/>
      <c r="I22" s="94"/>
      <c r="J22" s="94"/>
      <c r="K22" s="94">
        <v>1</v>
      </c>
      <c r="L22" s="94"/>
      <c r="M22" s="94">
        <v>1</v>
      </c>
      <c r="N22" s="96" t="s">
        <v>930</v>
      </c>
      <c r="O22" s="96" t="s">
        <v>931</v>
      </c>
      <c r="P22" s="94" t="s">
        <v>932</v>
      </c>
      <c r="Q22" s="94" t="s">
        <v>781</v>
      </c>
      <c r="R22" s="201">
        <v>2022335678</v>
      </c>
      <c r="S22" s="97"/>
      <c r="T22" s="97" t="s">
        <v>342</v>
      </c>
      <c r="U22" s="97" t="s">
        <v>933</v>
      </c>
      <c r="V22" s="224" t="s">
        <v>5</v>
      </c>
      <c r="W22" s="97"/>
    </row>
    <row r="23" spans="1:23" s="108" customFormat="1" ht="48" customHeight="1">
      <c r="A23" s="701"/>
      <c r="B23" s="93" t="s">
        <v>985</v>
      </c>
      <c r="C23" s="94">
        <v>15</v>
      </c>
      <c r="D23" s="18">
        <v>1059600</v>
      </c>
      <c r="E23" s="95" t="s">
        <v>886</v>
      </c>
      <c r="F23" s="200">
        <v>20945</v>
      </c>
      <c r="G23" s="97"/>
      <c r="H23" s="94"/>
      <c r="I23" s="94"/>
      <c r="J23" s="94"/>
      <c r="K23" s="94">
        <v>1</v>
      </c>
      <c r="L23" s="94"/>
      <c r="M23" s="94">
        <v>1</v>
      </c>
      <c r="N23" s="96" t="s">
        <v>99</v>
      </c>
      <c r="O23" s="96" t="s">
        <v>934</v>
      </c>
      <c r="P23" s="94" t="s">
        <v>935</v>
      </c>
      <c r="Q23" s="94" t="s">
        <v>936</v>
      </c>
      <c r="R23" s="201">
        <v>2055550595</v>
      </c>
      <c r="S23" s="97"/>
      <c r="T23" s="97" t="s">
        <v>85</v>
      </c>
      <c r="U23" s="97" t="s">
        <v>918</v>
      </c>
      <c r="V23" s="222" t="s">
        <v>3</v>
      </c>
      <c r="W23" s="97"/>
    </row>
    <row r="24" spans="1:23" s="14" customFormat="1" ht="46.5" customHeight="1">
      <c r="A24" s="701"/>
      <c r="B24" s="93" t="s">
        <v>986</v>
      </c>
      <c r="C24" s="94">
        <v>16</v>
      </c>
      <c r="D24" s="18">
        <v>830250</v>
      </c>
      <c r="E24" s="105" t="s">
        <v>887</v>
      </c>
      <c r="F24" s="103" t="s">
        <v>987</v>
      </c>
      <c r="G24" s="107"/>
      <c r="H24" s="103"/>
      <c r="I24" s="103"/>
      <c r="J24" s="103">
        <v>1</v>
      </c>
      <c r="K24" s="103"/>
      <c r="L24" s="103"/>
      <c r="M24" s="103">
        <v>1</v>
      </c>
      <c r="N24" s="106" t="s">
        <v>99</v>
      </c>
      <c r="O24" s="106" t="s">
        <v>3</v>
      </c>
      <c r="P24" s="103" t="s">
        <v>130</v>
      </c>
      <c r="Q24" s="103" t="s">
        <v>31</v>
      </c>
      <c r="R24" s="202">
        <v>2054315431</v>
      </c>
      <c r="S24" s="107"/>
      <c r="T24" s="107" t="s">
        <v>929</v>
      </c>
      <c r="U24" s="107" t="s">
        <v>915</v>
      </c>
      <c r="V24" s="222" t="s">
        <v>3</v>
      </c>
      <c r="W24" s="107" t="s">
        <v>35</v>
      </c>
    </row>
    <row r="25" spans="1:23" s="14" customFormat="1" ht="48" customHeight="1">
      <c r="A25" s="701"/>
      <c r="B25" s="93" t="s">
        <v>996</v>
      </c>
      <c r="C25" s="94">
        <v>17</v>
      </c>
      <c r="D25" s="18">
        <v>1520000</v>
      </c>
      <c r="E25" s="95" t="s">
        <v>888</v>
      </c>
      <c r="F25" s="200">
        <v>20684</v>
      </c>
      <c r="G25" s="97"/>
      <c r="H25" s="94"/>
      <c r="I25" s="94"/>
      <c r="J25" s="94"/>
      <c r="K25" s="94">
        <v>1</v>
      </c>
      <c r="L25" s="94"/>
      <c r="M25" s="94">
        <v>1</v>
      </c>
      <c r="N25" s="96" t="s">
        <v>109</v>
      </c>
      <c r="O25" s="96" t="s">
        <v>937</v>
      </c>
      <c r="P25" s="94" t="s">
        <v>33</v>
      </c>
      <c r="Q25" s="94" t="s">
        <v>31</v>
      </c>
      <c r="R25" s="201">
        <v>2077608732</v>
      </c>
      <c r="S25" s="97"/>
      <c r="T25" s="97" t="s">
        <v>342</v>
      </c>
      <c r="U25" s="97" t="s">
        <v>915</v>
      </c>
      <c r="V25" s="224" t="s">
        <v>5</v>
      </c>
      <c r="W25" s="97"/>
    </row>
    <row r="26" spans="1:23" s="14" customFormat="1" ht="48" customHeight="1">
      <c r="A26" s="701"/>
      <c r="B26" s="93" t="s">
        <v>967</v>
      </c>
      <c r="C26" s="94">
        <v>18</v>
      </c>
      <c r="D26" s="18"/>
      <c r="E26" s="129" t="s">
        <v>877</v>
      </c>
      <c r="F26" s="241" t="s">
        <v>968</v>
      </c>
      <c r="G26" s="147"/>
      <c r="H26" s="242"/>
      <c r="I26" s="242"/>
      <c r="J26" s="242">
        <v>1</v>
      </c>
      <c r="K26" s="242"/>
      <c r="L26" s="242"/>
      <c r="M26" s="242">
        <v>1</v>
      </c>
      <c r="N26" s="150" t="s">
        <v>99</v>
      </c>
      <c r="O26" s="150" t="s">
        <v>923</v>
      </c>
      <c r="P26" s="242" t="s">
        <v>33</v>
      </c>
      <c r="Q26" s="242" t="s">
        <v>31</v>
      </c>
      <c r="R26" s="243">
        <v>2055440707</v>
      </c>
      <c r="S26" s="147"/>
      <c r="T26" s="147" t="s">
        <v>938</v>
      </c>
      <c r="U26" s="147" t="s">
        <v>165</v>
      </c>
      <c r="V26" s="224" t="s">
        <v>5</v>
      </c>
      <c r="W26" s="97"/>
    </row>
    <row r="27" spans="1:23" s="14" customFormat="1" ht="48" customHeight="1">
      <c r="A27" s="701"/>
      <c r="B27" s="93" t="s">
        <v>997</v>
      </c>
      <c r="C27" s="94">
        <v>19</v>
      </c>
      <c r="D27" s="18">
        <v>832500</v>
      </c>
      <c r="E27" s="95" t="s">
        <v>889</v>
      </c>
      <c r="F27" s="200">
        <v>35405</v>
      </c>
      <c r="G27" s="97"/>
      <c r="H27" s="94"/>
      <c r="I27" s="94">
        <v>1</v>
      </c>
      <c r="J27" s="94"/>
      <c r="K27" s="94"/>
      <c r="L27" s="94">
        <v>1</v>
      </c>
      <c r="M27" s="94"/>
      <c r="N27" s="96" t="s">
        <v>109</v>
      </c>
      <c r="O27" s="96" t="s">
        <v>160</v>
      </c>
      <c r="P27" s="94" t="s">
        <v>161</v>
      </c>
      <c r="Q27" s="94" t="s">
        <v>31</v>
      </c>
      <c r="R27" s="201">
        <v>2055180181</v>
      </c>
      <c r="S27" s="97"/>
      <c r="T27" s="97" t="s">
        <v>939</v>
      </c>
      <c r="U27" s="97" t="s">
        <v>205</v>
      </c>
      <c r="V27" s="224" t="s">
        <v>5</v>
      </c>
      <c r="W27" s="97"/>
    </row>
    <row r="28" spans="1:23" s="14" customFormat="1" ht="49.5" customHeight="1">
      <c r="A28" s="701"/>
      <c r="B28" s="93" t="s">
        <v>980</v>
      </c>
      <c r="C28" s="94">
        <v>20</v>
      </c>
      <c r="D28" s="18">
        <v>1533530</v>
      </c>
      <c r="E28" s="95" t="s">
        <v>890</v>
      </c>
      <c r="F28" s="200">
        <v>33154</v>
      </c>
      <c r="G28" s="97"/>
      <c r="H28" s="94"/>
      <c r="I28" s="94">
        <v>1</v>
      </c>
      <c r="J28" s="94"/>
      <c r="K28" s="94"/>
      <c r="L28" s="94">
        <v>1</v>
      </c>
      <c r="M28" s="94"/>
      <c r="N28" s="96" t="s">
        <v>99</v>
      </c>
      <c r="O28" s="96" t="s">
        <v>940</v>
      </c>
      <c r="P28" s="94" t="s">
        <v>30</v>
      </c>
      <c r="Q28" s="94" t="s">
        <v>31</v>
      </c>
      <c r="R28" s="201">
        <v>2058585988</v>
      </c>
      <c r="S28" s="97"/>
      <c r="T28" s="97" t="s">
        <v>767</v>
      </c>
      <c r="U28" s="97" t="s">
        <v>918</v>
      </c>
      <c r="V28" s="224" t="s">
        <v>5</v>
      </c>
      <c r="W28" s="97"/>
    </row>
    <row r="29" spans="1:23" s="14" customFormat="1" ht="51" customHeight="1">
      <c r="A29" s="701"/>
      <c r="B29" s="94" t="s">
        <v>978</v>
      </c>
      <c r="C29" s="94">
        <v>21</v>
      </c>
      <c r="D29" s="18">
        <v>1425000</v>
      </c>
      <c r="E29" s="95" t="s">
        <v>891</v>
      </c>
      <c r="F29" s="200" t="s">
        <v>979</v>
      </c>
      <c r="G29" s="97"/>
      <c r="H29" s="94"/>
      <c r="I29" s="94"/>
      <c r="J29" s="94"/>
      <c r="K29" s="94">
        <v>1</v>
      </c>
      <c r="L29" s="94"/>
      <c r="M29" s="94">
        <v>1</v>
      </c>
      <c r="N29" s="96" t="s">
        <v>273</v>
      </c>
      <c r="O29" s="96" t="s">
        <v>164</v>
      </c>
      <c r="P29" s="94" t="s">
        <v>30</v>
      </c>
      <c r="Q29" s="94" t="s">
        <v>31</v>
      </c>
      <c r="R29" s="201">
        <v>2055503100</v>
      </c>
      <c r="S29" s="97"/>
      <c r="T29" s="97" t="s">
        <v>917</v>
      </c>
      <c r="U29" s="97" t="s">
        <v>915</v>
      </c>
      <c r="V29" s="224" t="s">
        <v>5</v>
      </c>
      <c r="W29" s="97"/>
    </row>
    <row r="30" spans="1:23" s="14" customFormat="1" ht="51" customHeight="1">
      <c r="A30" s="701"/>
      <c r="B30" s="94" t="s">
        <v>689</v>
      </c>
      <c r="C30" s="94">
        <v>22</v>
      </c>
      <c r="D30" s="18">
        <v>2221530</v>
      </c>
      <c r="E30" s="123" t="s">
        <v>1008</v>
      </c>
      <c r="F30" s="247">
        <v>44751</v>
      </c>
      <c r="G30" s="142">
        <v>1</v>
      </c>
      <c r="H30" s="248"/>
      <c r="I30" s="248"/>
      <c r="J30" s="248"/>
      <c r="K30" s="248"/>
      <c r="L30" s="248"/>
      <c r="M30" s="248">
        <v>1</v>
      </c>
      <c r="N30" s="145" t="s">
        <v>370</v>
      </c>
      <c r="O30" s="145" t="s">
        <v>1018</v>
      </c>
      <c r="P30" s="248" t="s">
        <v>60</v>
      </c>
      <c r="Q30" s="248" t="s">
        <v>31</v>
      </c>
      <c r="R30" s="249">
        <v>58080446</v>
      </c>
      <c r="S30" s="142"/>
      <c r="T30" s="142" t="s">
        <v>1019</v>
      </c>
      <c r="U30" s="142" t="s">
        <v>1020</v>
      </c>
      <c r="V30" s="224" t="s">
        <v>5</v>
      </c>
      <c r="W30" s="97"/>
    </row>
    <row r="31" spans="1:23" s="14" customFormat="1" ht="51" customHeight="1">
      <c r="A31" s="701"/>
      <c r="B31" s="94" t="s">
        <v>811</v>
      </c>
      <c r="C31" s="94">
        <v>23</v>
      </c>
      <c r="D31" s="18">
        <v>2349000</v>
      </c>
      <c r="E31" s="123" t="s">
        <v>1009</v>
      </c>
      <c r="F31" s="247" t="s">
        <v>812</v>
      </c>
      <c r="G31" s="142"/>
      <c r="H31" s="248">
        <v>1</v>
      </c>
      <c r="I31" s="248"/>
      <c r="J31" s="248"/>
      <c r="K31" s="248"/>
      <c r="L31" s="248">
        <v>1</v>
      </c>
      <c r="M31" s="248"/>
      <c r="N31" s="145" t="s">
        <v>95</v>
      </c>
      <c r="O31" s="145" t="s">
        <v>1021</v>
      </c>
      <c r="P31" s="248" t="s">
        <v>60</v>
      </c>
      <c r="Q31" s="248" t="s">
        <v>31</v>
      </c>
      <c r="R31" s="249">
        <v>55286593</v>
      </c>
      <c r="S31" s="142" t="s">
        <v>301</v>
      </c>
      <c r="T31" s="142"/>
      <c r="U31" s="142" t="s">
        <v>1022</v>
      </c>
      <c r="V31" s="224" t="s">
        <v>5</v>
      </c>
      <c r="W31" s="97"/>
    </row>
    <row r="32" spans="1:23" s="14" customFormat="1" ht="51" customHeight="1">
      <c r="A32" s="701"/>
      <c r="B32" s="94" t="s">
        <v>454</v>
      </c>
      <c r="C32" s="94">
        <v>24</v>
      </c>
      <c r="D32" s="18">
        <v>2556820</v>
      </c>
      <c r="E32" s="123" t="s">
        <v>1010</v>
      </c>
      <c r="F32" s="247">
        <v>44931</v>
      </c>
      <c r="G32" s="142">
        <v>1</v>
      </c>
      <c r="H32" s="248"/>
      <c r="I32" s="248"/>
      <c r="J32" s="248"/>
      <c r="K32" s="248"/>
      <c r="L32" s="248">
        <v>1</v>
      </c>
      <c r="M32" s="248"/>
      <c r="N32" s="145" t="s">
        <v>83</v>
      </c>
      <c r="O32" s="145" t="s">
        <v>1026</v>
      </c>
      <c r="P32" s="248" t="s">
        <v>30</v>
      </c>
      <c r="Q32" s="248" t="s">
        <v>31</v>
      </c>
      <c r="R32" s="249">
        <v>23636323</v>
      </c>
      <c r="S32" s="142" t="s">
        <v>196</v>
      </c>
      <c r="T32" s="142"/>
      <c r="U32" s="142" t="s">
        <v>1027</v>
      </c>
      <c r="V32" s="224" t="s">
        <v>5</v>
      </c>
      <c r="W32" s="97"/>
    </row>
    <row r="33" spans="1:23" s="14" customFormat="1" ht="51" customHeight="1">
      <c r="A33" s="701"/>
      <c r="B33" s="94" t="s">
        <v>1023</v>
      </c>
      <c r="C33" s="94">
        <v>25</v>
      </c>
      <c r="D33" s="18">
        <v>1337850</v>
      </c>
      <c r="E33" s="122" t="s">
        <v>1011</v>
      </c>
      <c r="F33" s="244" t="s">
        <v>1024</v>
      </c>
      <c r="G33" s="137"/>
      <c r="H33" s="245"/>
      <c r="I33" s="245"/>
      <c r="J33" s="245"/>
      <c r="K33" s="245">
        <v>1</v>
      </c>
      <c r="L33" s="245"/>
      <c r="M33" s="245">
        <v>1</v>
      </c>
      <c r="N33" s="140" t="s">
        <v>1025</v>
      </c>
      <c r="O33" s="140" t="s">
        <v>135</v>
      </c>
      <c r="P33" s="245" t="s">
        <v>30</v>
      </c>
      <c r="Q33" s="245" t="s">
        <v>31</v>
      </c>
      <c r="R33" s="246">
        <v>55689789</v>
      </c>
      <c r="S33" s="137" t="s">
        <v>196</v>
      </c>
      <c r="T33" s="137"/>
      <c r="U33" s="137" t="s">
        <v>915</v>
      </c>
      <c r="V33" s="224" t="s">
        <v>5</v>
      </c>
      <c r="W33" s="97"/>
    </row>
    <row r="34" spans="1:23" s="14" customFormat="1" ht="51" customHeight="1">
      <c r="A34" s="701"/>
      <c r="B34" s="94" t="s">
        <v>651</v>
      </c>
      <c r="C34" s="94">
        <v>26</v>
      </c>
      <c r="D34" s="18">
        <v>8955730</v>
      </c>
      <c r="E34" s="123" t="s">
        <v>1012</v>
      </c>
      <c r="F34" s="247">
        <v>16560</v>
      </c>
      <c r="G34" s="142"/>
      <c r="H34" s="248"/>
      <c r="I34" s="248"/>
      <c r="J34" s="248"/>
      <c r="K34" s="248">
        <v>1</v>
      </c>
      <c r="L34" s="248"/>
      <c r="M34" s="248">
        <v>1</v>
      </c>
      <c r="N34" s="145" t="s">
        <v>797</v>
      </c>
      <c r="O34" s="145" t="s">
        <v>798</v>
      </c>
      <c r="P34" s="248" t="s">
        <v>60</v>
      </c>
      <c r="Q34" s="248" t="s">
        <v>31</v>
      </c>
      <c r="R34" s="249">
        <v>22880606</v>
      </c>
      <c r="S34" s="142" t="s">
        <v>799</v>
      </c>
      <c r="T34" s="142"/>
      <c r="U34" s="142" t="s">
        <v>296</v>
      </c>
      <c r="V34" s="224" t="s">
        <v>5</v>
      </c>
      <c r="W34" s="97"/>
    </row>
    <row r="35" spans="1:23" s="14" customFormat="1" ht="51" customHeight="1">
      <c r="A35" s="701"/>
      <c r="B35" s="94" t="s">
        <v>459</v>
      </c>
      <c r="C35" s="94">
        <v>27</v>
      </c>
      <c r="D35" s="237">
        <v>2038800</v>
      </c>
      <c r="E35" s="105" t="s">
        <v>1031</v>
      </c>
      <c r="F35" s="197" t="s">
        <v>460</v>
      </c>
      <c r="G35" s="107"/>
      <c r="H35" s="103"/>
      <c r="I35" s="103">
        <v>1</v>
      </c>
      <c r="J35" s="103"/>
      <c r="K35" s="103"/>
      <c r="L35" s="103">
        <v>1</v>
      </c>
      <c r="M35" s="103"/>
      <c r="N35" s="106" t="s">
        <v>99</v>
      </c>
      <c r="O35" s="106" t="s">
        <v>442</v>
      </c>
      <c r="P35" s="103" t="s">
        <v>33</v>
      </c>
      <c r="Q35" s="103" t="s">
        <v>31</v>
      </c>
      <c r="R35" s="202">
        <v>77292424</v>
      </c>
      <c r="S35" s="107"/>
      <c r="T35" s="107" t="s">
        <v>1028</v>
      </c>
      <c r="U35" s="107" t="s">
        <v>168</v>
      </c>
      <c r="V35" s="224" t="s">
        <v>5</v>
      </c>
      <c r="W35" s="107" t="s">
        <v>53</v>
      </c>
    </row>
    <row r="36" spans="1:23" s="14" customFormat="1" ht="51" customHeight="1">
      <c r="A36" s="701"/>
      <c r="B36" s="94" t="s">
        <v>416</v>
      </c>
      <c r="C36" s="94">
        <v>28</v>
      </c>
      <c r="D36" s="18">
        <v>1527770</v>
      </c>
      <c r="E36" s="123" t="s">
        <v>1013</v>
      </c>
      <c r="F36" s="247">
        <v>43213</v>
      </c>
      <c r="G36" s="142">
        <v>1</v>
      </c>
      <c r="H36" s="248"/>
      <c r="I36" s="248"/>
      <c r="J36" s="248"/>
      <c r="K36" s="248"/>
      <c r="L36" s="248"/>
      <c r="M36" s="248">
        <v>1</v>
      </c>
      <c r="N36" s="145" t="s">
        <v>83</v>
      </c>
      <c r="O36" s="145" t="s">
        <v>354</v>
      </c>
      <c r="P36" s="248" t="s">
        <v>333</v>
      </c>
      <c r="Q36" s="248" t="s">
        <v>37</v>
      </c>
      <c r="R36" s="249">
        <v>29100011</v>
      </c>
      <c r="S36" s="142"/>
      <c r="T36" s="142" t="s">
        <v>114</v>
      </c>
      <c r="U36" s="142" t="s">
        <v>1029</v>
      </c>
      <c r="V36" s="224" t="s">
        <v>5</v>
      </c>
      <c r="W36" s="97"/>
    </row>
    <row r="37" spans="1:23" s="14" customFormat="1" ht="51" customHeight="1">
      <c r="A37" s="701"/>
      <c r="B37" s="94" t="s">
        <v>865</v>
      </c>
      <c r="C37" s="94">
        <v>29</v>
      </c>
      <c r="D37" s="18">
        <v>1584310</v>
      </c>
      <c r="E37" s="123" t="s">
        <v>1014</v>
      </c>
      <c r="F37" s="247">
        <v>42092</v>
      </c>
      <c r="G37" s="142">
        <v>1</v>
      </c>
      <c r="H37" s="248"/>
      <c r="I37" s="248"/>
      <c r="J37" s="248"/>
      <c r="K37" s="248"/>
      <c r="L37" s="248">
        <v>1</v>
      </c>
      <c r="M37" s="248"/>
      <c r="N37" s="145" t="s">
        <v>83</v>
      </c>
      <c r="O37" s="145" t="s">
        <v>87</v>
      </c>
      <c r="P37" s="248" t="s">
        <v>30</v>
      </c>
      <c r="Q37" s="248" t="s">
        <v>31</v>
      </c>
      <c r="R37" s="249">
        <v>98952222</v>
      </c>
      <c r="S37" s="142"/>
      <c r="T37" s="142" t="s">
        <v>1030</v>
      </c>
      <c r="U37" s="142" t="s">
        <v>168</v>
      </c>
      <c r="V37" s="224" t="s">
        <v>5</v>
      </c>
      <c r="W37" s="97"/>
    </row>
    <row r="38" spans="1:23" s="14" customFormat="1" ht="51" customHeight="1">
      <c r="A38" s="701"/>
      <c r="B38" s="94"/>
      <c r="C38" s="94">
        <v>30</v>
      </c>
      <c r="D38" s="18">
        <v>1458390</v>
      </c>
      <c r="E38" s="123" t="s">
        <v>1015</v>
      </c>
      <c r="F38" s="247" t="s">
        <v>209</v>
      </c>
      <c r="G38" s="142"/>
      <c r="H38" s="248"/>
      <c r="I38" s="248">
        <v>1</v>
      </c>
      <c r="J38" s="248"/>
      <c r="K38" s="248"/>
      <c r="L38" s="248">
        <v>1</v>
      </c>
      <c r="M38" s="248"/>
      <c r="N38" s="145" t="s">
        <v>99</v>
      </c>
      <c r="O38" s="145" t="s">
        <v>354</v>
      </c>
      <c r="P38" s="248" t="s">
        <v>333</v>
      </c>
      <c r="Q38" s="248" t="s">
        <v>37</v>
      </c>
      <c r="R38" s="249" t="s">
        <v>370</v>
      </c>
      <c r="S38" s="142"/>
      <c r="T38" s="142" t="s">
        <v>292</v>
      </c>
      <c r="U38" s="142"/>
      <c r="V38" s="224" t="s">
        <v>5</v>
      </c>
      <c r="W38" s="97"/>
    </row>
    <row r="39" spans="1:23" s="14" customFormat="1" ht="51" customHeight="1">
      <c r="A39" s="701"/>
      <c r="B39" s="94"/>
      <c r="C39" s="94">
        <v>31</v>
      </c>
      <c r="D39" s="239"/>
      <c r="E39" s="123" t="s">
        <v>1017</v>
      </c>
      <c r="F39" s="247" t="s">
        <v>209</v>
      </c>
      <c r="G39" s="142"/>
      <c r="H39" s="248"/>
      <c r="I39" s="248">
        <v>1</v>
      </c>
      <c r="J39" s="248"/>
      <c r="K39" s="248"/>
      <c r="L39" s="248">
        <v>1</v>
      </c>
      <c r="M39" s="248"/>
      <c r="N39" s="145" t="s">
        <v>99</v>
      </c>
      <c r="O39" s="145" t="s">
        <v>608</v>
      </c>
      <c r="P39" s="248" t="s">
        <v>60</v>
      </c>
      <c r="Q39" s="248" t="s">
        <v>31</v>
      </c>
      <c r="R39" s="249" t="s">
        <v>370</v>
      </c>
      <c r="S39" s="142" t="s">
        <v>371</v>
      </c>
      <c r="T39" s="142"/>
      <c r="U39" s="142" t="s">
        <v>286</v>
      </c>
      <c r="V39" s="224" t="s">
        <v>5</v>
      </c>
      <c r="W39" s="97"/>
    </row>
    <row r="40" spans="1:23" s="14" customFormat="1" ht="48" customHeight="1">
      <c r="A40" s="701"/>
      <c r="B40" s="94" t="s">
        <v>998</v>
      </c>
      <c r="C40" s="94">
        <v>32</v>
      </c>
      <c r="D40" s="18">
        <v>2420000</v>
      </c>
      <c r="E40" s="95" t="s">
        <v>892</v>
      </c>
      <c r="F40" s="94">
        <v>28653</v>
      </c>
      <c r="G40" s="97"/>
      <c r="H40" s="94"/>
      <c r="I40" s="94"/>
      <c r="J40" s="94">
        <v>1</v>
      </c>
      <c r="K40" s="94"/>
      <c r="L40" s="94">
        <v>1</v>
      </c>
      <c r="M40" s="94"/>
      <c r="N40" s="96" t="s">
        <v>99</v>
      </c>
      <c r="O40" s="96" t="s">
        <v>941</v>
      </c>
      <c r="P40" s="94" t="s">
        <v>161</v>
      </c>
      <c r="Q40" s="94" t="s">
        <v>31</v>
      </c>
      <c r="R40" s="201">
        <v>2022492970</v>
      </c>
      <c r="S40" s="97"/>
      <c r="T40" s="97" t="s">
        <v>927</v>
      </c>
      <c r="U40" s="97" t="s">
        <v>918</v>
      </c>
      <c r="V40" s="224" t="s">
        <v>5</v>
      </c>
      <c r="W40" s="97"/>
    </row>
    <row r="41" spans="1:23" s="14" customFormat="1" ht="48" customHeight="1">
      <c r="A41" s="701"/>
      <c r="B41" s="184" t="s">
        <v>652</v>
      </c>
      <c r="C41" s="94">
        <v>33</v>
      </c>
      <c r="D41" s="240"/>
      <c r="E41" s="238" t="s">
        <v>1016</v>
      </c>
      <c r="F41" s="250" t="s">
        <v>209</v>
      </c>
      <c r="G41" s="251"/>
      <c r="H41" s="248"/>
      <c r="I41" s="248"/>
      <c r="J41" s="248"/>
      <c r="K41" s="248">
        <v>1</v>
      </c>
      <c r="L41" s="248"/>
      <c r="M41" s="248">
        <v>1</v>
      </c>
      <c r="N41" s="252" t="s">
        <v>294</v>
      </c>
      <c r="O41" s="252" t="s">
        <v>533</v>
      </c>
      <c r="P41" s="250" t="s">
        <v>800</v>
      </c>
      <c r="Q41" s="253" t="s">
        <v>275</v>
      </c>
      <c r="R41" s="254">
        <v>91668881</v>
      </c>
      <c r="S41" s="251"/>
      <c r="T41" s="255" t="s">
        <v>334</v>
      </c>
      <c r="U41" s="251" t="s">
        <v>801</v>
      </c>
      <c r="V41" s="224" t="s">
        <v>5</v>
      </c>
      <c r="W41" s="178"/>
    </row>
    <row r="42" spans="1:23" s="14" customFormat="1" ht="48" customHeight="1">
      <c r="A42" s="701"/>
      <c r="B42" s="184" t="s">
        <v>988</v>
      </c>
      <c r="C42" s="94">
        <v>34</v>
      </c>
      <c r="D42" s="185">
        <v>409000</v>
      </c>
      <c r="E42" s="177" t="s">
        <v>893</v>
      </c>
      <c r="F42" s="184" t="s">
        <v>209</v>
      </c>
      <c r="G42" s="178"/>
      <c r="H42" s="94"/>
      <c r="I42" s="94">
        <v>1</v>
      </c>
      <c r="J42" s="94"/>
      <c r="K42" s="94"/>
      <c r="L42" s="94">
        <v>1</v>
      </c>
      <c r="M42" s="94"/>
      <c r="N42" s="206" t="s">
        <v>99</v>
      </c>
      <c r="O42" s="206" t="s">
        <v>135</v>
      </c>
      <c r="P42" s="184" t="s">
        <v>30</v>
      </c>
      <c r="Q42" s="184" t="s">
        <v>31</v>
      </c>
      <c r="R42" s="203">
        <v>2056406440</v>
      </c>
      <c r="S42" s="178"/>
      <c r="T42" s="121" t="s">
        <v>942</v>
      </c>
      <c r="U42" s="178" t="s">
        <v>918</v>
      </c>
      <c r="V42" s="222" t="s">
        <v>3</v>
      </c>
      <c r="W42" s="178"/>
    </row>
    <row r="43" spans="1:23" s="14" customFormat="1" ht="39" customHeight="1">
      <c r="A43" s="701"/>
      <c r="B43" s="184" t="s">
        <v>989</v>
      </c>
      <c r="C43" s="94">
        <v>35</v>
      </c>
      <c r="D43" s="185">
        <v>2370000</v>
      </c>
      <c r="E43" s="177" t="s">
        <v>894</v>
      </c>
      <c r="F43" s="184" t="s">
        <v>209</v>
      </c>
      <c r="G43" s="178"/>
      <c r="H43" s="94"/>
      <c r="I43" s="94"/>
      <c r="J43" s="94"/>
      <c r="K43" s="94">
        <v>1</v>
      </c>
      <c r="L43" s="94"/>
      <c r="M43" s="94">
        <v>1</v>
      </c>
      <c r="N43" s="206" t="s">
        <v>273</v>
      </c>
      <c r="O43" s="206" t="s">
        <v>541</v>
      </c>
      <c r="P43" s="184" t="s">
        <v>943</v>
      </c>
      <c r="Q43" s="184" t="s">
        <v>31</v>
      </c>
      <c r="R43" s="203">
        <v>2056529999</v>
      </c>
      <c r="S43" s="178"/>
      <c r="T43" s="178" t="s">
        <v>944</v>
      </c>
      <c r="U43" s="178" t="s">
        <v>656</v>
      </c>
      <c r="V43" s="222" t="s">
        <v>3</v>
      </c>
      <c r="W43" s="178"/>
    </row>
    <row r="44" spans="1:23" s="14" customFormat="1" ht="43.5" customHeight="1">
      <c r="A44" s="701"/>
      <c r="B44" s="184" t="s">
        <v>983</v>
      </c>
      <c r="C44" s="94">
        <v>36</v>
      </c>
      <c r="D44" s="185">
        <v>497500</v>
      </c>
      <c r="E44" s="177" t="s">
        <v>895</v>
      </c>
      <c r="F44" s="184">
        <v>40453</v>
      </c>
      <c r="G44" s="178"/>
      <c r="H44" s="94">
        <v>1</v>
      </c>
      <c r="I44" s="94"/>
      <c r="J44" s="94"/>
      <c r="K44" s="94"/>
      <c r="L44" s="94"/>
      <c r="M44" s="184">
        <v>1</v>
      </c>
      <c r="N44" s="206" t="s">
        <v>83</v>
      </c>
      <c r="O44" s="206" t="s">
        <v>96</v>
      </c>
      <c r="P44" s="184" t="s">
        <v>30</v>
      </c>
      <c r="Q44" s="184" t="s">
        <v>31</v>
      </c>
      <c r="R44" s="203">
        <v>2058885398</v>
      </c>
      <c r="S44" s="178"/>
      <c r="T44" s="178" t="s">
        <v>85</v>
      </c>
      <c r="U44" s="178" t="s">
        <v>369</v>
      </c>
      <c r="V44" s="222" t="s">
        <v>3</v>
      </c>
      <c r="W44" s="178"/>
    </row>
    <row r="45" spans="1:23" s="14" customFormat="1" ht="48" customHeight="1">
      <c r="A45" s="701"/>
      <c r="B45" s="184" t="s">
        <v>999</v>
      </c>
      <c r="C45" s="94">
        <v>37</v>
      </c>
      <c r="D45" s="185">
        <v>333710</v>
      </c>
      <c r="E45" s="233" t="s">
        <v>896</v>
      </c>
      <c r="F45" s="234">
        <v>45017</v>
      </c>
      <c r="G45" s="235">
        <v>1</v>
      </c>
      <c r="H45" s="103"/>
      <c r="I45" s="103"/>
      <c r="J45" s="103"/>
      <c r="K45" s="103"/>
      <c r="L45" s="103">
        <v>1</v>
      </c>
      <c r="M45" s="234"/>
      <c r="N45" s="212" t="s">
        <v>83</v>
      </c>
      <c r="O45" s="212" t="s">
        <v>923</v>
      </c>
      <c r="P45" s="234" t="s">
        <v>33</v>
      </c>
      <c r="Q45" s="234" t="s">
        <v>31</v>
      </c>
      <c r="R45" s="236">
        <v>2077499994</v>
      </c>
      <c r="S45" s="235"/>
      <c r="T45" s="235" t="s">
        <v>85</v>
      </c>
      <c r="U45" s="235" t="s">
        <v>945</v>
      </c>
      <c r="V45" s="224" t="s">
        <v>5</v>
      </c>
      <c r="W45" s="235" t="s">
        <v>69</v>
      </c>
    </row>
    <row r="46" spans="1:23" s="14" customFormat="1" ht="48" customHeight="1">
      <c r="A46" s="701"/>
      <c r="B46" s="184" t="s">
        <v>990</v>
      </c>
      <c r="C46" s="94">
        <v>38</v>
      </c>
      <c r="D46" s="185">
        <v>623000</v>
      </c>
      <c r="E46" s="177" t="s">
        <v>897</v>
      </c>
      <c r="F46" s="184" t="s">
        <v>991</v>
      </c>
      <c r="G46" s="178"/>
      <c r="H46" s="94">
        <v>1</v>
      </c>
      <c r="I46" s="94"/>
      <c r="J46" s="94"/>
      <c r="K46" s="94"/>
      <c r="L46" s="94"/>
      <c r="M46" s="184">
        <v>1</v>
      </c>
      <c r="N46" s="206" t="s">
        <v>95</v>
      </c>
      <c r="O46" s="206" t="s">
        <v>541</v>
      </c>
      <c r="P46" s="184" t="s">
        <v>30</v>
      </c>
      <c r="Q46" s="184" t="s">
        <v>31</v>
      </c>
      <c r="R46" s="203">
        <v>2095159795</v>
      </c>
      <c r="S46" s="178" t="s">
        <v>92</v>
      </c>
      <c r="T46" s="178"/>
      <c r="U46" s="178" t="s">
        <v>915</v>
      </c>
      <c r="V46" s="222" t="s">
        <v>3</v>
      </c>
      <c r="W46" s="178"/>
    </row>
    <row r="47" spans="1:23" s="14" customFormat="1" ht="48" customHeight="1">
      <c r="A47" s="701"/>
      <c r="B47" s="184" t="s">
        <v>981</v>
      </c>
      <c r="C47" s="94">
        <v>39</v>
      </c>
      <c r="D47" s="185">
        <v>380000</v>
      </c>
      <c r="E47" s="177" t="s">
        <v>898</v>
      </c>
      <c r="F47" s="184" t="s">
        <v>982</v>
      </c>
      <c r="G47" s="178">
        <v>1</v>
      </c>
      <c r="H47" s="94"/>
      <c r="I47" s="94"/>
      <c r="J47" s="94"/>
      <c r="K47" s="94"/>
      <c r="L47" s="94">
        <v>1</v>
      </c>
      <c r="M47" s="184"/>
      <c r="N47" s="206" t="s">
        <v>83</v>
      </c>
      <c r="O47" s="206" t="s">
        <v>946</v>
      </c>
      <c r="P47" s="184" t="s">
        <v>947</v>
      </c>
      <c r="Q47" s="184" t="s">
        <v>31</v>
      </c>
      <c r="R47" s="203">
        <v>2092135005</v>
      </c>
      <c r="S47" s="178"/>
      <c r="T47" s="178" t="s">
        <v>948</v>
      </c>
      <c r="U47" s="178" t="s">
        <v>326</v>
      </c>
      <c r="V47" s="222" t="s">
        <v>3</v>
      </c>
      <c r="W47" s="178"/>
    </row>
    <row r="48" spans="1:23" s="14" customFormat="1" ht="48" customHeight="1">
      <c r="A48" s="701"/>
      <c r="B48" s="184" t="s">
        <v>1000</v>
      </c>
      <c r="C48" s="94">
        <v>40</v>
      </c>
      <c r="D48" s="185">
        <v>170000</v>
      </c>
      <c r="E48" s="177" t="s">
        <v>899</v>
      </c>
      <c r="F48" s="184">
        <v>44230</v>
      </c>
      <c r="G48" s="178">
        <v>1</v>
      </c>
      <c r="H48" s="94"/>
      <c r="I48" s="94"/>
      <c r="J48" s="94"/>
      <c r="K48" s="94"/>
      <c r="L48" s="94"/>
      <c r="M48" s="184">
        <v>1</v>
      </c>
      <c r="N48" s="206" t="s">
        <v>83</v>
      </c>
      <c r="O48" s="206" t="s">
        <v>373</v>
      </c>
      <c r="P48" s="184" t="s">
        <v>30</v>
      </c>
      <c r="Q48" s="184" t="s">
        <v>31</v>
      </c>
      <c r="R48" s="203">
        <v>2055555511</v>
      </c>
      <c r="S48" s="178" t="s">
        <v>949</v>
      </c>
      <c r="T48" s="178"/>
      <c r="U48" s="178" t="s">
        <v>945</v>
      </c>
      <c r="V48" s="224" t="s">
        <v>5</v>
      </c>
      <c r="W48" s="178"/>
    </row>
    <row r="49" spans="1:65" s="14" customFormat="1" ht="46.5" customHeight="1">
      <c r="A49" s="699" t="s">
        <v>38</v>
      </c>
      <c r="B49" s="184" t="s">
        <v>984</v>
      </c>
      <c r="C49" s="94">
        <v>41</v>
      </c>
      <c r="D49" s="185">
        <v>514000</v>
      </c>
      <c r="E49" s="177" t="s">
        <v>900</v>
      </c>
      <c r="F49" s="214" t="s">
        <v>209</v>
      </c>
      <c r="G49" s="178"/>
      <c r="H49" s="94"/>
      <c r="I49" s="94"/>
      <c r="J49" s="94"/>
      <c r="K49" s="94">
        <v>1</v>
      </c>
      <c r="L49" s="94">
        <v>1</v>
      </c>
      <c r="M49" s="184"/>
      <c r="N49" s="206" t="s">
        <v>290</v>
      </c>
      <c r="O49" s="206" t="s">
        <v>164</v>
      </c>
      <c r="P49" s="184" t="s">
        <v>30</v>
      </c>
      <c r="Q49" s="184" t="s">
        <v>31</v>
      </c>
      <c r="R49" s="203">
        <v>2055486321</v>
      </c>
      <c r="S49" s="178"/>
      <c r="T49" s="178" t="s">
        <v>104</v>
      </c>
      <c r="U49" s="178" t="s">
        <v>353</v>
      </c>
      <c r="V49" s="222" t="s">
        <v>3</v>
      </c>
      <c r="W49" s="178"/>
    </row>
    <row r="50" spans="1:65" s="14" customFormat="1" ht="46.5" customHeight="1">
      <c r="A50" s="699"/>
      <c r="B50" s="184" t="s">
        <v>994</v>
      </c>
      <c r="C50" s="94">
        <v>42</v>
      </c>
      <c r="D50" s="185">
        <v>2455000</v>
      </c>
      <c r="E50" s="177" t="s">
        <v>901</v>
      </c>
      <c r="F50" s="214" t="s">
        <v>209</v>
      </c>
      <c r="G50" s="178"/>
      <c r="H50" s="94"/>
      <c r="I50" s="94"/>
      <c r="J50" s="94">
        <v>1</v>
      </c>
      <c r="K50" s="94"/>
      <c r="L50" s="94">
        <v>1</v>
      </c>
      <c r="M50" s="184"/>
      <c r="N50" s="206" t="s">
        <v>116</v>
      </c>
      <c r="O50" s="206" t="s">
        <v>110</v>
      </c>
      <c r="P50" s="184" t="s">
        <v>30</v>
      </c>
      <c r="Q50" s="184" t="s">
        <v>31</v>
      </c>
      <c r="R50" s="203">
        <v>2057875717</v>
      </c>
      <c r="S50" s="178" t="s">
        <v>111</v>
      </c>
      <c r="T50" s="178"/>
      <c r="U50" s="178" t="s">
        <v>353</v>
      </c>
      <c r="V50" s="222" t="s">
        <v>3</v>
      </c>
      <c r="W50" s="178"/>
    </row>
    <row r="51" spans="1:65" s="100" customFormat="1" ht="48" customHeight="1">
      <c r="A51" s="699"/>
      <c r="B51" s="94" t="s">
        <v>1001</v>
      </c>
      <c r="C51" s="94">
        <v>43</v>
      </c>
      <c r="D51" s="195">
        <v>170000</v>
      </c>
      <c r="E51" s="96" t="s">
        <v>902</v>
      </c>
      <c r="F51" s="200" t="s">
        <v>1002</v>
      </c>
      <c r="G51" s="94">
        <v>1</v>
      </c>
      <c r="H51" s="94"/>
      <c r="I51" s="94"/>
      <c r="J51" s="94"/>
      <c r="K51" s="94"/>
      <c r="L51" s="94">
        <v>1</v>
      </c>
      <c r="M51" s="94"/>
      <c r="N51" s="96" t="s">
        <v>83</v>
      </c>
      <c r="O51" s="96" t="s">
        <v>950</v>
      </c>
      <c r="P51" s="94" t="s">
        <v>32</v>
      </c>
      <c r="Q51" s="184" t="s">
        <v>31</v>
      </c>
      <c r="R51" s="201">
        <v>2022215307</v>
      </c>
      <c r="S51" s="94"/>
      <c r="T51" s="94" t="s">
        <v>951</v>
      </c>
      <c r="U51" s="94" t="s">
        <v>945</v>
      </c>
      <c r="V51" s="222" t="s">
        <v>3</v>
      </c>
      <c r="W51" s="94"/>
    </row>
    <row r="52" spans="1:65" s="96" customFormat="1" ht="48" customHeight="1">
      <c r="A52" s="699"/>
      <c r="B52" s="94" t="s">
        <v>674</v>
      </c>
      <c r="C52" s="94">
        <v>44</v>
      </c>
      <c r="D52" s="195">
        <v>220420</v>
      </c>
      <c r="E52" s="96" t="s">
        <v>903</v>
      </c>
      <c r="F52" s="200" t="s">
        <v>675</v>
      </c>
      <c r="G52" s="94">
        <v>1</v>
      </c>
      <c r="H52" s="94"/>
      <c r="I52" s="94"/>
      <c r="J52" s="94"/>
      <c r="K52" s="94"/>
      <c r="L52" s="94"/>
      <c r="M52" s="94">
        <v>1</v>
      </c>
      <c r="N52" s="96" t="s">
        <v>83</v>
      </c>
      <c r="O52" s="96" t="s">
        <v>581</v>
      </c>
      <c r="P52" s="94" t="s">
        <v>32</v>
      </c>
      <c r="Q52" s="184" t="s">
        <v>31</v>
      </c>
      <c r="R52" s="201">
        <v>2098560884</v>
      </c>
      <c r="S52" s="94" t="s">
        <v>120</v>
      </c>
      <c r="T52" s="94"/>
      <c r="U52" s="94" t="s">
        <v>952</v>
      </c>
      <c r="V52" s="224" t="s">
        <v>5</v>
      </c>
      <c r="W52" s="94"/>
    </row>
    <row r="53" spans="1:65" s="96" customFormat="1" ht="48" customHeight="1">
      <c r="A53" s="699"/>
      <c r="B53" s="94" t="s">
        <v>992</v>
      </c>
      <c r="C53" s="94">
        <v>45</v>
      </c>
      <c r="D53" s="195">
        <v>156710</v>
      </c>
      <c r="E53" s="96" t="s">
        <v>904</v>
      </c>
      <c r="F53" s="94">
        <v>29129</v>
      </c>
      <c r="G53" s="94"/>
      <c r="H53" s="94"/>
      <c r="I53" s="94">
        <v>1</v>
      </c>
      <c r="J53" s="94"/>
      <c r="K53" s="94"/>
      <c r="L53" s="94">
        <v>1</v>
      </c>
      <c r="M53" s="94"/>
      <c r="N53" s="96" t="s">
        <v>109</v>
      </c>
      <c r="O53" s="96" t="s">
        <v>953</v>
      </c>
      <c r="P53" s="94" t="s">
        <v>33</v>
      </c>
      <c r="Q53" s="184" t="s">
        <v>31</v>
      </c>
      <c r="R53" s="201">
        <v>2028891888</v>
      </c>
      <c r="S53" s="94" t="s">
        <v>954</v>
      </c>
      <c r="T53" s="94"/>
      <c r="U53" s="94" t="s">
        <v>331</v>
      </c>
      <c r="V53" s="222" t="s">
        <v>3</v>
      </c>
      <c r="W53" s="94"/>
    </row>
    <row r="54" spans="1:65" s="96" customFormat="1" ht="48" customHeight="1">
      <c r="A54" s="699"/>
      <c r="B54" s="94" t="s">
        <v>450</v>
      </c>
      <c r="C54" s="94">
        <v>46</v>
      </c>
      <c r="D54" s="195">
        <v>190500</v>
      </c>
      <c r="E54" s="96" t="s">
        <v>905</v>
      </c>
      <c r="F54" s="200" t="s">
        <v>451</v>
      </c>
      <c r="G54" s="94"/>
      <c r="H54" s="94"/>
      <c r="I54" s="94"/>
      <c r="J54" s="94"/>
      <c r="K54" s="94">
        <v>1</v>
      </c>
      <c r="L54" s="94">
        <v>1</v>
      </c>
      <c r="M54" s="94"/>
      <c r="N54" s="96" t="s">
        <v>99</v>
      </c>
      <c r="O54" s="96" t="s">
        <v>287</v>
      </c>
      <c r="P54" s="94" t="s">
        <v>30</v>
      </c>
      <c r="Q54" s="184" t="s">
        <v>31</v>
      </c>
      <c r="R54" s="201">
        <v>2022507232</v>
      </c>
      <c r="S54" s="94"/>
      <c r="T54" s="94" t="s">
        <v>955</v>
      </c>
      <c r="U54" s="94" t="s">
        <v>956</v>
      </c>
      <c r="V54" s="224" t="s">
        <v>5</v>
      </c>
      <c r="W54" s="94"/>
    </row>
    <row r="55" spans="1:65" s="14" customFormat="1" ht="48" customHeight="1">
      <c r="A55" s="699"/>
      <c r="B55" s="94" t="s">
        <v>993</v>
      </c>
      <c r="C55" s="94">
        <v>47</v>
      </c>
      <c r="D55" s="195"/>
      <c r="E55" s="96" t="s">
        <v>906</v>
      </c>
      <c r="F55" s="200">
        <v>42435</v>
      </c>
      <c r="G55" s="94">
        <v>1</v>
      </c>
      <c r="H55" s="94"/>
      <c r="I55" s="94"/>
      <c r="J55" s="94"/>
      <c r="K55" s="94"/>
      <c r="L55" s="94"/>
      <c r="M55" s="94">
        <v>1</v>
      </c>
      <c r="N55" s="96" t="s">
        <v>95</v>
      </c>
      <c r="O55" s="96" t="s">
        <v>106</v>
      </c>
      <c r="P55" s="94" t="s">
        <v>30</v>
      </c>
      <c r="Q55" s="94" t="s">
        <v>31</v>
      </c>
      <c r="R55" s="201">
        <v>2093773561</v>
      </c>
      <c r="S55" s="94"/>
      <c r="T55" s="94" t="s">
        <v>957</v>
      </c>
      <c r="U55" s="94" t="s">
        <v>945</v>
      </c>
      <c r="V55" s="222" t="s">
        <v>3</v>
      </c>
      <c r="W55" s="97"/>
    </row>
    <row r="56" spans="1:65" s="14" customFormat="1" ht="48" customHeight="1">
      <c r="A56" s="699"/>
      <c r="B56" s="94" t="s">
        <v>1003</v>
      </c>
      <c r="C56" s="94">
        <v>48</v>
      </c>
      <c r="D56" s="195">
        <v>501700</v>
      </c>
      <c r="E56" s="106" t="s">
        <v>907</v>
      </c>
      <c r="F56" s="197">
        <v>43951</v>
      </c>
      <c r="G56" s="103">
        <v>1</v>
      </c>
      <c r="H56" s="103"/>
      <c r="I56" s="103"/>
      <c r="J56" s="103"/>
      <c r="K56" s="103"/>
      <c r="L56" s="103">
        <v>1</v>
      </c>
      <c r="M56" s="103"/>
      <c r="N56" s="106" t="s">
        <v>83</v>
      </c>
      <c r="O56" s="106" t="s">
        <v>312</v>
      </c>
      <c r="P56" s="103" t="s">
        <v>30</v>
      </c>
      <c r="Q56" s="103" t="s">
        <v>31</v>
      </c>
      <c r="R56" s="202">
        <v>2055589565</v>
      </c>
      <c r="S56" s="103"/>
      <c r="T56" s="103" t="s">
        <v>958</v>
      </c>
      <c r="U56" s="103" t="s">
        <v>945</v>
      </c>
      <c r="V56" s="224" t="s">
        <v>5</v>
      </c>
      <c r="W56" s="107" t="s">
        <v>53</v>
      </c>
    </row>
    <row r="57" spans="1:65" s="108" customFormat="1" ht="48" customHeight="1">
      <c r="A57" s="699"/>
      <c r="B57" s="103" t="s">
        <v>1004</v>
      </c>
      <c r="C57" s="94">
        <v>49</v>
      </c>
      <c r="D57" s="195">
        <v>305000</v>
      </c>
      <c r="E57" s="106" t="s">
        <v>908</v>
      </c>
      <c r="F57" s="197" t="s">
        <v>1005</v>
      </c>
      <c r="G57" s="103"/>
      <c r="H57" s="103"/>
      <c r="I57" s="103">
        <v>1</v>
      </c>
      <c r="J57" s="103"/>
      <c r="K57" s="103"/>
      <c r="L57" s="103"/>
      <c r="M57" s="103">
        <v>1</v>
      </c>
      <c r="N57" s="106" t="s">
        <v>113</v>
      </c>
      <c r="O57" s="106" t="s">
        <v>959</v>
      </c>
      <c r="P57" s="103" t="s">
        <v>30</v>
      </c>
      <c r="Q57" s="103" t="s">
        <v>31</v>
      </c>
      <c r="R57" s="202">
        <v>2056220688</v>
      </c>
      <c r="S57" s="103"/>
      <c r="T57" s="103" t="s">
        <v>960</v>
      </c>
      <c r="U57" s="103" t="s">
        <v>353</v>
      </c>
      <c r="V57" s="224" t="s">
        <v>5</v>
      </c>
      <c r="W57" s="107" t="s">
        <v>357</v>
      </c>
    </row>
    <row r="58" spans="1:65" s="108" customFormat="1" ht="48" customHeight="1">
      <c r="A58" s="699"/>
      <c r="B58" s="94" t="s">
        <v>1006</v>
      </c>
      <c r="C58" s="94">
        <v>50</v>
      </c>
      <c r="D58" s="195">
        <v>2150870</v>
      </c>
      <c r="E58" s="106" t="s">
        <v>909</v>
      </c>
      <c r="F58" s="197" t="s">
        <v>1007</v>
      </c>
      <c r="G58" s="103">
        <v>1</v>
      </c>
      <c r="H58" s="103"/>
      <c r="I58" s="103"/>
      <c r="J58" s="103"/>
      <c r="K58" s="103"/>
      <c r="L58" s="103">
        <v>1</v>
      </c>
      <c r="M58" s="103"/>
      <c r="N58" s="106" t="s">
        <v>83</v>
      </c>
      <c r="O58" s="106" t="s">
        <v>541</v>
      </c>
      <c r="P58" s="103" t="s">
        <v>33</v>
      </c>
      <c r="Q58" s="103" t="s">
        <v>31</v>
      </c>
      <c r="R58" s="202">
        <v>2059599558</v>
      </c>
      <c r="S58" s="103"/>
      <c r="T58" s="103" t="s">
        <v>144</v>
      </c>
      <c r="U58" s="103" t="s">
        <v>945</v>
      </c>
      <c r="V58" s="224" t="s">
        <v>5</v>
      </c>
      <c r="W58" s="107" t="s">
        <v>357</v>
      </c>
    </row>
    <row r="59" spans="1:65" s="14" customFormat="1" ht="48" customHeight="1">
      <c r="A59" s="232" t="s">
        <v>40</v>
      </c>
      <c r="B59" s="94"/>
      <c r="C59" s="94">
        <v>51</v>
      </c>
      <c r="D59" s="195"/>
      <c r="E59" s="150" t="s">
        <v>910</v>
      </c>
      <c r="F59" s="242"/>
      <c r="G59" s="242"/>
      <c r="H59" s="242"/>
      <c r="I59" s="242"/>
      <c r="J59" s="242">
        <v>1</v>
      </c>
      <c r="K59" s="242"/>
      <c r="L59" s="242"/>
      <c r="M59" s="242">
        <v>1</v>
      </c>
      <c r="N59" s="150" t="s">
        <v>273</v>
      </c>
      <c r="O59" s="150" t="s">
        <v>84</v>
      </c>
      <c r="P59" s="242" t="s">
        <v>30</v>
      </c>
      <c r="Q59" s="242" t="s">
        <v>31</v>
      </c>
      <c r="R59" s="243">
        <v>2052998777</v>
      </c>
      <c r="S59" s="242"/>
      <c r="T59" s="242" t="s">
        <v>961</v>
      </c>
      <c r="U59" s="242" t="s">
        <v>353</v>
      </c>
      <c r="V59" s="222" t="s">
        <v>3</v>
      </c>
      <c r="W59" s="97"/>
    </row>
    <row r="60" spans="1:65" s="14" customFormat="1" ht="38.25">
      <c r="A60" s="22"/>
      <c r="B60" s="23"/>
      <c r="C60" s="24"/>
      <c r="D60" s="25">
        <f>SUM(D9:D59)</f>
        <v>58327840</v>
      </c>
      <c r="E60" s="101"/>
      <c r="F60" s="26"/>
      <c r="G60" s="27">
        <f t="shared" ref="G60:M60" si="0">SUM(G9:G59)</f>
        <v>15</v>
      </c>
      <c r="H60" s="27">
        <f t="shared" si="0"/>
        <v>3</v>
      </c>
      <c r="I60" s="27">
        <f t="shared" si="0"/>
        <v>11</v>
      </c>
      <c r="J60" s="27">
        <f t="shared" si="0"/>
        <v>8</v>
      </c>
      <c r="K60" s="27">
        <f t="shared" si="0"/>
        <v>14</v>
      </c>
      <c r="L60" s="27">
        <f t="shared" si="0"/>
        <v>26</v>
      </c>
      <c r="M60" s="27">
        <f t="shared" si="0"/>
        <v>25</v>
      </c>
      <c r="N60" s="27"/>
      <c r="O60" s="27"/>
      <c r="P60" s="27"/>
      <c r="Q60" s="27"/>
      <c r="R60" s="27"/>
      <c r="S60" s="27"/>
      <c r="T60" s="27"/>
      <c r="U60" s="101"/>
      <c r="V60" s="27"/>
      <c r="W60" s="28"/>
    </row>
    <row r="61" spans="1:65" s="35" customFormat="1" ht="80.099999999999994" customHeight="1">
      <c r="A61" s="29"/>
      <c r="B61" s="30"/>
      <c r="C61" s="31"/>
      <c r="D61" s="32"/>
      <c r="E61" s="33"/>
      <c r="F61" s="34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3"/>
      <c r="V61" s="31"/>
      <c r="W61" s="9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1:65" s="31" customFormat="1" ht="80.099999999999994" customHeight="1">
      <c r="A62" s="230" t="s">
        <v>41</v>
      </c>
      <c r="B62" s="231"/>
      <c r="C62" s="38"/>
      <c r="D62" s="39"/>
      <c r="F62" s="34"/>
      <c r="H62" s="40"/>
      <c r="S62" s="20" t="s">
        <v>42</v>
      </c>
      <c r="T62" s="20" t="s">
        <v>43</v>
      </c>
      <c r="U62" s="33"/>
    </row>
    <row r="63" spans="1:65" s="31" customFormat="1" ht="80.099999999999994" customHeight="1">
      <c r="A63" s="41" t="s">
        <v>44</v>
      </c>
      <c r="B63" s="42" t="s">
        <v>45</v>
      </c>
      <c r="C63" s="43" t="s">
        <v>14</v>
      </c>
      <c r="D63" s="44" t="s">
        <v>46</v>
      </c>
      <c r="F63" s="45"/>
      <c r="G63" s="46"/>
      <c r="H63" s="47"/>
      <c r="I63" s="686" t="s">
        <v>47</v>
      </c>
      <c r="J63" s="687"/>
      <c r="K63" s="688"/>
      <c r="M63" s="48" t="s">
        <v>48</v>
      </c>
      <c r="N63" s="48" t="s">
        <v>49</v>
      </c>
      <c r="O63" s="689" t="s">
        <v>50</v>
      </c>
      <c r="P63" s="690"/>
      <c r="Q63" s="49" t="s">
        <v>43</v>
      </c>
      <c r="S63" s="19" t="s">
        <v>36</v>
      </c>
      <c r="T63" s="19">
        <v>2</v>
      </c>
      <c r="U63" s="33"/>
      <c r="V63" s="691" t="s">
        <v>7</v>
      </c>
      <c r="W63" s="692"/>
    </row>
    <row r="64" spans="1:65" s="31" customFormat="1" ht="80.099999999999994" customHeight="1">
      <c r="A64" s="50" t="s">
        <v>51</v>
      </c>
      <c r="B64" s="51">
        <v>8</v>
      </c>
      <c r="C64" s="51">
        <v>7</v>
      </c>
      <c r="D64" s="52">
        <f>SUM(B64:C64)</f>
        <v>15</v>
      </c>
      <c r="F64" s="53" t="s">
        <v>52</v>
      </c>
      <c r="G64" s="54" t="s">
        <v>5</v>
      </c>
      <c r="H64" s="55" t="s">
        <v>3</v>
      </c>
      <c r="I64" s="55" t="s">
        <v>5</v>
      </c>
      <c r="J64" s="55" t="s">
        <v>3</v>
      </c>
      <c r="K64" s="55" t="s">
        <v>46</v>
      </c>
      <c r="M64" s="56" t="s">
        <v>30</v>
      </c>
      <c r="N64" s="57">
        <v>21</v>
      </c>
      <c r="O64" s="58" t="s">
        <v>505</v>
      </c>
      <c r="P64" s="59" t="s">
        <v>37</v>
      </c>
      <c r="Q64" s="19">
        <v>1</v>
      </c>
      <c r="S64" s="19" t="s">
        <v>53</v>
      </c>
      <c r="T64" s="19">
        <v>2</v>
      </c>
      <c r="U64" s="33"/>
      <c r="V64" s="57" t="s">
        <v>54</v>
      </c>
      <c r="W64" s="19">
        <v>40</v>
      </c>
    </row>
    <row r="65" spans="1:65" s="31" customFormat="1" ht="80.099999999999994" customHeight="1">
      <c r="A65" s="50" t="s">
        <v>55</v>
      </c>
      <c r="B65" s="19">
        <v>1</v>
      </c>
      <c r="C65" s="19">
        <v>2</v>
      </c>
      <c r="D65" s="52">
        <f>SUM(B65:C65)</f>
        <v>3</v>
      </c>
      <c r="F65" s="60" t="s">
        <v>31</v>
      </c>
      <c r="G65" s="19">
        <v>23</v>
      </c>
      <c r="H65" s="19">
        <v>15</v>
      </c>
      <c r="I65" s="19">
        <v>6</v>
      </c>
      <c r="J65" s="19">
        <v>1</v>
      </c>
      <c r="K65" s="19">
        <f>SUBTOTAL(9,G65:J65)</f>
        <v>45</v>
      </c>
      <c r="M65" s="56" t="s">
        <v>33</v>
      </c>
      <c r="N65" s="57">
        <v>11</v>
      </c>
      <c r="O65" s="61" t="s">
        <v>932</v>
      </c>
      <c r="P65" s="61" t="s">
        <v>781</v>
      </c>
      <c r="Q65" s="19">
        <v>1</v>
      </c>
      <c r="S65" s="19" t="s">
        <v>35</v>
      </c>
      <c r="T65" s="19">
        <v>2</v>
      </c>
      <c r="U65" s="33"/>
      <c r="V65" s="57" t="s">
        <v>38</v>
      </c>
      <c r="W65" s="19">
        <v>10</v>
      </c>
    </row>
    <row r="66" spans="1:65" s="31" customFormat="1" ht="80.099999999999994" customHeight="1">
      <c r="A66" s="50" t="s">
        <v>56</v>
      </c>
      <c r="B66" s="51">
        <v>9</v>
      </c>
      <c r="C66" s="51">
        <v>2</v>
      </c>
      <c r="D66" s="52">
        <f>SUM(B66:C66)</f>
        <v>11</v>
      </c>
      <c r="F66" s="60" t="s">
        <v>50</v>
      </c>
      <c r="G66" s="19">
        <v>5</v>
      </c>
      <c r="H66" s="19">
        <v>1</v>
      </c>
      <c r="I66" s="19">
        <v>0</v>
      </c>
      <c r="J66" s="19">
        <v>0</v>
      </c>
      <c r="K66" s="19">
        <f>SUBTOTAL(9,G66:J66)</f>
        <v>6</v>
      </c>
      <c r="M66" s="56" t="s">
        <v>57</v>
      </c>
      <c r="N66" s="57">
        <v>2</v>
      </c>
      <c r="O66" s="19" t="s">
        <v>935</v>
      </c>
      <c r="P66" s="19" t="s">
        <v>936</v>
      </c>
      <c r="Q66" s="19">
        <v>1</v>
      </c>
      <c r="S66" s="19" t="s">
        <v>58</v>
      </c>
      <c r="T66" s="19"/>
      <c r="U66" s="33"/>
      <c r="V66" s="57" t="s">
        <v>40</v>
      </c>
      <c r="W66" s="19">
        <v>1</v>
      </c>
    </row>
    <row r="67" spans="1:65" s="31" customFormat="1" ht="80.099999999999994" customHeight="1">
      <c r="A67" s="50" t="s">
        <v>59</v>
      </c>
      <c r="B67" s="51">
        <v>3</v>
      </c>
      <c r="C67" s="51">
        <v>5</v>
      </c>
      <c r="D67" s="52">
        <f>SUM(B67:C67)</f>
        <v>8</v>
      </c>
      <c r="F67" s="62" t="s">
        <v>46</v>
      </c>
      <c r="G67" s="63">
        <f>SUM(G65:G66)</f>
        <v>28</v>
      </c>
      <c r="H67" s="63">
        <f>SUM(H65:H66)</f>
        <v>16</v>
      </c>
      <c r="I67" s="63">
        <f>SUM(I65:I66)</f>
        <v>6</v>
      </c>
      <c r="J67" s="63">
        <f>SUM(J65:J66)</f>
        <v>1</v>
      </c>
      <c r="K67" s="63">
        <f>SUM(G67:J67)</f>
        <v>51</v>
      </c>
      <c r="M67" s="57" t="s">
        <v>60</v>
      </c>
      <c r="N67" s="57">
        <v>8</v>
      </c>
      <c r="O67" s="19" t="s">
        <v>333</v>
      </c>
      <c r="P67" s="19" t="s">
        <v>37</v>
      </c>
      <c r="Q67" s="19">
        <v>2</v>
      </c>
      <c r="S67" s="19" t="s">
        <v>61</v>
      </c>
      <c r="T67" s="19"/>
      <c r="U67" s="33"/>
      <c r="V67" s="42" t="s">
        <v>46</v>
      </c>
      <c r="W67" s="19">
        <f>SUM(W64:W66)</f>
        <v>51</v>
      </c>
    </row>
    <row r="68" spans="1:65" s="31" customFormat="1" ht="80.099999999999994" customHeight="1">
      <c r="A68" s="50" t="s">
        <v>62</v>
      </c>
      <c r="B68" s="51">
        <v>5</v>
      </c>
      <c r="C68" s="51">
        <v>9</v>
      </c>
      <c r="D68" s="52">
        <f>SUM(B68:C68)</f>
        <v>14</v>
      </c>
      <c r="E68" s="31" t="s">
        <v>2</v>
      </c>
      <c r="F68" s="34"/>
      <c r="H68" s="40"/>
      <c r="M68" s="61" t="s">
        <v>34</v>
      </c>
      <c r="N68" s="57">
        <v>0</v>
      </c>
      <c r="O68" s="19" t="s">
        <v>800</v>
      </c>
      <c r="P68" s="19" t="s">
        <v>275</v>
      </c>
      <c r="Q68" s="19">
        <v>1</v>
      </c>
      <c r="S68" s="19" t="s">
        <v>63</v>
      </c>
      <c r="T68" s="19"/>
      <c r="U68" s="33"/>
    </row>
    <row r="69" spans="1:65" s="31" customFormat="1" ht="80.099999999999994" customHeight="1">
      <c r="A69" s="64" t="s">
        <v>46</v>
      </c>
      <c r="B69" s="27">
        <f>SUM(B64:B68)</f>
        <v>26</v>
      </c>
      <c r="C69" s="65">
        <f>SUM(C64:C68)</f>
        <v>25</v>
      </c>
      <c r="D69" s="65">
        <f>SUM(D64:D68)</f>
        <v>51</v>
      </c>
      <c r="F69" s="34"/>
      <c r="H69" s="40"/>
      <c r="M69" s="61" t="s">
        <v>64</v>
      </c>
      <c r="N69" s="57">
        <v>1</v>
      </c>
      <c r="O69" s="19"/>
      <c r="P69" s="19"/>
      <c r="Q69" s="19"/>
      <c r="S69" s="19" t="s">
        <v>37</v>
      </c>
      <c r="T69" s="19"/>
      <c r="U69" s="33"/>
      <c r="V69" s="677" t="s">
        <v>65</v>
      </c>
      <c r="W69" s="678"/>
    </row>
    <row r="70" spans="1:65" s="31" customFormat="1" ht="80.099999999999994" customHeight="1">
      <c r="A70" s="66"/>
      <c r="B70" s="30"/>
      <c r="D70" s="67"/>
      <c r="E70" s="68"/>
      <c r="F70" s="69"/>
      <c r="G70" s="70" t="s">
        <v>66</v>
      </c>
      <c r="H70" s="71" t="s">
        <v>67</v>
      </c>
      <c r="I70" s="72" t="s">
        <v>22</v>
      </c>
      <c r="J70" s="679" t="s">
        <v>68</v>
      </c>
      <c r="K70" s="680"/>
      <c r="M70" s="57" t="s">
        <v>32</v>
      </c>
      <c r="N70" s="57">
        <v>2</v>
      </c>
      <c r="Q70" s="19"/>
      <c r="S70" s="19" t="s">
        <v>69</v>
      </c>
      <c r="T70" s="19">
        <v>1</v>
      </c>
      <c r="U70" s="33"/>
      <c r="V70" s="57" t="s">
        <v>70</v>
      </c>
      <c r="W70" s="19"/>
    </row>
    <row r="71" spans="1:65" s="76" customFormat="1" ht="80.099999999999994" customHeight="1">
      <c r="A71" s="66"/>
      <c r="B71" s="30"/>
      <c r="C71" s="31"/>
      <c r="D71" s="73"/>
      <c r="E71" s="74" t="s">
        <v>71</v>
      </c>
      <c r="F71" s="75"/>
      <c r="G71" s="19">
        <v>52</v>
      </c>
      <c r="H71" s="19"/>
      <c r="I71" s="19"/>
      <c r="J71" s="681"/>
      <c r="K71" s="682"/>
      <c r="L71" s="31"/>
      <c r="M71" s="57" t="s">
        <v>72</v>
      </c>
      <c r="N71" s="57">
        <v>0</v>
      </c>
      <c r="O71" s="61"/>
      <c r="P71" s="61"/>
      <c r="Q71" s="19"/>
      <c r="R71" s="31"/>
      <c r="S71" s="19" t="s">
        <v>73</v>
      </c>
      <c r="T71" s="19"/>
      <c r="U71" s="33"/>
      <c r="V71" s="19" t="s">
        <v>74</v>
      </c>
      <c r="W71" s="19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</row>
    <row r="72" spans="1:65" s="76" customFormat="1" ht="162" customHeight="1">
      <c r="A72" s="66"/>
      <c r="B72" s="30"/>
      <c r="C72" s="31"/>
      <c r="D72" s="73"/>
      <c r="E72" s="229" t="s">
        <v>75</v>
      </c>
      <c r="F72" s="78"/>
      <c r="G72" s="19">
        <v>50</v>
      </c>
      <c r="H72" s="19">
        <v>1</v>
      </c>
      <c r="I72" s="79" t="s">
        <v>1034</v>
      </c>
      <c r="J72" s="683"/>
      <c r="K72" s="684"/>
      <c r="L72" s="31"/>
      <c r="M72" s="57" t="s">
        <v>76</v>
      </c>
      <c r="N72" s="57"/>
      <c r="O72" s="61"/>
      <c r="P72" s="61"/>
      <c r="Q72" s="19"/>
      <c r="R72" s="31"/>
      <c r="S72" s="19" t="s">
        <v>77</v>
      </c>
      <c r="T72" s="19"/>
      <c r="U72" s="33"/>
      <c r="V72" s="19" t="s">
        <v>78</v>
      </c>
      <c r="W72" s="19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</row>
    <row r="73" spans="1:65" s="31" customFormat="1" ht="115.5" customHeight="1">
      <c r="A73" s="66"/>
      <c r="B73" s="30"/>
      <c r="D73" s="32"/>
      <c r="E73" s="80" t="s">
        <v>79</v>
      </c>
      <c r="F73" s="81"/>
      <c r="G73" s="19">
        <v>47</v>
      </c>
      <c r="H73" s="19">
        <v>4</v>
      </c>
      <c r="I73" s="79" t="s">
        <v>1032</v>
      </c>
      <c r="J73" s="683" t="s">
        <v>1033</v>
      </c>
      <c r="K73" s="682"/>
      <c r="M73" s="82"/>
      <c r="N73" s="82">
        <f>SUBTOTAL(9,N64:N72)</f>
        <v>45</v>
      </c>
      <c r="O73" s="82"/>
      <c r="P73" s="82"/>
      <c r="Q73" s="82">
        <f>SUBTOTAL(9,Q64:Q72)</f>
        <v>6</v>
      </c>
      <c r="S73" s="19" t="s">
        <v>46</v>
      </c>
      <c r="T73" s="19">
        <f>SUBTOTAL(9,T63:T72)</f>
        <v>7</v>
      </c>
      <c r="U73" s="33"/>
      <c r="V73" s="19" t="s">
        <v>80</v>
      </c>
      <c r="W73" s="19"/>
    </row>
    <row r="74" spans="1:65" s="31" customFormat="1" ht="80.099999999999994" customHeight="1">
      <c r="A74" s="66"/>
      <c r="B74" s="30"/>
      <c r="D74" s="67"/>
      <c r="F74" s="34"/>
      <c r="U74" s="33"/>
    </row>
    <row r="75" spans="1:65" s="14" customFormat="1" ht="48" customHeight="1">
      <c r="A75" s="29"/>
      <c r="B75" s="83"/>
      <c r="C75" s="31"/>
      <c r="D75" s="84"/>
      <c r="E75" s="33"/>
      <c r="F75" s="34"/>
      <c r="G75" s="9"/>
      <c r="H75" s="31"/>
      <c r="I75" s="9"/>
      <c r="J75" s="9"/>
      <c r="K75" s="9"/>
      <c r="L75" s="31"/>
      <c r="M75" s="31"/>
      <c r="N75" s="31"/>
      <c r="O75" s="31"/>
      <c r="P75" s="31"/>
      <c r="Q75" s="31"/>
      <c r="R75" s="31"/>
      <c r="S75" s="31"/>
      <c r="T75" s="9"/>
      <c r="U75" s="85"/>
      <c r="V75" s="31"/>
      <c r="W75" s="9"/>
    </row>
    <row r="76" spans="1:65" s="14" customFormat="1" ht="48" customHeight="1">
      <c r="A76" s="31"/>
      <c r="B76" s="83"/>
      <c r="C76" s="31"/>
      <c r="D76" s="86"/>
      <c r="E76" s="33"/>
      <c r="F76" s="34"/>
      <c r="G76" s="9"/>
      <c r="H76" s="87"/>
      <c r="I76" s="9"/>
      <c r="J76" s="9"/>
      <c r="K76" s="9"/>
      <c r="L76" s="31"/>
      <c r="M76" s="31"/>
      <c r="N76" s="31"/>
      <c r="O76" s="31" t="s">
        <v>2</v>
      </c>
      <c r="P76" s="31"/>
      <c r="Q76" s="31"/>
      <c r="R76" s="31"/>
      <c r="S76" s="31"/>
      <c r="T76" s="31"/>
      <c r="U76" s="85"/>
      <c r="V76" s="31"/>
      <c r="W76" s="9"/>
    </row>
    <row r="77" spans="1:65" s="14" customFormat="1" ht="48" customHeight="1">
      <c r="B77" s="83"/>
      <c r="C77" s="31"/>
      <c r="D77" s="88"/>
      <c r="E77" s="33"/>
      <c r="F77" s="34"/>
      <c r="G77" s="9"/>
      <c r="H77" s="40"/>
      <c r="I77" s="9"/>
      <c r="J77" s="9"/>
      <c r="K77" s="9"/>
      <c r="L77" s="31"/>
      <c r="M77" s="31"/>
      <c r="N77" s="31"/>
      <c r="O77" s="31"/>
      <c r="P77" s="31"/>
      <c r="Q77" s="31"/>
      <c r="R77" s="31"/>
      <c r="S77" s="31"/>
      <c r="T77" s="31"/>
      <c r="U77" s="85"/>
      <c r="V77" s="31"/>
      <c r="W77" s="9"/>
    </row>
    <row r="78" spans="1:65" s="14" customFormat="1" ht="48" customHeight="1">
      <c r="B78" s="83"/>
      <c r="C78" s="31"/>
      <c r="D78" s="89"/>
      <c r="E78" s="33"/>
      <c r="F78" s="34"/>
      <c r="G78" s="32"/>
      <c r="H78" s="40"/>
      <c r="I78" s="9"/>
      <c r="J78" s="9"/>
      <c r="K78" s="9"/>
      <c r="L78" s="31"/>
      <c r="M78" s="31"/>
      <c r="N78" s="31"/>
      <c r="O78" s="31"/>
      <c r="P78" s="31"/>
      <c r="Q78" s="31"/>
      <c r="R78" s="31"/>
      <c r="S78" s="9"/>
      <c r="T78" s="9"/>
      <c r="U78" s="85"/>
      <c r="V78" s="31"/>
      <c r="W78" s="9"/>
    </row>
    <row r="79" spans="1:65" s="14" customFormat="1" ht="48" customHeight="1">
      <c r="B79" s="83"/>
      <c r="C79" s="31"/>
      <c r="D79" s="90"/>
      <c r="E79" s="33"/>
      <c r="F79" s="34"/>
      <c r="G79" s="32"/>
      <c r="H79" s="40"/>
      <c r="I79" s="9"/>
      <c r="J79" s="9"/>
      <c r="K79" s="9"/>
      <c r="L79" s="31"/>
      <c r="M79" s="31"/>
      <c r="N79" s="31"/>
      <c r="O79" s="31"/>
      <c r="P79" s="31"/>
      <c r="Q79" s="31"/>
      <c r="R79" s="31"/>
      <c r="S79" s="9"/>
      <c r="T79" s="7"/>
      <c r="U79" s="5"/>
      <c r="V79" s="31"/>
      <c r="W79" s="9"/>
    </row>
    <row r="80" spans="1:65" s="14" customFormat="1" ht="48" customHeight="1">
      <c r="B80" s="2"/>
      <c r="C80" s="3"/>
      <c r="D80" s="4"/>
      <c r="E80" s="5"/>
      <c r="F80" s="6"/>
      <c r="G80" s="3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1" spans="2:23" s="14" customFormat="1" ht="48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  <row r="82" spans="2:23" s="14" customFormat="1" ht="48" customHeight="1"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  <row r="83" spans="2:23" s="14" customFormat="1" ht="48" customHeight="1">
      <c r="B83" s="2"/>
      <c r="C83" s="7"/>
      <c r="D83" s="91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5"/>
      <c r="V83" s="3"/>
      <c r="W83" s="9"/>
    </row>
    <row r="84" spans="2:23" s="14" customFormat="1" ht="48" customHeight="1">
      <c r="B84" s="2"/>
      <c r="C84" s="7"/>
      <c r="D84" s="91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5"/>
      <c r="V84" s="3"/>
      <c r="W84" s="9"/>
    </row>
    <row r="85" spans="2:23" s="14" customFormat="1" ht="95.25" customHeight="1">
      <c r="B85" s="2"/>
      <c r="C85" s="7"/>
      <c r="D85" s="91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5"/>
      <c r="V85" s="3"/>
      <c r="W85" s="9"/>
    </row>
    <row r="86" spans="2:23" s="14" customFormat="1" ht="209.25" customHeight="1">
      <c r="B86" s="2"/>
      <c r="C86" s="7"/>
      <c r="D86" s="91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5"/>
      <c r="V86" s="3"/>
      <c r="W86" s="9"/>
    </row>
    <row r="87" spans="2:23" s="14" customFormat="1" ht="75.75" customHeight="1">
      <c r="B87" s="2"/>
      <c r="C87" s="7"/>
      <c r="D87" s="91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5"/>
      <c r="V87" s="3"/>
      <c r="W87" s="9"/>
    </row>
    <row r="88" spans="2:23" s="14" customFormat="1" ht="80.25" customHeight="1">
      <c r="B88" s="2"/>
      <c r="C88" s="7"/>
      <c r="D88" s="91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5"/>
      <c r="V88" s="3"/>
      <c r="W88" s="9"/>
    </row>
    <row r="89" spans="2:23" s="14" customFormat="1" ht="48" customHeight="1">
      <c r="B89" s="2"/>
      <c r="C89" s="7"/>
      <c r="D89" s="91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5"/>
      <c r="V89" s="3"/>
      <c r="W89" s="9"/>
    </row>
    <row r="90" spans="2:23" s="14" customFormat="1" ht="48" customHeight="1">
      <c r="B90" s="2"/>
      <c r="C90" s="7"/>
      <c r="D90" s="91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5"/>
      <c r="V90" s="3"/>
      <c r="W90" s="9"/>
    </row>
    <row r="91" spans="2:23" s="14" customFormat="1" ht="48" customHeight="1">
      <c r="B91" s="2"/>
      <c r="C91" s="7"/>
      <c r="D91" s="91"/>
      <c r="E91" s="5"/>
      <c r="F91" s="6"/>
      <c r="G91" s="7"/>
      <c r="H91" s="8"/>
      <c r="I91" s="7"/>
      <c r="J91" s="7"/>
      <c r="K91" s="7"/>
      <c r="L91" s="3"/>
      <c r="M91" s="3"/>
      <c r="N91" s="3"/>
      <c r="O91" s="3"/>
      <c r="P91" s="3"/>
      <c r="Q91" s="3"/>
      <c r="R91" s="3"/>
      <c r="S91" s="7"/>
      <c r="T91" s="7"/>
      <c r="U91" s="5"/>
      <c r="V91" s="3"/>
      <c r="W91" s="9"/>
    </row>
    <row r="92" spans="2:23" s="14" customFormat="1" ht="48" customHeight="1">
      <c r="B92" s="2"/>
      <c r="C92" s="7"/>
      <c r="D92" s="91"/>
      <c r="E92" s="5"/>
      <c r="F92" s="6"/>
      <c r="G92" s="7"/>
      <c r="H92" s="8"/>
      <c r="I92" s="7"/>
      <c r="J92" s="7"/>
      <c r="K92" s="7"/>
      <c r="L92" s="3"/>
      <c r="M92" s="3"/>
      <c r="N92" s="3"/>
      <c r="O92" s="3"/>
      <c r="P92" s="3"/>
      <c r="Q92" s="3"/>
      <c r="R92" s="3"/>
      <c r="S92" s="7"/>
      <c r="T92" s="7"/>
      <c r="U92" s="5"/>
      <c r="V92" s="3"/>
      <c r="W92" s="9"/>
    </row>
    <row r="93" spans="2:23" s="14" customFormat="1" ht="48" customHeight="1">
      <c r="B93" s="2"/>
      <c r="C93" s="7"/>
      <c r="D93" s="91"/>
      <c r="E93" s="5"/>
      <c r="F93" s="6"/>
      <c r="G93" s="7"/>
      <c r="H93" s="8"/>
      <c r="I93" s="7"/>
      <c r="J93" s="7"/>
      <c r="K93" s="7"/>
      <c r="L93" s="3"/>
      <c r="M93" s="3"/>
      <c r="N93" s="3"/>
      <c r="O93" s="3"/>
      <c r="P93" s="3"/>
      <c r="Q93" s="3"/>
      <c r="R93" s="3"/>
      <c r="S93" s="7"/>
      <c r="T93" s="7"/>
      <c r="U93" s="5"/>
      <c r="V93" s="3"/>
      <c r="W93" s="9"/>
    </row>
    <row r="101" spans="1:23" s="92" customFormat="1" ht="48" customHeight="1">
      <c r="A101" s="1"/>
      <c r="B101" s="2"/>
      <c r="C101" s="7"/>
      <c r="D101" s="91"/>
      <c r="E101" s="5"/>
      <c r="F101" s="6"/>
      <c r="G101" s="7"/>
      <c r="H101" s="8"/>
      <c r="I101" s="7"/>
      <c r="J101" s="7"/>
      <c r="K101" s="7"/>
      <c r="L101" s="3"/>
      <c r="M101" s="3"/>
      <c r="N101" s="3"/>
      <c r="O101" s="3"/>
      <c r="P101" s="3"/>
      <c r="Q101" s="3"/>
      <c r="R101" s="3"/>
      <c r="S101" s="7"/>
      <c r="T101" s="7"/>
      <c r="U101" s="5"/>
      <c r="V101" s="3"/>
      <c r="W101" s="9"/>
    </row>
  </sheetData>
  <autoFilter ref="A7:W6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72:K72"/>
    <mergeCell ref="J73:K73"/>
    <mergeCell ref="R7:R8"/>
    <mergeCell ref="S7:T7"/>
    <mergeCell ref="V69:W69"/>
    <mergeCell ref="J70:K70"/>
    <mergeCell ref="J71:K71"/>
    <mergeCell ref="A9:A48"/>
    <mergeCell ref="A49:A58"/>
    <mergeCell ref="I63:K63"/>
    <mergeCell ref="O63:P63"/>
    <mergeCell ref="V63:W63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</mergeCells>
  <conditionalFormatting sqref="U45:U48">
    <cfRule type="cellIs" priority="5" operator="between">
      <formula>$V$9</formula>
      <formula>$V$20</formula>
    </cfRule>
  </conditionalFormatting>
  <conditionalFormatting sqref="V9:V10 V12:V15 V17:V18 V25:V35 V37 V39:V40 V45 V48 V52 V54 V56:V58">
    <cfRule type="cellIs" priority="4" operator="between">
      <formula>$V$9</formula>
      <formula>$V$20</formula>
    </cfRule>
  </conditionalFormatting>
  <conditionalFormatting sqref="V16 V19:V21 V24 V42:V44 V46:V47 V49:V51 V53 V55 V59">
    <cfRule type="cellIs" priority="3" operator="between">
      <formula>$V$9</formula>
      <formula>$V$20</formula>
    </cfRule>
  </conditionalFormatting>
  <conditionalFormatting sqref="V23">
    <cfRule type="cellIs" priority="2" operator="between">
      <formula>$V$9</formula>
      <formula>$V$20</formula>
    </cfRule>
  </conditionalFormatting>
  <conditionalFormatting sqref="V11 V22 V36 V38 V41">
    <cfRule type="cellIs" priority="1" operator="between">
      <formula>$V$9</formula>
      <formula>$V$20</formula>
    </cfRule>
  </conditionalFormatting>
  <conditionalFormatting sqref="D9:D50">
    <cfRule type="duplicateValues" dxfId="129" priority="9"/>
    <cfRule type="duplicateValues" dxfId="128" priority="10"/>
  </conditionalFormatting>
  <pageMargins left="0.7" right="0.7" top="0.75" bottom="0.75" header="0.3" footer="0.3"/>
  <pageSetup paperSize="9" scale="11" orientation="landscape" horizontalDpi="4294967293" r:id="rId1"/>
  <rowBreaks count="1" manualBreakCount="1">
    <brk id="74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7D61858-011D-4FCA-9099-FB0D04119E6C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FA864940-1EF5-426F-A4A2-4D4BCEF2B4B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S62:S73 V60:V1048576 V1:V8</xm:sqref>
        </x14:conditionalFormatting>
        <x14:conditionalFormatting xmlns:xm="http://schemas.microsoft.com/office/excel/2006/main">
          <x14:cfRule type="containsText" priority="8" operator="containsText" id="{368DFDC4-3088-40FC-AE09-21036E55471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V60:V1048576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D5C1-FDE3-48A3-B5A5-DB5B2DDF3F50}">
  <dimension ref="A1:BM89"/>
  <sheetViews>
    <sheetView view="pageBreakPreview" zoomScale="62" zoomScaleNormal="62" zoomScaleSheetLayoutView="62" zoomScalePageLayoutView="55" workbookViewId="0">
      <selection activeCell="W60" sqref="W60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53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1035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259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260" t="s">
        <v>23</v>
      </c>
      <c r="H8" s="16">
        <v>44854</v>
      </c>
      <c r="I8" s="260" t="s">
        <v>24</v>
      </c>
      <c r="J8" s="260" t="s">
        <v>25</v>
      </c>
      <c r="K8" s="260" t="s">
        <v>26</v>
      </c>
      <c r="L8" s="713"/>
      <c r="M8" s="713"/>
      <c r="N8" s="694"/>
      <c r="O8" s="694"/>
      <c r="P8" s="696"/>
      <c r="Q8" s="696"/>
      <c r="R8" s="698"/>
      <c r="S8" s="260" t="s">
        <v>27</v>
      </c>
      <c r="T8" s="260" t="s">
        <v>28</v>
      </c>
      <c r="U8" s="262"/>
      <c r="V8" s="715"/>
      <c r="W8" s="717"/>
    </row>
    <row r="9" spans="1:23" s="14" customFormat="1" ht="51" customHeight="1">
      <c r="A9" s="700" t="s">
        <v>54</v>
      </c>
      <c r="B9" s="93" t="s">
        <v>651</v>
      </c>
      <c r="C9" s="94">
        <v>1</v>
      </c>
      <c r="D9" s="18">
        <v>166920</v>
      </c>
      <c r="E9" s="95" t="s">
        <v>529</v>
      </c>
      <c r="F9" s="196">
        <v>16560</v>
      </c>
      <c r="G9" s="97"/>
      <c r="H9" s="100"/>
      <c r="I9" s="100"/>
      <c r="J9" s="100"/>
      <c r="K9" s="100">
        <v>1</v>
      </c>
      <c r="L9" s="200"/>
      <c r="M9" s="100">
        <v>1</v>
      </c>
      <c r="N9" s="94" t="s">
        <v>294</v>
      </c>
      <c r="O9" s="94" t="s">
        <v>798</v>
      </c>
      <c r="P9" s="94" t="s">
        <v>130</v>
      </c>
      <c r="Q9" s="94" t="s">
        <v>31</v>
      </c>
      <c r="R9" s="94">
        <v>2022880606</v>
      </c>
      <c r="S9" s="100"/>
      <c r="T9" s="96" t="s">
        <v>1036</v>
      </c>
      <c r="U9" s="94" t="s">
        <v>121</v>
      </c>
      <c r="V9" s="224" t="s">
        <v>5</v>
      </c>
      <c r="W9" s="97"/>
    </row>
    <row r="10" spans="1:23" s="14" customFormat="1" ht="40.5" customHeight="1">
      <c r="A10" s="701"/>
      <c r="B10" s="93" t="s">
        <v>454</v>
      </c>
      <c r="C10" s="94">
        <v>2</v>
      </c>
      <c r="D10" s="18">
        <v>305000</v>
      </c>
      <c r="E10" s="95" t="s">
        <v>1037</v>
      </c>
      <c r="F10" s="196">
        <v>44931</v>
      </c>
      <c r="G10" s="97">
        <v>1</v>
      </c>
      <c r="H10" s="100"/>
      <c r="I10" s="100"/>
      <c r="J10" s="100"/>
      <c r="K10" s="100"/>
      <c r="L10" s="270">
        <v>1</v>
      </c>
      <c r="M10" s="100"/>
      <c r="N10" s="94" t="s">
        <v>83</v>
      </c>
      <c r="O10" s="94" t="s">
        <v>446</v>
      </c>
      <c r="P10" s="94" t="s">
        <v>30</v>
      </c>
      <c r="Q10" s="94" t="s">
        <v>31</v>
      </c>
      <c r="R10" s="94">
        <v>2023636323</v>
      </c>
      <c r="S10" s="100"/>
      <c r="T10" s="96" t="s">
        <v>929</v>
      </c>
      <c r="U10" s="94" t="s">
        <v>1038</v>
      </c>
      <c r="V10" s="224" t="s">
        <v>5</v>
      </c>
      <c r="W10" s="97"/>
    </row>
    <row r="11" spans="1:23" s="14" customFormat="1" ht="48" customHeight="1">
      <c r="A11" s="701"/>
      <c r="C11" s="94">
        <v>3</v>
      </c>
      <c r="D11" s="18">
        <v>883750</v>
      </c>
      <c r="E11" s="95" t="s">
        <v>1039</v>
      </c>
      <c r="F11" s="196"/>
      <c r="G11" s="97"/>
      <c r="H11" s="100">
        <v>1</v>
      </c>
      <c r="I11" s="100"/>
      <c r="J11" s="100"/>
      <c r="K11" s="100"/>
      <c r="L11" s="270"/>
      <c r="M11" s="100">
        <v>1</v>
      </c>
      <c r="N11" s="94" t="s">
        <v>95</v>
      </c>
      <c r="O11" s="94" t="s">
        <v>1040</v>
      </c>
      <c r="P11" s="94" t="s">
        <v>30</v>
      </c>
      <c r="Q11" s="94" t="s">
        <v>31</v>
      </c>
      <c r="R11" s="94">
        <v>2055696964</v>
      </c>
      <c r="S11" s="100"/>
      <c r="T11" s="96" t="s">
        <v>85</v>
      </c>
      <c r="U11" s="94" t="s">
        <v>1041</v>
      </c>
      <c r="V11" s="221" t="s">
        <v>3</v>
      </c>
      <c r="W11" s="97"/>
    </row>
    <row r="12" spans="1:23" s="14" customFormat="1" ht="48" customHeight="1">
      <c r="A12" s="701"/>
      <c r="B12" s="93" t="s">
        <v>1129</v>
      </c>
      <c r="C12" s="94">
        <v>4</v>
      </c>
      <c r="D12" s="18">
        <v>1343000</v>
      </c>
      <c r="E12" s="95" t="s">
        <v>1042</v>
      </c>
      <c r="F12" s="196">
        <v>44197</v>
      </c>
      <c r="G12" s="97">
        <v>1</v>
      </c>
      <c r="H12" s="100"/>
      <c r="I12" s="100"/>
      <c r="J12" s="100"/>
      <c r="K12" s="100"/>
      <c r="L12" s="270"/>
      <c r="M12" s="100">
        <v>1</v>
      </c>
      <c r="N12" s="94" t="s">
        <v>83</v>
      </c>
      <c r="O12" s="94" t="s">
        <v>291</v>
      </c>
      <c r="P12" s="94" t="s">
        <v>32</v>
      </c>
      <c r="Q12" s="94" t="s">
        <v>31</v>
      </c>
      <c r="R12" s="94">
        <v>2054262698</v>
      </c>
      <c r="S12" s="100"/>
      <c r="T12" s="96" t="s">
        <v>654</v>
      </c>
      <c r="U12" s="94" t="s">
        <v>1043</v>
      </c>
      <c r="V12" s="221" t="s">
        <v>3</v>
      </c>
      <c r="W12" s="97"/>
    </row>
    <row r="13" spans="1:23" s="14" customFormat="1" ht="40.5" customHeight="1">
      <c r="A13" s="701"/>
      <c r="B13" s="93" t="s">
        <v>1130</v>
      </c>
      <c r="C13" s="94">
        <v>5</v>
      </c>
      <c r="D13" s="18">
        <v>340130</v>
      </c>
      <c r="E13" s="95" t="s">
        <v>1044</v>
      </c>
      <c r="F13" s="196" t="s">
        <v>1131</v>
      </c>
      <c r="G13" s="97">
        <v>1</v>
      </c>
      <c r="H13" s="100"/>
      <c r="I13" s="100"/>
      <c r="J13" s="100"/>
      <c r="K13" s="100"/>
      <c r="L13" s="270">
        <v>1</v>
      </c>
      <c r="M13" s="100"/>
      <c r="N13" s="94" t="s">
        <v>83</v>
      </c>
      <c r="O13" s="94" t="s">
        <v>373</v>
      </c>
      <c r="P13" s="94" t="s">
        <v>30</v>
      </c>
      <c r="Q13" s="94" t="s">
        <v>31</v>
      </c>
      <c r="R13" s="94">
        <v>2099400781</v>
      </c>
      <c r="S13" s="100"/>
      <c r="T13" s="96" t="s">
        <v>85</v>
      </c>
      <c r="U13" s="94" t="s">
        <v>1045</v>
      </c>
      <c r="V13" s="224" t="s">
        <v>5</v>
      </c>
      <c r="W13" s="97"/>
    </row>
    <row r="14" spans="1:23" s="14" customFormat="1" ht="48" customHeight="1">
      <c r="A14" s="701"/>
      <c r="B14" s="93" t="s">
        <v>1132</v>
      </c>
      <c r="C14" s="94">
        <v>6</v>
      </c>
      <c r="D14" s="18"/>
      <c r="E14" s="95" t="s">
        <v>1046</v>
      </c>
      <c r="F14" s="196">
        <v>36441</v>
      </c>
      <c r="G14" s="97"/>
      <c r="H14" s="100"/>
      <c r="I14" s="100">
        <v>1</v>
      </c>
      <c r="J14" s="100"/>
      <c r="K14" s="100"/>
      <c r="L14" s="270">
        <v>1</v>
      </c>
      <c r="M14" s="100"/>
      <c r="N14" s="94" t="s">
        <v>1047</v>
      </c>
      <c r="O14" s="94" t="s">
        <v>1048</v>
      </c>
      <c r="P14" s="94" t="s">
        <v>32</v>
      </c>
      <c r="Q14" s="94" t="s">
        <v>31</v>
      </c>
      <c r="R14" s="94" t="s">
        <v>1049</v>
      </c>
      <c r="S14" s="96" t="s">
        <v>1050</v>
      </c>
      <c r="T14" s="96"/>
      <c r="U14" s="94" t="s">
        <v>1051</v>
      </c>
      <c r="V14" s="224" t="s">
        <v>5</v>
      </c>
      <c r="W14" s="97"/>
    </row>
    <row r="15" spans="1:23" s="108" customFormat="1" ht="48" customHeight="1">
      <c r="A15" s="701"/>
      <c r="B15" s="93"/>
      <c r="C15" s="94">
        <v>7</v>
      </c>
      <c r="D15" s="18">
        <v>320000</v>
      </c>
      <c r="E15" s="95" t="s">
        <v>1052</v>
      </c>
      <c r="F15" s="200"/>
      <c r="G15" s="97"/>
      <c r="H15" s="96"/>
      <c r="I15" s="96"/>
      <c r="J15" s="96">
        <v>1</v>
      </c>
      <c r="K15" s="96"/>
      <c r="L15" s="270">
        <v>1</v>
      </c>
      <c r="M15" s="96"/>
      <c r="N15" s="94" t="s">
        <v>290</v>
      </c>
      <c r="O15" s="94" t="s">
        <v>106</v>
      </c>
      <c r="P15" s="94" t="s">
        <v>30</v>
      </c>
      <c r="Q15" s="94" t="s">
        <v>31</v>
      </c>
      <c r="R15" s="94" t="s">
        <v>1053</v>
      </c>
      <c r="S15" s="96"/>
      <c r="T15" s="96" t="s">
        <v>85</v>
      </c>
      <c r="U15" s="94" t="s">
        <v>1054</v>
      </c>
      <c r="V15" s="224" t="s">
        <v>5</v>
      </c>
      <c r="W15" s="97"/>
    </row>
    <row r="16" spans="1:23" s="108" customFormat="1" ht="48" customHeight="1">
      <c r="A16" s="701"/>
      <c r="B16" s="93" t="s">
        <v>1133</v>
      </c>
      <c r="C16" s="94">
        <v>8</v>
      </c>
      <c r="D16" s="18">
        <v>960000</v>
      </c>
      <c r="E16" s="95" t="s">
        <v>1055</v>
      </c>
      <c r="F16" s="200">
        <v>31696</v>
      </c>
      <c r="G16" s="97"/>
      <c r="H16" s="96"/>
      <c r="I16" s="96"/>
      <c r="J16" s="96">
        <v>1</v>
      </c>
      <c r="K16" s="96"/>
      <c r="L16" s="270"/>
      <c r="M16" s="96">
        <v>1</v>
      </c>
      <c r="N16" s="94" t="s">
        <v>661</v>
      </c>
      <c r="O16" s="94" t="s">
        <v>1048</v>
      </c>
      <c r="P16" s="94" t="s">
        <v>32</v>
      </c>
      <c r="Q16" s="94" t="s">
        <v>31</v>
      </c>
      <c r="R16" s="94" t="s">
        <v>1056</v>
      </c>
      <c r="S16" s="96"/>
      <c r="T16" s="96" t="s">
        <v>1057</v>
      </c>
      <c r="U16" s="94" t="s">
        <v>1058</v>
      </c>
      <c r="V16" s="221" t="s">
        <v>3</v>
      </c>
      <c r="W16" s="97"/>
    </row>
    <row r="17" spans="1:23" s="14" customFormat="1" ht="48" customHeight="1">
      <c r="A17" s="701"/>
      <c r="B17" s="93" t="s">
        <v>1134</v>
      </c>
      <c r="C17" s="94">
        <v>9</v>
      </c>
      <c r="D17" s="18">
        <v>213000</v>
      </c>
      <c r="E17" s="95" t="s">
        <v>1059</v>
      </c>
      <c r="F17" s="200">
        <v>44455</v>
      </c>
      <c r="G17" s="97">
        <v>1</v>
      </c>
      <c r="H17" s="96"/>
      <c r="I17" s="96"/>
      <c r="J17" s="96"/>
      <c r="K17" s="96"/>
      <c r="L17" s="270"/>
      <c r="M17" s="96">
        <v>1</v>
      </c>
      <c r="N17" s="94" t="s">
        <v>83</v>
      </c>
      <c r="O17" s="94" t="s">
        <v>950</v>
      </c>
      <c r="P17" s="94" t="s">
        <v>32</v>
      </c>
      <c r="Q17" s="94" t="s">
        <v>31</v>
      </c>
      <c r="R17" s="94">
        <v>2057049222</v>
      </c>
      <c r="S17" s="100"/>
      <c r="T17" s="96" t="s">
        <v>85</v>
      </c>
      <c r="U17" s="94" t="s">
        <v>1060</v>
      </c>
      <c r="V17" s="224" t="s">
        <v>5</v>
      </c>
      <c r="W17" s="97"/>
    </row>
    <row r="18" spans="1:23" s="14" customFormat="1" ht="48" customHeight="1">
      <c r="A18" s="701"/>
      <c r="B18" s="93" t="s">
        <v>1135</v>
      </c>
      <c r="C18" s="94">
        <v>10</v>
      </c>
      <c r="D18" s="18">
        <v>320000</v>
      </c>
      <c r="E18" s="95" t="s">
        <v>1061</v>
      </c>
      <c r="F18" s="200">
        <v>40603</v>
      </c>
      <c r="G18" s="97"/>
      <c r="H18" s="96">
        <v>1</v>
      </c>
      <c r="I18" s="96"/>
      <c r="J18" s="96"/>
      <c r="K18" s="96"/>
      <c r="L18" s="270">
        <v>1</v>
      </c>
      <c r="M18" s="100"/>
      <c r="N18" s="94" t="s">
        <v>95</v>
      </c>
      <c r="O18" s="94" t="s">
        <v>751</v>
      </c>
      <c r="P18" s="94" t="s">
        <v>30</v>
      </c>
      <c r="Q18" s="94" t="s">
        <v>31</v>
      </c>
      <c r="R18" s="94">
        <v>2099792919</v>
      </c>
      <c r="S18" s="100"/>
      <c r="T18" s="96" t="s">
        <v>85</v>
      </c>
      <c r="U18" s="94" t="s">
        <v>1062</v>
      </c>
      <c r="V18" s="224" t="s">
        <v>5</v>
      </c>
      <c r="W18" s="97"/>
    </row>
    <row r="19" spans="1:23" s="14" customFormat="1" ht="48" customHeight="1">
      <c r="A19" s="701"/>
      <c r="B19" s="93" t="s">
        <v>1136</v>
      </c>
      <c r="C19" s="94">
        <v>11</v>
      </c>
      <c r="D19" s="18">
        <v>390500</v>
      </c>
      <c r="E19" s="95" t="s">
        <v>1063</v>
      </c>
      <c r="F19" s="200">
        <v>42258</v>
      </c>
      <c r="G19" s="97">
        <v>1</v>
      </c>
      <c r="H19" s="96"/>
      <c r="I19" s="96"/>
      <c r="J19" s="96"/>
      <c r="K19" s="96"/>
      <c r="L19" s="270">
        <v>1</v>
      </c>
      <c r="M19" s="100"/>
      <c r="N19" s="94" t="s">
        <v>95</v>
      </c>
      <c r="O19" s="94" t="s">
        <v>751</v>
      </c>
      <c r="P19" s="94" t="s">
        <v>30</v>
      </c>
      <c r="Q19" s="94" t="s">
        <v>31</v>
      </c>
      <c r="R19" s="94">
        <v>2052417888</v>
      </c>
      <c r="S19" s="100"/>
      <c r="T19" s="96" t="s">
        <v>1064</v>
      </c>
      <c r="U19" s="94" t="s">
        <v>1065</v>
      </c>
      <c r="V19" s="221" t="s">
        <v>3</v>
      </c>
      <c r="W19" s="97"/>
    </row>
    <row r="20" spans="1:23" s="14" customFormat="1" ht="48" customHeight="1">
      <c r="A20" s="701"/>
      <c r="B20" s="93" t="s">
        <v>1137</v>
      </c>
      <c r="C20" s="94">
        <v>12</v>
      </c>
      <c r="D20" s="18">
        <v>777500</v>
      </c>
      <c r="E20" s="95" t="s">
        <v>1066</v>
      </c>
      <c r="F20" s="200" t="s">
        <v>209</v>
      </c>
      <c r="G20" s="97"/>
      <c r="H20" s="96"/>
      <c r="I20" s="96"/>
      <c r="J20" s="96"/>
      <c r="K20" s="96">
        <v>1</v>
      </c>
      <c r="L20" s="270">
        <v>1</v>
      </c>
      <c r="M20" s="100"/>
      <c r="N20" s="94" t="s">
        <v>294</v>
      </c>
      <c r="O20" s="94" t="s">
        <v>495</v>
      </c>
      <c r="P20" s="94" t="s">
        <v>30</v>
      </c>
      <c r="Q20" s="94" t="s">
        <v>31</v>
      </c>
      <c r="R20" s="94">
        <v>2052281119</v>
      </c>
      <c r="S20" s="100"/>
      <c r="T20" s="96" t="s">
        <v>104</v>
      </c>
      <c r="U20" s="94" t="s">
        <v>1067</v>
      </c>
      <c r="V20" s="224" t="s">
        <v>5</v>
      </c>
      <c r="W20" s="97"/>
    </row>
    <row r="21" spans="1:23" s="14" customFormat="1" ht="48" customHeight="1">
      <c r="A21" s="701"/>
      <c r="B21" s="93" t="s">
        <v>1138</v>
      </c>
      <c r="C21" s="94">
        <v>13</v>
      </c>
      <c r="D21" s="18">
        <v>170000</v>
      </c>
      <c r="E21" s="95" t="s">
        <v>1068</v>
      </c>
      <c r="F21" s="200" t="s">
        <v>1139</v>
      </c>
      <c r="G21" s="97">
        <v>1</v>
      </c>
      <c r="H21" s="96"/>
      <c r="I21" s="96"/>
      <c r="J21" s="96"/>
      <c r="K21" s="96"/>
      <c r="L21" s="270">
        <v>1</v>
      </c>
      <c r="M21" s="100"/>
      <c r="N21" s="94" t="s">
        <v>83</v>
      </c>
      <c r="O21" s="94" t="s">
        <v>1069</v>
      </c>
      <c r="P21" s="94" t="s">
        <v>34</v>
      </c>
      <c r="Q21" s="94" t="s">
        <v>31</v>
      </c>
      <c r="R21" s="94">
        <v>2023692356</v>
      </c>
      <c r="S21" s="100"/>
      <c r="T21" s="96" t="s">
        <v>85</v>
      </c>
      <c r="U21" s="94" t="s">
        <v>1045</v>
      </c>
      <c r="V21" s="221" t="s">
        <v>3</v>
      </c>
      <c r="W21" s="97"/>
    </row>
    <row r="22" spans="1:23" s="14" customFormat="1" ht="48" customHeight="1">
      <c r="A22" s="701"/>
      <c r="B22" s="93" t="s">
        <v>1140</v>
      </c>
      <c r="C22" s="94">
        <v>14</v>
      </c>
      <c r="D22" s="18">
        <v>915000</v>
      </c>
      <c r="E22" s="95" t="s">
        <v>1070</v>
      </c>
      <c r="F22" s="200" t="s">
        <v>1141</v>
      </c>
      <c r="G22" s="97"/>
      <c r="H22" s="96"/>
      <c r="I22" s="96">
        <v>1</v>
      </c>
      <c r="J22" s="96"/>
      <c r="K22" s="96"/>
      <c r="L22" s="270">
        <v>1</v>
      </c>
      <c r="M22" s="100"/>
      <c r="N22" s="94" t="s">
        <v>290</v>
      </c>
      <c r="O22" s="94" t="s">
        <v>751</v>
      </c>
      <c r="P22" s="94" t="s">
        <v>30</v>
      </c>
      <c r="Q22" s="94" t="s">
        <v>31</v>
      </c>
      <c r="R22" s="94">
        <v>2052417888</v>
      </c>
      <c r="S22" s="100"/>
      <c r="T22" s="96" t="s">
        <v>1036</v>
      </c>
      <c r="U22" s="94" t="s">
        <v>1071</v>
      </c>
      <c r="V22" s="224" t="s">
        <v>5</v>
      </c>
      <c r="W22" s="97"/>
    </row>
    <row r="23" spans="1:23" s="108" customFormat="1" ht="48" customHeight="1">
      <c r="A23" s="701"/>
      <c r="B23" s="93" t="s">
        <v>689</v>
      </c>
      <c r="C23" s="94">
        <v>15</v>
      </c>
      <c r="D23" s="18"/>
      <c r="E23" s="95" t="s">
        <v>607</v>
      </c>
      <c r="F23" s="200">
        <v>44751</v>
      </c>
      <c r="G23" s="97">
        <v>1</v>
      </c>
      <c r="H23" s="96"/>
      <c r="I23" s="96"/>
      <c r="J23" s="96"/>
      <c r="K23" s="96"/>
      <c r="L23" s="270"/>
      <c r="M23" s="96">
        <v>1</v>
      </c>
      <c r="N23" s="94" t="s">
        <v>83</v>
      </c>
      <c r="O23" s="94" t="s">
        <v>608</v>
      </c>
      <c r="P23" s="94" t="s">
        <v>130</v>
      </c>
      <c r="Q23" s="94" t="s">
        <v>31</v>
      </c>
      <c r="R23" s="94">
        <v>2058080444</v>
      </c>
      <c r="S23" s="96"/>
      <c r="T23" s="96" t="s">
        <v>85</v>
      </c>
      <c r="U23" s="94" t="s">
        <v>1072</v>
      </c>
      <c r="V23" s="221" t="s">
        <v>3</v>
      </c>
      <c r="W23" s="97"/>
    </row>
    <row r="24" spans="1:23" s="108" customFormat="1" ht="46.5" customHeight="1">
      <c r="A24" s="701"/>
      <c r="B24" s="102" t="s">
        <v>1004</v>
      </c>
      <c r="C24" s="94">
        <v>16</v>
      </c>
      <c r="D24" s="104">
        <v>1235270</v>
      </c>
      <c r="E24" s="105" t="s">
        <v>1073</v>
      </c>
      <c r="F24" s="197" t="s">
        <v>1005</v>
      </c>
      <c r="G24" s="107"/>
      <c r="H24" s="106"/>
      <c r="I24" s="106">
        <v>1</v>
      </c>
      <c r="J24" s="106"/>
      <c r="K24" s="106"/>
      <c r="L24" s="271"/>
      <c r="M24" s="106">
        <v>1</v>
      </c>
      <c r="N24" s="103" t="s">
        <v>113</v>
      </c>
      <c r="O24" s="103" t="s">
        <v>959</v>
      </c>
      <c r="P24" s="103" t="s">
        <v>30</v>
      </c>
      <c r="Q24" s="103" t="s">
        <v>31</v>
      </c>
      <c r="R24" s="103">
        <v>2056220688</v>
      </c>
      <c r="S24" s="106"/>
      <c r="T24" s="106" t="s">
        <v>1074</v>
      </c>
      <c r="U24" s="103" t="s">
        <v>1075</v>
      </c>
      <c r="V24" s="224" t="s">
        <v>5</v>
      </c>
      <c r="W24" s="107" t="s">
        <v>175</v>
      </c>
    </row>
    <row r="25" spans="1:23" s="108" customFormat="1" ht="46.5" customHeight="1">
      <c r="A25" s="701"/>
      <c r="B25" s="266" t="s">
        <v>1006</v>
      </c>
      <c r="C25" s="94">
        <v>17</v>
      </c>
      <c r="D25" s="267"/>
      <c r="E25" s="105" t="s">
        <v>1122</v>
      </c>
      <c r="F25" s="197" t="s">
        <v>1007</v>
      </c>
      <c r="G25" s="107">
        <v>1</v>
      </c>
      <c r="H25" s="106"/>
      <c r="I25" s="106"/>
      <c r="J25" s="106"/>
      <c r="K25" s="106"/>
      <c r="L25" s="271">
        <v>1</v>
      </c>
      <c r="M25" s="106"/>
      <c r="N25" s="106" t="s">
        <v>83</v>
      </c>
      <c r="O25" s="106" t="s">
        <v>541</v>
      </c>
      <c r="P25" s="106" t="s">
        <v>33</v>
      </c>
      <c r="Q25" s="103" t="s">
        <v>31</v>
      </c>
      <c r="R25" s="106" t="s">
        <v>1142</v>
      </c>
      <c r="S25" s="103"/>
      <c r="T25" s="103" t="s">
        <v>107</v>
      </c>
      <c r="U25" s="103" t="s">
        <v>369</v>
      </c>
      <c r="V25" s="224" t="s">
        <v>5</v>
      </c>
      <c r="W25" s="107" t="s">
        <v>175</v>
      </c>
    </row>
    <row r="26" spans="1:23" s="108" customFormat="1" ht="46.5" customHeight="1">
      <c r="A26" s="701"/>
      <c r="B26" s="266" t="s">
        <v>416</v>
      </c>
      <c r="C26" s="94">
        <v>18</v>
      </c>
      <c r="D26" s="267">
        <v>1005440</v>
      </c>
      <c r="E26" s="105" t="s">
        <v>1013</v>
      </c>
      <c r="F26" s="197">
        <v>43213</v>
      </c>
      <c r="G26" s="107">
        <v>1</v>
      </c>
      <c r="H26" s="106"/>
      <c r="I26" s="106"/>
      <c r="J26" s="106"/>
      <c r="K26" s="106"/>
      <c r="L26" s="271"/>
      <c r="M26" s="106">
        <v>1</v>
      </c>
      <c r="N26" s="103" t="s">
        <v>83</v>
      </c>
      <c r="O26" s="103" t="s">
        <v>354</v>
      </c>
      <c r="P26" s="103" t="s">
        <v>333</v>
      </c>
      <c r="Q26" s="103" t="s">
        <v>37</v>
      </c>
      <c r="R26" s="106">
        <v>29100011</v>
      </c>
      <c r="S26" s="106"/>
      <c r="T26" s="106" t="s">
        <v>114</v>
      </c>
      <c r="U26" s="103" t="s">
        <v>1029</v>
      </c>
      <c r="V26" s="224" t="s">
        <v>5</v>
      </c>
      <c r="W26" s="107" t="s">
        <v>35</v>
      </c>
    </row>
    <row r="27" spans="1:23" s="14" customFormat="1" ht="46.5" customHeight="1">
      <c r="A27" s="701"/>
      <c r="B27" s="265" t="s">
        <v>1143</v>
      </c>
      <c r="C27" s="94">
        <v>19</v>
      </c>
      <c r="D27" s="185">
        <v>2484390</v>
      </c>
      <c r="E27" s="123" t="s">
        <v>1123</v>
      </c>
      <c r="F27" s="196" t="s">
        <v>1144</v>
      </c>
      <c r="G27" s="97"/>
      <c r="H27" s="100"/>
      <c r="I27" s="100"/>
      <c r="J27" s="100"/>
      <c r="K27" s="100">
        <v>1</v>
      </c>
      <c r="L27" s="270"/>
      <c r="M27" s="100">
        <v>1</v>
      </c>
      <c r="N27" s="94" t="s">
        <v>294</v>
      </c>
      <c r="O27" s="94" t="s">
        <v>84</v>
      </c>
      <c r="P27" s="94" t="s">
        <v>30</v>
      </c>
      <c r="Q27" s="94" t="s">
        <v>31</v>
      </c>
      <c r="R27" s="100">
        <v>52998777</v>
      </c>
      <c r="S27" s="96" t="s">
        <v>1145</v>
      </c>
      <c r="T27" s="96"/>
      <c r="U27" s="94" t="s">
        <v>801</v>
      </c>
      <c r="V27" s="221" t="s">
        <v>3</v>
      </c>
      <c r="W27" s="97"/>
    </row>
    <row r="28" spans="1:23" s="14" customFormat="1" ht="46.5" customHeight="1">
      <c r="A28" s="701"/>
      <c r="B28" s="265" t="s">
        <v>1146</v>
      </c>
      <c r="C28" s="94">
        <v>20</v>
      </c>
      <c r="D28" s="185">
        <v>184280</v>
      </c>
      <c r="E28" s="123" t="s">
        <v>1124</v>
      </c>
      <c r="F28" s="196" t="s">
        <v>1147</v>
      </c>
      <c r="G28" s="97"/>
      <c r="H28" s="100"/>
      <c r="I28" s="100"/>
      <c r="J28" s="100">
        <v>1</v>
      </c>
      <c r="K28" s="100"/>
      <c r="L28" s="270">
        <v>1</v>
      </c>
      <c r="M28" s="100"/>
      <c r="N28" s="94" t="s">
        <v>99</v>
      </c>
      <c r="O28" s="94" t="s">
        <v>541</v>
      </c>
      <c r="P28" s="94" t="s">
        <v>33</v>
      </c>
      <c r="Q28" s="94" t="s">
        <v>31</v>
      </c>
      <c r="R28" s="100">
        <v>59628941</v>
      </c>
      <c r="S28" s="96"/>
      <c r="T28" s="96" t="s">
        <v>1148</v>
      </c>
      <c r="U28" s="94" t="s">
        <v>227</v>
      </c>
      <c r="V28" s="224" t="s">
        <v>5</v>
      </c>
      <c r="W28" s="97"/>
    </row>
    <row r="29" spans="1:23" s="14" customFormat="1" ht="46.5" customHeight="1">
      <c r="A29" s="701"/>
      <c r="B29" s="265" t="s">
        <v>865</v>
      </c>
      <c r="C29" s="94">
        <v>21</v>
      </c>
      <c r="D29" s="185">
        <v>4063940</v>
      </c>
      <c r="E29" s="123" t="s">
        <v>1125</v>
      </c>
      <c r="F29" s="196">
        <v>42092</v>
      </c>
      <c r="G29" s="97">
        <v>1</v>
      </c>
      <c r="H29" s="100"/>
      <c r="I29" s="100"/>
      <c r="J29" s="100"/>
      <c r="K29" s="100"/>
      <c r="L29" s="270">
        <v>1</v>
      </c>
      <c r="M29" s="100"/>
      <c r="N29" s="94" t="s">
        <v>83</v>
      </c>
      <c r="O29" s="94" t="s">
        <v>87</v>
      </c>
      <c r="P29" s="94" t="s">
        <v>30</v>
      </c>
      <c r="Q29" s="94" t="s">
        <v>31</v>
      </c>
      <c r="R29" s="100">
        <v>98952222</v>
      </c>
      <c r="S29" s="96"/>
      <c r="T29" s="96" t="s">
        <v>1030</v>
      </c>
      <c r="U29" s="94" t="s">
        <v>168</v>
      </c>
      <c r="V29" s="224" t="s">
        <v>5</v>
      </c>
      <c r="W29" s="97"/>
    </row>
    <row r="30" spans="1:23" s="14" customFormat="1" ht="46.5" customHeight="1">
      <c r="A30" s="701"/>
      <c r="B30" s="265" t="s">
        <v>1149</v>
      </c>
      <c r="C30" s="94">
        <v>22</v>
      </c>
      <c r="D30" s="185">
        <v>802500</v>
      </c>
      <c r="E30" s="123" t="s">
        <v>1126</v>
      </c>
      <c r="F30" s="196" t="s">
        <v>1150</v>
      </c>
      <c r="G30" s="97"/>
      <c r="H30" s="100"/>
      <c r="I30" s="100"/>
      <c r="J30" s="100"/>
      <c r="K30" s="100">
        <v>1</v>
      </c>
      <c r="L30" s="270">
        <v>1</v>
      </c>
      <c r="M30" s="100"/>
      <c r="N30" s="94" t="s">
        <v>290</v>
      </c>
      <c r="O30" s="94" t="s">
        <v>137</v>
      </c>
      <c r="P30" s="94" t="s">
        <v>34</v>
      </c>
      <c r="Q30" s="94" t="s">
        <v>31</v>
      </c>
      <c r="R30" s="100">
        <v>55410154</v>
      </c>
      <c r="S30" s="96" t="s">
        <v>196</v>
      </c>
      <c r="T30" s="96"/>
      <c r="U30" s="94" t="s">
        <v>227</v>
      </c>
      <c r="V30" s="224" t="s">
        <v>5</v>
      </c>
      <c r="W30" s="97"/>
    </row>
    <row r="31" spans="1:23" s="14" customFormat="1" ht="48" customHeight="1">
      <c r="A31" s="21"/>
      <c r="B31" s="184" t="s">
        <v>1151</v>
      </c>
      <c r="C31" s="94">
        <v>23</v>
      </c>
      <c r="D31" s="185">
        <v>309100</v>
      </c>
      <c r="E31" s="95" t="s">
        <v>1076</v>
      </c>
      <c r="F31" s="196" t="s">
        <v>1152</v>
      </c>
      <c r="G31" s="97">
        <v>1</v>
      </c>
      <c r="H31" s="100"/>
      <c r="I31" s="100"/>
      <c r="J31" s="100"/>
      <c r="K31" s="100"/>
      <c r="L31" s="270"/>
      <c r="M31" s="100">
        <v>1</v>
      </c>
      <c r="N31" s="94" t="s">
        <v>83</v>
      </c>
      <c r="O31" s="94" t="s">
        <v>1077</v>
      </c>
      <c r="P31" s="94" t="s">
        <v>130</v>
      </c>
      <c r="Q31" s="94" t="s">
        <v>31</v>
      </c>
      <c r="R31" s="94">
        <v>2095695914</v>
      </c>
      <c r="S31" s="100"/>
      <c r="T31" s="96" t="s">
        <v>144</v>
      </c>
      <c r="U31" s="94" t="s">
        <v>1078</v>
      </c>
      <c r="V31" s="224" t="s">
        <v>5</v>
      </c>
      <c r="W31" s="97"/>
    </row>
    <row r="32" spans="1:23" s="14" customFormat="1" ht="46.5" customHeight="1">
      <c r="A32" s="699" t="s">
        <v>38</v>
      </c>
      <c r="B32" s="184" t="s">
        <v>1153</v>
      </c>
      <c r="C32" s="94">
        <v>24</v>
      </c>
      <c r="D32" s="185">
        <v>420000</v>
      </c>
      <c r="E32" s="95" t="s">
        <v>1079</v>
      </c>
      <c r="F32" s="196">
        <v>35584</v>
      </c>
      <c r="G32" s="97"/>
      <c r="H32" s="100"/>
      <c r="I32" s="100">
        <v>1</v>
      </c>
      <c r="J32" s="100"/>
      <c r="K32" s="100"/>
      <c r="L32" s="270"/>
      <c r="M32" s="100">
        <v>1</v>
      </c>
      <c r="N32" s="94" t="s">
        <v>273</v>
      </c>
      <c r="O32" s="94" t="s">
        <v>1080</v>
      </c>
      <c r="P32" s="94" t="s">
        <v>130</v>
      </c>
      <c r="Q32" s="94" t="s">
        <v>31</v>
      </c>
      <c r="R32" s="94">
        <v>2056217777</v>
      </c>
      <c r="S32" s="96" t="s">
        <v>1081</v>
      </c>
      <c r="T32" s="100"/>
      <c r="U32" s="94" t="s">
        <v>1082</v>
      </c>
      <c r="V32" s="221" t="s">
        <v>3</v>
      </c>
      <c r="W32" s="97"/>
    </row>
    <row r="33" spans="1:23" s="14" customFormat="1" ht="46.5" customHeight="1">
      <c r="A33" s="699"/>
      <c r="B33" s="184" t="s">
        <v>674</v>
      </c>
      <c r="C33" s="94">
        <v>25</v>
      </c>
      <c r="D33" s="185">
        <v>329560</v>
      </c>
      <c r="E33" s="95" t="s">
        <v>903</v>
      </c>
      <c r="F33" s="196" t="s">
        <v>675</v>
      </c>
      <c r="G33" s="97">
        <v>1</v>
      </c>
      <c r="H33" s="100"/>
      <c r="I33" s="100"/>
      <c r="J33" s="100"/>
      <c r="K33" s="100"/>
      <c r="L33" s="270"/>
      <c r="M33" s="100">
        <v>1</v>
      </c>
      <c r="N33" s="94" t="s">
        <v>83</v>
      </c>
      <c r="O33" s="94" t="s">
        <v>581</v>
      </c>
      <c r="P33" s="94" t="s">
        <v>32</v>
      </c>
      <c r="Q33" s="94" t="s">
        <v>31</v>
      </c>
      <c r="R33" s="94">
        <v>2098560884</v>
      </c>
      <c r="S33" s="96" t="s">
        <v>1083</v>
      </c>
      <c r="T33" s="100"/>
      <c r="U33" s="94" t="s">
        <v>331</v>
      </c>
      <c r="V33" s="224" t="s">
        <v>5</v>
      </c>
      <c r="W33" s="97"/>
    </row>
    <row r="34" spans="1:23" s="100" customFormat="1" ht="48" customHeight="1">
      <c r="A34" s="699"/>
      <c r="B34" s="94" t="s">
        <v>984</v>
      </c>
      <c r="C34" s="94">
        <v>26</v>
      </c>
      <c r="D34" s="195">
        <v>86000</v>
      </c>
      <c r="E34" s="95" t="s">
        <v>1084</v>
      </c>
      <c r="F34" s="196" t="s">
        <v>209</v>
      </c>
      <c r="G34" s="97"/>
      <c r="K34" s="100">
        <v>1</v>
      </c>
      <c r="L34" s="270">
        <v>1</v>
      </c>
      <c r="N34" s="94" t="s">
        <v>294</v>
      </c>
      <c r="O34" s="94" t="s">
        <v>1085</v>
      </c>
      <c r="P34" s="94" t="s">
        <v>30</v>
      </c>
      <c r="Q34" s="94" t="s">
        <v>31</v>
      </c>
      <c r="R34" s="94">
        <v>2055486321</v>
      </c>
      <c r="T34" s="96" t="s">
        <v>104</v>
      </c>
      <c r="U34" s="94" t="s">
        <v>956</v>
      </c>
      <c r="V34" s="224" t="s">
        <v>5</v>
      </c>
      <c r="W34" s="94"/>
    </row>
    <row r="35" spans="1:23" s="96" customFormat="1" ht="48" customHeight="1">
      <c r="A35" s="699"/>
      <c r="B35" s="94" t="s">
        <v>1154</v>
      </c>
      <c r="C35" s="94">
        <v>27</v>
      </c>
      <c r="D35" s="195">
        <v>1431940</v>
      </c>
      <c r="E35" s="95" t="s">
        <v>1086</v>
      </c>
      <c r="F35" s="200">
        <v>30583</v>
      </c>
      <c r="G35" s="97"/>
      <c r="J35" s="96">
        <v>1</v>
      </c>
      <c r="L35" s="270">
        <v>1</v>
      </c>
      <c r="N35" s="94" t="s">
        <v>273</v>
      </c>
      <c r="O35" s="94" t="s">
        <v>1087</v>
      </c>
      <c r="P35" s="94" t="s">
        <v>30</v>
      </c>
      <c r="Q35" s="94" t="s">
        <v>31</v>
      </c>
      <c r="R35" s="94">
        <v>2056369789</v>
      </c>
      <c r="T35" s="96" t="s">
        <v>917</v>
      </c>
      <c r="U35" s="94" t="s">
        <v>1088</v>
      </c>
      <c r="V35" s="224" t="s">
        <v>5</v>
      </c>
      <c r="W35" s="94"/>
    </row>
    <row r="36" spans="1:23" s="106" customFormat="1" ht="48" customHeight="1">
      <c r="A36" s="699"/>
      <c r="B36" s="103" t="s">
        <v>1155</v>
      </c>
      <c r="C36" s="94">
        <v>28</v>
      </c>
      <c r="D36" s="106">
        <v>286630</v>
      </c>
      <c r="E36" s="105" t="s">
        <v>1089</v>
      </c>
      <c r="F36" s="197">
        <v>31968</v>
      </c>
      <c r="G36" s="107"/>
      <c r="J36" s="106">
        <v>1</v>
      </c>
      <c r="L36" s="270">
        <v>1</v>
      </c>
      <c r="N36" s="103" t="s">
        <v>109</v>
      </c>
      <c r="O36" s="103" t="s">
        <v>923</v>
      </c>
      <c r="P36" s="103" t="s">
        <v>33</v>
      </c>
      <c r="Q36" s="103" t="s">
        <v>31</v>
      </c>
      <c r="R36" s="103">
        <v>2023232376</v>
      </c>
      <c r="S36" s="106" t="s">
        <v>92</v>
      </c>
      <c r="U36" s="103" t="s">
        <v>1090</v>
      </c>
      <c r="V36" s="221" t="s">
        <v>3</v>
      </c>
      <c r="W36" s="103" t="s">
        <v>53</v>
      </c>
    </row>
    <row r="37" spans="1:23" s="96" customFormat="1" ht="48" customHeight="1">
      <c r="A37" s="699"/>
      <c r="B37" s="94" t="s">
        <v>450</v>
      </c>
      <c r="C37" s="94">
        <v>29</v>
      </c>
      <c r="D37" s="195">
        <v>190500</v>
      </c>
      <c r="E37" s="95" t="s">
        <v>592</v>
      </c>
      <c r="F37" s="200" t="s">
        <v>451</v>
      </c>
      <c r="G37" s="97"/>
      <c r="K37" s="96">
        <v>1</v>
      </c>
      <c r="L37" s="270">
        <v>1</v>
      </c>
      <c r="N37" s="94" t="s">
        <v>661</v>
      </c>
      <c r="O37" s="94" t="s">
        <v>143</v>
      </c>
      <c r="P37" s="94" t="s">
        <v>30</v>
      </c>
      <c r="Q37" s="94" t="s">
        <v>31</v>
      </c>
      <c r="R37" s="94">
        <v>2022507232</v>
      </c>
      <c r="S37" s="96" t="s">
        <v>1091</v>
      </c>
      <c r="U37" s="94" t="s">
        <v>1038</v>
      </c>
      <c r="V37" s="221" t="s">
        <v>3</v>
      </c>
      <c r="W37" s="94"/>
    </row>
    <row r="38" spans="1:23" s="14" customFormat="1" ht="48" customHeight="1">
      <c r="A38" s="699"/>
      <c r="B38" s="94" t="s">
        <v>1156</v>
      </c>
      <c r="C38" s="94">
        <v>30</v>
      </c>
      <c r="D38" s="195">
        <v>1264000</v>
      </c>
      <c r="E38" s="95" t="s">
        <v>1092</v>
      </c>
      <c r="F38" s="196">
        <v>22160</v>
      </c>
      <c r="G38" s="97"/>
      <c r="H38" s="100"/>
      <c r="I38" s="100"/>
      <c r="J38" s="100"/>
      <c r="K38" s="100">
        <v>1</v>
      </c>
      <c r="L38" s="270">
        <v>1</v>
      </c>
      <c r="M38" s="100"/>
      <c r="N38" s="94" t="s">
        <v>290</v>
      </c>
      <c r="O38" s="94" t="s">
        <v>1093</v>
      </c>
      <c r="P38" s="94" t="s">
        <v>30</v>
      </c>
      <c r="Q38" s="94" t="s">
        <v>31</v>
      </c>
      <c r="R38" s="94">
        <v>2059789919</v>
      </c>
      <c r="S38" s="100"/>
      <c r="T38" s="96" t="s">
        <v>1094</v>
      </c>
      <c r="U38" s="94" t="s">
        <v>1095</v>
      </c>
      <c r="V38" s="221" t="s">
        <v>3</v>
      </c>
      <c r="W38" s="97"/>
    </row>
    <row r="39" spans="1:23" s="14" customFormat="1" ht="48" customHeight="1">
      <c r="A39" s="699"/>
      <c r="B39" s="94" t="s">
        <v>1157</v>
      </c>
      <c r="C39" s="94">
        <v>31</v>
      </c>
      <c r="D39" s="195">
        <v>914040</v>
      </c>
      <c r="E39" s="95" t="s">
        <v>1096</v>
      </c>
      <c r="F39" s="196">
        <v>35753</v>
      </c>
      <c r="G39" s="97"/>
      <c r="H39" s="100"/>
      <c r="I39" s="100">
        <v>1</v>
      </c>
      <c r="J39" s="100"/>
      <c r="K39" s="100"/>
      <c r="L39" s="270">
        <v>1</v>
      </c>
      <c r="M39" s="100"/>
      <c r="N39" s="94" t="s">
        <v>116</v>
      </c>
      <c r="O39" s="94" t="s">
        <v>154</v>
      </c>
      <c r="P39" s="94" t="s">
        <v>30</v>
      </c>
      <c r="Q39" s="94" t="s">
        <v>31</v>
      </c>
      <c r="R39" s="94">
        <v>2055366588</v>
      </c>
      <c r="S39" s="100"/>
      <c r="T39" s="96" t="s">
        <v>1097</v>
      </c>
      <c r="U39" s="94" t="s">
        <v>1067</v>
      </c>
      <c r="V39" s="224" t="s">
        <v>5</v>
      </c>
      <c r="W39" s="97"/>
    </row>
    <row r="40" spans="1:23" s="108" customFormat="1" ht="48" customHeight="1">
      <c r="A40" s="699"/>
      <c r="B40" s="94" t="s">
        <v>1158</v>
      </c>
      <c r="C40" s="94">
        <v>32</v>
      </c>
      <c r="D40" s="195">
        <v>538770</v>
      </c>
      <c r="E40" s="95" t="s">
        <v>1098</v>
      </c>
      <c r="F40" s="200">
        <v>44326</v>
      </c>
      <c r="G40" s="97">
        <v>1</v>
      </c>
      <c r="H40" s="96"/>
      <c r="I40" s="96"/>
      <c r="J40" s="96"/>
      <c r="K40" s="96"/>
      <c r="L40" s="270"/>
      <c r="M40" s="96">
        <v>1</v>
      </c>
      <c r="N40" s="94" t="s">
        <v>83</v>
      </c>
      <c r="O40" s="94" t="s">
        <v>442</v>
      </c>
      <c r="P40" s="94" t="s">
        <v>33</v>
      </c>
      <c r="Q40" s="94" t="s">
        <v>31</v>
      </c>
      <c r="R40" s="94">
        <v>2052979966</v>
      </c>
      <c r="S40" s="96"/>
      <c r="T40" s="96" t="s">
        <v>1099</v>
      </c>
      <c r="U40" s="94" t="s">
        <v>1100</v>
      </c>
      <c r="V40" s="224" t="s">
        <v>5</v>
      </c>
      <c r="W40" s="97"/>
    </row>
    <row r="41" spans="1:23" s="108" customFormat="1" ht="48" customHeight="1">
      <c r="A41" s="699"/>
      <c r="B41" s="94" t="s">
        <v>1159</v>
      </c>
      <c r="C41" s="94">
        <v>33</v>
      </c>
      <c r="D41" s="195">
        <v>923000</v>
      </c>
      <c r="E41" s="95" t="s">
        <v>1101</v>
      </c>
      <c r="F41" s="200" t="s">
        <v>1160</v>
      </c>
      <c r="G41" s="97"/>
      <c r="H41" s="96">
        <v>1</v>
      </c>
      <c r="I41" s="96"/>
      <c r="J41" s="96"/>
      <c r="K41" s="96"/>
      <c r="L41" s="270"/>
      <c r="M41" s="96">
        <v>1</v>
      </c>
      <c r="N41" s="94" t="s">
        <v>95</v>
      </c>
      <c r="O41" s="94" t="s">
        <v>747</v>
      </c>
      <c r="P41" s="94" t="s">
        <v>33</v>
      </c>
      <c r="Q41" s="94" t="s">
        <v>31</v>
      </c>
      <c r="R41" s="94">
        <v>2057634303</v>
      </c>
      <c r="S41" s="96"/>
      <c r="T41" s="96" t="s">
        <v>144</v>
      </c>
      <c r="U41" s="94" t="s">
        <v>1102</v>
      </c>
      <c r="V41" s="221" t="s">
        <v>3</v>
      </c>
      <c r="W41" s="97"/>
    </row>
    <row r="42" spans="1:23" s="14" customFormat="1" ht="48" customHeight="1">
      <c r="A42" s="718" t="s">
        <v>40</v>
      </c>
      <c r="B42" s="94" t="s">
        <v>1161</v>
      </c>
      <c r="C42" s="94">
        <v>34</v>
      </c>
      <c r="D42" s="195">
        <v>395000</v>
      </c>
      <c r="E42" s="95" t="s">
        <v>1103</v>
      </c>
      <c r="F42" s="196" t="s">
        <v>1162</v>
      </c>
      <c r="G42" s="97">
        <v>1</v>
      </c>
      <c r="H42" s="100"/>
      <c r="I42" s="100"/>
      <c r="J42" s="100"/>
      <c r="K42" s="100"/>
      <c r="L42" s="270"/>
      <c r="M42" s="96">
        <v>1</v>
      </c>
      <c r="N42" s="94" t="s">
        <v>83</v>
      </c>
      <c r="O42" s="94" t="s">
        <v>478</v>
      </c>
      <c r="P42" s="94" t="s">
        <v>30</v>
      </c>
      <c r="Q42" s="94" t="s">
        <v>31</v>
      </c>
      <c r="R42" s="94">
        <v>2054666688</v>
      </c>
      <c r="S42" s="100"/>
      <c r="T42" s="96" t="s">
        <v>1104</v>
      </c>
      <c r="U42" s="94" t="s">
        <v>1105</v>
      </c>
      <c r="V42" s="221" t="s">
        <v>3</v>
      </c>
      <c r="W42" s="97"/>
    </row>
    <row r="43" spans="1:23" s="14" customFormat="1" ht="48" customHeight="1">
      <c r="A43" s="718"/>
      <c r="B43" s="263" t="s">
        <v>1163</v>
      </c>
      <c r="C43" s="94">
        <v>35</v>
      </c>
      <c r="D43" s="264">
        <v>256000</v>
      </c>
      <c r="E43" s="95" t="s">
        <v>1106</v>
      </c>
      <c r="F43" s="196">
        <v>44835</v>
      </c>
      <c r="G43" s="97">
        <v>1</v>
      </c>
      <c r="H43" s="100"/>
      <c r="I43" s="100"/>
      <c r="J43" s="100"/>
      <c r="K43" s="100"/>
      <c r="L43" s="270"/>
      <c r="M43" s="96">
        <v>1</v>
      </c>
      <c r="N43" s="94" t="s">
        <v>83</v>
      </c>
      <c r="O43" s="94" t="s">
        <v>1107</v>
      </c>
      <c r="P43" s="94" t="s">
        <v>333</v>
      </c>
      <c r="Q43" s="94" t="s">
        <v>37</v>
      </c>
      <c r="R43" s="94">
        <v>2028318578</v>
      </c>
      <c r="S43" s="100"/>
      <c r="T43" s="96" t="s">
        <v>144</v>
      </c>
      <c r="U43" s="94" t="s">
        <v>1108</v>
      </c>
      <c r="V43" s="224" t="s">
        <v>5</v>
      </c>
      <c r="W43" s="97"/>
    </row>
    <row r="44" spans="1:23" s="108" customFormat="1" ht="48" customHeight="1">
      <c r="A44" s="718"/>
      <c r="B44" s="268" t="s">
        <v>1164</v>
      </c>
      <c r="C44" s="94">
        <v>36</v>
      </c>
      <c r="D44" s="269">
        <v>1345570</v>
      </c>
      <c r="E44" s="105" t="s">
        <v>1109</v>
      </c>
      <c r="F44" s="197">
        <v>35119</v>
      </c>
      <c r="G44" s="107"/>
      <c r="H44" s="106"/>
      <c r="I44" s="106">
        <v>1</v>
      </c>
      <c r="J44" s="106"/>
      <c r="K44" s="106"/>
      <c r="L44" s="271">
        <v>1</v>
      </c>
      <c r="M44" s="106"/>
      <c r="N44" s="103" t="s">
        <v>116</v>
      </c>
      <c r="O44" s="103" t="s">
        <v>354</v>
      </c>
      <c r="P44" s="103" t="s">
        <v>333</v>
      </c>
      <c r="Q44" s="103" t="s">
        <v>37</v>
      </c>
      <c r="R44" s="103">
        <v>2029100011</v>
      </c>
      <c r="S44" s="106"/>
      <c r="T44" s="106" t="s">
        <v>1110</v>
      </c>
      <c r="U44" s="103" t="s">
        <v>1111</v>
      </c>
      <c r="V44" s="224" t="s">
        <v>5</v>
      </c>
      <c r="W44" s="107" t="s">
        <v>35</v>
      </c>
    </row>
    <row r="45" spans="1:23" s="14" customFormat="1" ht="48" customHeight="1">
      <c r="A45" s="718"/>
      <c r="B45" s="263" t="s">
        <v>1165</v>
      </c>
      <c r="C45" s="94">
        <v>37</v>
      </c>
      <c r="D45" s="264"/>
      <c r="E45" s="95" t="s">
        <v>1112</v>
      </c>
      <c r="F45" s="196">
        <v>33797</v>
      </c>
      <c r="G45" s="97"/>
      <c r="H45" s="100"/>
      <c r="I45" s="100"/>
      <c r="J45" s="100">
        <v>1</v>
      </c>
      <c r="K45" s="100"/>
      <c r="L45" s="270">
        <v>1</v>
      </c>
      <c r="M45" s="100"/>
      <c r="N45" s="94" t="s">
        <v>116</v>
      </c>
      <c r="O45" s="94" t="s">
        <v>375</v>
      </c>
      <c r="P45" s="94" t="s">
        <v>30</v>
      </c>
      <c r="Q45" s="94" t="s">
        <v>31</v>
      </c>
      <c r="R45" s="94">
        <v>2029198459</v>
      </c>
      <c r="S45" s="100"/>
      <c r="T45" s="96" t="s">
        <v>1113</v>
      </c>
      <c r="U45" s="94" t="s">
        <v>1114</v>
      </c>
      <c r="V45" s="224" t="s">
        <v>5</v>
      </c>
      <c r="W45" s="97"/>
    </row>
    <row r="46" spans="1:23" s="14" customFormat="1" ht="48" customHeight="1">
      <c r="A46" s="718"/>
      <c r="B46" s="263" t="s">
        <v>1166</v>
      </c>
      <c r="C46" s="94">
        <v>38</v>
      </c>
      <c r="D46" s="264"/>
      <c r="E46" s="95" t="s">
        <v>1115</v>
      </c>
      <c r="F46" s="196" t="s">
        <v>1167</v>
      </c>
      <c r="G46" s="97"/>
      <c r="H46" s="100"/>
      <c r="I46" s="100">
        <v>1</v>
      </c>
      <c r="J46" s="100"/>
      <c r="K46" s="100"/>
      <c r="L46" s="270"/>
      <c r="M46" s="100">
        <v>1</v>
      </c>
      <c r="N46" s="94" t="s">
        <v>116</v>
      </c>
      <c r="O46" s="94" t="s">
        <v>87</v>
      </c>
      <c r="P46" s="94" t="s">
        <v>30</v>
      </c>
      <c r="Q46" s="94" t="s">
        <v>31</v>
      </c>
      <c r="R46" s="94">
        <v>2029898866</v>
      </c>
      <c r="S46" s="100"/>
      <c r="T46" s="96" t="s">
        <v>1116</v>
      </c>
      <c r="U46" s="94" t="s">
        <v>1117</v>
      </c>
      <c r="V46" s="221" t="s">
        <v>3</v>
      </c>
      <c r="W46" s="97"/>
    </row>
    <row r="47" spans="1:23" s="14" customFormat="1" ht="48" customHeight="1">
      <c r="A47" s="719"/>
      <c r="B47" s="263"/>
      <c r="C47" s="94">
        <v>39</v>
      </c>
      <c r="D47" s="264"/>
      <c r="E47" s="177" t="s">
        <v>1118</v>
      </c>
      <c r="F47" s="196"/>
      <c r="G47" s="97"/>
      <c r="H47" s="100"/>
      <c r="I47" s="100">
        <v>1</v>
      </c>
      <c r="J47" s="100"/>
      <c r="K47" s="100"/>
      <c r="L47" s="94"/>
      <c r="M47" s="100">
        <v>1</v>
      </c>
      <c r="N47" s="94" t="s">
        <v>1119</v>
      </c>
      <c r="O47" s="94" t="s">
        <v>478</v>
      </c>
      <c r="P47" s="94" t="s">
        <v>30</v>
      </c>
      <c r="Q47" s="94" t="s">
        <v>31</v>
      </c>
      <c r="R47" s="94">
        <v>2056606808</v>
      </c>
      <c r="S47" s="100"/>
      <c r="T47" s="96" t="s">
        <v>1120</v>
      </c>
      <c r="U47" s="94" t="s">
        <v>1121</v>
      </c>
      <c r="V47" s="221" t="s">
        <v>3</v>
      </c>
      <c r="W47" s="97"/>
    </row>
    <row r="48" spans="1:23" s="14" customFormat="1" ht="38.25">
      <c r="A48" s="22"/>
      <c r="B48" s="23"/>
      <c r="C48" s="24"/>
      <c r="D48" s="25">
        <f>SUM(D9:D42)</f>
        <v>23969160</v>
      </c>
      <c r="E48" s="101"/>
      <c r="F48" s="26"/>
      <c r="G48" s="27">
        <f t="shared" ref="G48:M48" si="0">SUM(G9:G47)</f>
        <v>15</v>
      </c>
      <c r="H48" s="27">
        <f t="shared" si="0"/>
        <v>3</v>
      </c>
      <c r="I48" s="27">
        <f t="shared" si="0"/>
        <v>8</v>
      </c>
      <c r="J48" s="27">
        <f t="shared" si="0"/>
        <v>6</v>
      </c>
      <c r="K48" s="27">
        <f t="shared" si="0"/>
        <v>7</v>
      </c>
      <c r="L48" s="272">
        <f t="shared" si="0"/>
        <v>21</v>
      </c>
      <c r="M48" s="27">
        <f t="shared" si="0"/>
        <v>18</v>
      </c>
      <c r="N48" s="27"/>
      <c r="O48" s="27"/>
      <c r="P48" s="27"/>
      <c r="Q48" s="27"/>
      <c r="R48" s="27"/>
      <c r="S48" s="27"/>
      <c r="T48" s="27"/>
      <c r="U48" s="101"/>
      <c r="V48" s="27"/>
      <c r="W48" s="28"/>
    </row>
    <row r="49" spans="1:65" s="35" customFormat="1" ht="80.099999999999994" customHeight="1">
      <c r="A49" s="29"/>
      <c r="B49" s="30"/>
      <c r="C49" s="31"/>
      <c r="D49" s="32"/>
      <c r="E49" s="33"/>
      <c r="F49" s="34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3"/>
      <c r="V49" s="31"/>
      <c r="W49" s="9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</row>
    <row r="50" spans="1:65" s="31" customFormat="1" ht="80.099999999999994" customHeight="1">
      <c r="A50" s="256" t="s">
        <v>41</v>
      </c>
      <c r="B50" s="257"/>
      <c r="C50" s="38"/>
      <c r="D50" s="39"/>
      <c r="F50" s="34"/>
      <c r="H50" s="40"/>
      <c r="S50" s="20" t="s">
        <v>42</v>
      </c>
      <c r="T50" s="20" t="s">
        <v>43</v>
      </c>
      <c r="U50" s="33"/>
    </row>
    <row r="51" spans="1:65" s="31" customFormat="1" ht="80.099999999999994" customHeight="1">
      <c r="A51" s="41" t="s">
        <v>44</v>
      </c>
      <c r="B51" s="42" t="s">
        <v>45</v>
      </c>
      <c r="C51" s="43" t="s">
        <v>14</v>
      </c>
      <c r="D51" s="44" t="s">
        <v>46</v>
      </c>
      <c r="F51" s="45"/>
      <c r="G51" s="46"/>
      <c r="H51" s="47"/>
      <c r="I51" s="686" t="s">
        <v>47</v>
      </c>
      <c r="J51" s="687"/>
      <c r="K51" s="688"/>
      <c r="M51" s="48" t="s">
        <v>48</v>
      </c>
      <c r="N51" s="48" t="s">
        <v>49</v>
      </c>
      <c r="O51" s="689" t="s">
        <v>50</v>
      </c>
      <c r="P51" s="690"/>
      <c r="Q51" s="49" t="s">
        <v>43</v>
      </c>
      <c r="S51" s="19" t="s">
        <v>36</v>
      </c>
      <c r="T51" s="19">
        <v>2</v>
      </c>
      <c r="U51" s="33"/>
      <c r="V51" s="691" t="s">
        <v>7</v>
      </c>
      <c r="W51" s="692"/>
    </row>
    <row r="52" spans="1:65" s="31" customFormat="1" ht="80.099999999999994" customHeight="1">
      <c r="A52" s="50" t="s">
        <v>51</v>
      </c>
      <c r="B52" s="51">
        <v>6</v>
      </c>
      <c r="C52" s="51">
        <v>9</v>
      </c>
      <c r="D52" s="52">
        <f>SUM(B52:C52)</f>
        <v>15</v>
      </c>
      <c r="F52" s="53" t="s">
        <v>52</v>
      </c>
      <c r="G52" s="54" t="s">
        <v>5</v>
      </c>
      <c r="H52" s="55" t="s">
        <v>3</v>
      </c>
      <c r="I52" s="55" t="s">
        <v>5</v>
      </c>
      <c r="J52" s="55" t="s">
        <v>3</v>
      </c>
      <c r="K52" s="55" t="s">
        <v>46</v>
      </c>
      <c r="M52" s="56" t="s">
        <v>30</v>
      </c>
      <c r="N52" s="57">
        <v>20</v>
      </c>
      <c r="O52" s="58" t="s">
        <v>333</v>
      </c>
      <c r="P52" s="59" t="s">
        <v>37</v>
      </c>
      <c r="Q52" s="19">
        <v>3</v>
      </c>
      <c r="S52" s="19" t="s">
        <v>53</v>
      </c>
      <c r="T52" s="19">
        <v>1</v>
      </c>
      <c r="U52" s="33"/>
      <c r="V52" s="57" t="s">
        <v>54</v>
      </c>
      <c r="W52" s="19">
        <v>22</v>
      </c>
    </row>
    <row r="53" spans="1:65" s="31" customFormat="1" ht="80.099999999999994" customHeight="1">
      <c r="A53" s="50" t="s">
        <v>55</v>
      </c>
      <c r="B53" s="19">
        <v>1</v>
      </c>
      <c r="C53" s="19">
        <v>2</v>
      </c>
      <c r="D53" s="52">
        <f>SUM(B53:C53)</f>
        <v>3</v>
      </c>
      <c r="F53" s="60" t="s">
        <v>31</v>
      </c>
      <c r="G53" s="19">
        <v>19</v>
      </c>
      <c r="H53" s="19">
        <v>14</v>
      </c>
      <c r="I53" s="19">
        <v>2</v>
      </c>
      <c r="J53" s="19">
        <v>1</v>
      </c>
      <c r="K53" s="19">
        <f>SUBTOTAL(9,G53:J53)</f>
        <v>36</v>
      </c>
      <c r="M53" s="56" t="s">
        <v>33</v>
      </c>
      <c r="N53" s="57">
        <v>5</v>
      </c>
      <c r="O53" s="61"/>
      <c r="P53" s="61"/>
      <c r="Q53" s="19"/>
      <c r="S53" s="19" t="s">
        <v>35</v>
      </c>
      <c r="T53" s="19">
        <v>2</v>
      </c>
      <c r="U53" s="33"/>
      <c r="V53" s="57" t="s">
        <v>38</v>
      </c>
      <c r="W53" s="19">
        <v>11</v>
      </c>
    </row>
    <row r="54" spans="1:65" s="31" customFormat="1" ht="80.099999999999994" customHeight="1">
      <c r="A54" s="50" t="s">
        <v>56</v>
      </c>
      <c r="B54" s="51">
        <v>4</v>
      </c>
      <c r="C54" s="51">
        <v>4</v>
      </c>
      <c r="D54" s="52">
        <f>SUM(B54:C54)</f>
        <v>8</v>
      </c>
      <c r="F54" s="60" t="s">
        <v>50</v>
      </c>
      <c r="G54" s="19">
        <v>1</v>
      </c>
      <c r="H54" s="19">
        <v>0</v>
      </c>
      <c r="I54" s="19">
        <v>2</v>
      </c>
      <c r="J54" s="19">
        <v>0</v>
      </c>
      <c r="K54" s="19">
        <f>SUBTOTAL(9,G54:J54)</f>
        <v>3</v>
      </c>
      <c r="M54" s="56" t="s">
        <v>57</v>
      </c>
      <c r="N54" s="57">
        <v>0</v>
      </c>
      <c r="O54" s="19"/>
      <c r="P54" s="19"/>
      <c r="Q54" s="19"/>
      <c r="S54" s="19" t="s">
        <v>58</v>
      </c>
      <c r="T54" s="19"/>
      <c r="U54" s="33"/>
      <c r="V54" s="57" t="s">
        <v>40</v>
      </c>
      <c r="W54" s="19">
        <v>6</v>
      </c>
    </row>
    <row r="55" spans="1:65" s="31" customFormat="1" ht="80.099999999999994" customHeight="1">
      <c r="A55" s="50" t="s">
        <v>59</v>
      </c>
      <c r="B55" s="51">
        <v>5</v>
      </c>
      <c r="C55" s="51">
        <v>1</v>
      </c>
      <c r="D55" s="52">
        <f>SUM(B55:C55)</f>
        <v>6</v>
      </c>
      <c r="F55" s="62" t="s">
        <v>46</v>
      </c>
      <c r="G55" s="63">
        <f>SUM(G53:G54)</f>
        <v>20</v>
      </c>
      <c r="H55" s="63">
        <f>SUM(H53:H54)</f>
        <v>14</v>
      </c>
      <c r="I55" s="63">
        <f>SUM(I53:I54)</f>
        <v>4</v>
      </c>
      <c r="J55" s="63">
        <f>SUM(J53:J54)</f>
        <v>1</v>
      </c>
      <c r="K55" s="63">
        <f>SUM(G55:J55)</f>
        <v>39</v>
      </c>
      <c r="M55" s="57" t="s">
        <v>60</v>
      </c>
      <c r="N55" s="57">
        <v>4</v>
      </c>
      <c r="O55" s="19"/>
      <c r="P55" s="19"/>
      <c r="Q55" s="19"/>
      <c r="S55" s="19" t="s">
        <v>61</v>
      </c>
      <c r="T55" s="19"/>
      <c r="U55" s="33"/>
      <c r="V55" s="42" t="s">
        <v>46</v>
      </c>
      <c r="W55" s="19">
        <f>SUM(W52:W54)</f>
        <v>39</v>
      </c>
    </row>
    <row r="56" spans="1:65" s="31" customFormat="1" ht="80.099999999999994" customHeight="1">
      <c r="A56" s="50" t="s">
        <v>62</v>
      </c>
      <c r="B56" s="51">
        <v>5</v>
      </c>
      <c r="C56" s="51">
        <v>2</v>
      </c>
      <c r="D56" s="52">
        <f>SUM(B56:C56)</f>
        <v>7</v>
      </c>
      <c r="E56" s="31" t="s">
        <v>2</v>
      </c>
      <c r="F56" s="34"/>
      <c r="H56" s="40"/>
      <c r="M56" s="61" t="s">
        <v>34</v>
      </c>
      <c r="N56" s="57">
        <v>2</v>
      </c>
      <c r="O56" s="19"/>
      <c r="P56" s="19"/>
      <c r="Q56" s="19"/>
      <c r="S56" s="19" t="s">
        <v>63</v>
      </c>
      <c r="T56" s="19"/>
      <c r="U56" s="33"/>
    </row>
    <row r="57" spans="1:65" s="31" customFormat="1" ht="80.099999999999994" customHeight="1">
      <c r="A57" s="64" t="s">
        <v>46</v>
      </c>
      <c r="B57" s="27">
        <f>SUM(B52:B56)</f>
        <v>21</v>
      </c>
      <c r="C57" s="65">
        <f>SUM(C52:C56)</f>
        <v>18</v>
      </c>
      <c r="D57" s="65">
        <f>SUM(D52:D56)</f>
        <v>39</v>
      </c>
      <c r="F57" s="34"/>
      <c r="H57" s="40"/>
      <c r="M57" s="61" t="s">
        <v>64</v>
      </c>
      <c r="N57" s="57"/>
      <c r="O57" s="19"/>
      <c r="P57" s="19"/>
      <c r="Q57" s="19"/>
      <c r="S57" s="19" t="s">
        <v>37</v>
      </c>
      <c r="T57" s="19"/>
      <c r="U57" s="33"/>
      <c r="V57" s="677" t="s">
        <v>65</v>
      </c>
      <c r="W57" s="678"/>
    </row>
    <row r="58" spans="1:65" s="31" customFormat="1" ht="80.099999999999994" customHeight="1">
      <c r="A58" s="66"/>
      <c r="B58" s="30"/>
      <c r="D58" s="67"/>
      <c r="E58" s="68"/>
      <c r="F58" s="69"/>
      <c r="G58" s="70" t="s">
        <v>66</v>
      </c>
      <c r="H58" s="71" t="s">
        <v>67</v>
      </c>
      <c r="I58" s="72" t="s">
        <v>22</v>
      </c>
      <c r="J58" s="679" t="s">
        <v>68</v>
      </c>
      <c r="K58" s="680"/>
      <c r="M58" s="57" t="s">
        <v>32</v>
      </c>
      <c r="N58" s="57">
        <v>5</v>
      </c>
      <c r="Q58" s="19"/>
      <c r="S58" s="19" t="s">
        <v>69</v>
      </c>
      <c r="T58" s="19"/>
      <c r="U58" s="33"/>
      <c r="V58" s="57" t="s">
        <v>70</v>
      </c>
      <c r="W58" s="19"/>
    </row>
    <row r="59" spans="1:65" s="76" customFormat="1" ht="80.099999999999994" customHeight="1">
      <c r="A59" s="66"/>
      <c r="B59" s="30"/>
      <c r="C59" s="31"/>
      <c r="D59" s="73"/>
      <c r="E59" s="74" t="s">
        <v>71</v>
      </c>
      <c r="F59" s="75"/>
      <c r="G59" s="19">
        <v>39</v>
      </c>
      <c r="H59" s="19"/>
      <c r="I59" s="19"/>
      <c r="J59" s="681"/>
      <c r="K59" s="682"/>
      <c r="L59" s="31"/>
      <c r="M59" s="57" t="s">
        <v>72</v>
      </c>
      <c r="N59" s="57"/>
      <c r="O59" s="61"/>
      <c r="P59" s="61"/>
      <c r="Q59" s="19"/>
      <c r="R59" s="31"/>
      <c r="S59" s="19" t="s">
        <v>73</v>
      </c>
      <c r="T59" s="19"/>
      <c r="U59" s="33"/>
      <c r="V59" s="19" t="s">
        <v>74</v>
      </c>
      <c r="W59" s="19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</row>
    <row r="60" spans="1:65" s="76" customFormat="1" ht="162" customHeight="1">
      <c r="A60" s="66"/>
      <c r="B60" s="30"/>
      <c r="C60" s="31"/>
      <c r="D60" s="73"/>
      <c r="E60" s="258" t="s">
        <v>75</v>
      </c>
      <c r="F60" s="78"/>
      <c r="G60" s="19">
        <v>35</v>
      </c>
      <c r="H60" s="19">
        <v>4</v>
      </c>
      <c r="I60" s="79" t="s">
        <v>1127</v>
      </c>
      <c r="J60" s="683"/>
      <c r="K60" s="684"/>
      <c r="L60" s="31"/>
      <c r="M60" s="57" t="s">
        <v>76</v>
      </c>
      <c r="N60" s="57"/>
      <c r="O60" s="61"/>
      <c r="P60" s="61"/>
      <c r="Q60" s="19"/>
      <c r="R60" s="31"/>
      <c r="S60" s="19" t="s">
        <v>77</v>
      </c>
      <c r="T60" s="19"/>
      <c r="U60" s="33"/>
      <c r="V60" s="19" t="s">
        <v>78</v>
      </c>
      <c r="W60" s="19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</row>
    <row r="61" spans="1:65" s="31" customFormat="1" ht="115.5" customHeight="1">
      <c r="A61" s="66"/>
      <c r="B61" s="30"/>
      <c r="D61" s="32"/>
      <c r="E61" s="80" t="s">
        <v>79</v>
      </c>
      <c r="F61" s="81"/>
      <c r="G61" s="19">
        <v>34</v>
      </c>
      <c r="H61" s="19">
        <v>5</v>
      </c>
      <c r="I61" s="79" t="s">
        <v>1128</v>
      </c>
      <c r="J61" s="683"/>
      <c r="K61" s="682"/>
      <c r="M61" s="82"/>
      <c r="N61" s="82">
        <f>SUBTOTAL(9,N52:N60)</f>
        <v>36</v>
      </c>
      <c r="O61" s="82"/>
      <c r="P61" s="82"/>
      <c r="Q61" s="82">
        <f>SUBTOTAL(9,Q52:Q60)</f>
        <v>3</v>
      </c>
      <c r="S61" s="19" t="s">
        <v>46</v>
      </c>
      <c r="T61" s="19">
        <f>SUBTOTAL(9,T51:T60)</f>
        <v>5</v>
      </c>
      <c r="U61" s="33"/>
      <c r="V61" s="19" t="s">
        <v>80</v>
      </c>
      <c r="W61" s="19"/>
    </row>
    <row r="62" spans="1:65" s="31" customFormat="1" ht="80.099999999999994" customHeight="1">
      <c r="A62" s="66"/>
      <c r="B62" s="30"/>
      <c r="D62" s="67"/>
      <c r="F62" s="34"/>
      <c r="U62" s="33"/>
    </row>
    <row r="63" spans="1:65" s="14" customFormat="1" ht="48" customHeight="1">
      <c r="A63" s="29"/>
      <c r="B63" s="83"/>
      <c r="C63" s="31"/>
      <c r="D63" s="84"/>
      <c r="E63" s="33"/>
      <c r="F63" s="34"/>
      <c r="G63" s="9"/>
      <c r="H63" s="31"/>
      <c r="I63" s="9"/>
      <c r="J63" s="9"/>
      <c r="K63" s="9"/>
      <c r="L63" s="31"/>
      <c r="M63" s="31"/>
      <c r="N63" s="31"/>
      <c r="O63" s="31"/>
      <c r="P63" s="31"/>
      <c r="Q63" s="31"/>
      <c r="R63" s="31"/>
      <c r="S63" s="31"/>
      <c r="T63" s="9"/>
      <c r="U63" s="85"/>
      <c r="V63" s="31"/>
      <c r="W63" s="9"/>
    </row>
    <row r="64" spans="1:65" s="14" customFormat="1" ht="48" customHeight="1">
      <c r="A64" s="31"/>
      <c r="B64" s="83"/>
      <c r="C64" s="31"/>
      <c r="D64" s="86"/>
      <c r="E64" s="33"/>
      <c r="F64" s="34"/>
      <c r="G64" s="9"/>
      <c r="H64" s="87"/>
      <c r="I64" s="9"/>
      <c r="J64" s="9"/>
      <c r="K64" s="9"/>
      <c r="L64" s="31"/>
      <c r="M64" s="31"/>
      <c r="N64" s="31"/>
      <c r="O64" s="31" t="s">
        <v>2</v>
      </c>
      <c r="P64" s="31"/>
      <c r="Q64" s="31"/>
      <c r="R64" s="31"/>
      <c r="S64" s="31"/>
      <c r="T64" s="31"/>
      <c r="U64" s="85"/>
      <c r="V64" s="31"/>
      <c r="W64" s="9"/>
    </row>
    <row r="65" spans="2:23" s="14" customFormat="1" ht="48" customHeight="1">
      <c r="B65" s="83"/>
      <c r="C65" s="31"/>
      <c r="D65" s="88"/>
      <c r="E65" s="33"/>
      <c r="F65" s="34"/>
      <c r="G65" s="9"/>
      <c r="H65" s="40"/>
      <c r="I65" s="9"/>
      <c r="J65" s="9"/>
      <c r="K65" s="9"/>
      <c r="L65" s="31"/>
      <c r="M65" s="31"/>
      <c r="N65" s="31"/>
      <c r="O65" s="31"/>
      <c r="P65" s="31"/>
      <c r="Q65" s="31"/>
      <c r="R65" s="31"/>
      <c r="S65" s="31"/>
      <c r="T65" s="31"/>
      <c r="U65" s="85"/>
      <c r="V65" s="31"/>
      <c r="W65" s="9"/>
    </row>
    <row r="66" spans="2:23" s="14" customFormat="1" ht="48" customHeight="1">
      <c r="B66" s="83"/>
      <c r="C66" s="31"/>
      <c r="D66" s="89"/>
      <c r="E66" s="33"/>
      <c r="F66" s="34"/>
      <c r="G66" s="32"/>
      <c r="H66" s="40"/>
      <c r="I66" s="9"/>
      <c r="J66" s="9"/>
      <c r="K66" s="9"/>
      <c r="L66" s="31"/>
      <c r="M66" s="31"/>
      <c r="N66" s="31"/>
      <c r="O66" s="31"/>
      <c r="P66" s="31"/>
      <c r="Q66" s="31"/>
      <c r="R66" s="31"/>
      <c r="S66" s="9"/>
      <c r="T66" s="9"/>
      <c r="U66" s="85"/>
      <c r="V66" s="31"/>
      <c r="W66" s="9"/>
    </row>
    <row r="67" spans="2:23" s="14" customFormat="1" ht="48" customHeight="1">
      <c r="B67" s="83"/>
      <c r="C67" s="31"/>
      <c r="D67" s="90"/>
      <c r="E67" s="33"/>
      <c r="F67" s="34"/>
      <c r="G67" s="32"/>
      <c r="H67" s="40"/>
      <c r="I67" s="9"/>
      <c r="J67" s="9"/>
      <c r="K67" s="9"/>
      <c r="L67" s="31"/>
      <c r="M67" s="31"/>
      <c r="N67" s="31"/>
      <c r="O67" s="31"/>
      <c r="P67" s="31"/>
      <c r="Q67" s="31"/>
      <c r="R67" s="31"/>
      <c r="S67" s="9"/>
      <c r="T67" s="7"/>
      <c r="U67" s="5"/>
      <c r="V67" s="31"/>
      <c r="W67" s="9"/>
    </row>
    <row r="68" spans="2:23" s="14" customFormat="1" ht="48" customHeight="1">
      <c r="B68" s="2"/>
      <c r="C68" s="3"/>
      <c r="D68" s="4"/>
      <c r="E68" s="5"/>
      <c r="F68" s="6"/>
      <c r="G68" s="3"/>
      <c r="H68" s="8"/>
      <c r="I68" s="7"/>
      <c r="J68" s="7"/>
      <c r="K68" s="7"/>
      <c r="L68" s="3"/>
      <c r="M68" s="3"/>
      <c r="N68" s="3"/>
      <c r="O68" s="3"/>
      <c r="P68" s="3"/>
      <c r="Q68" s="3"/>
      <c r="R68" s="3"/>
      <c r="S68" s="7"/>
      <c r="T68" s="7"/>
      <c r="U68" s="5"/>
      <c r="V68" s="3"/>
      <c r="W68" s="9"/>
    </row>
    <row r="69" spans="2:23" s="14" customFormat="1" ht="48" customHeight="1">
      <c r="B69" s="2"/>
      <c r="C69" s="7"/>
      <c r="D69" s="91"/>
      <c r="E69" s="5"/>
      <c r="F69" s="6"/>
      <c r="G69" s="7"/>
      <c r="H69" s="8"/>
      <c r="I69" s="7"/>
      <c r="J69" s="7"/>
      <c r="K69" s="7"/>
      <c r="L69" s="3"/>
      <c r="M69" s="3"/>
      <c r="N69" s="3"/>
      <c r="O69" s="3"/>
      <c r="P69" s="3"/>
      <c r="Q69" s="3"/>
      <c r="R69" s="3"/>
      <c r="S69" s="7"/>
      <c r="T69" s="7"/>
      <c r="U69" s="5"/>
      <c r="V69" s="3"/>
      <c r="W69" s="9"/>
    </row>
    <row r="70" spans="2:23" s="14" customFormat="1" ht="48" customHeight="1">
      <c r="B70" s="2"/>
      <c r="C70" s="7"/>
      <c r="D70" s="91"/>
      <c r="E70" s="5"/>
      <c r="F70" s="6"/>
      <c r="G70" s="7"/>
      <c r="H70" s="8"/>
      <c r="I70" s="7"/>
      <c r="J70" s="7"/>
      <c r="K70" s="7"/>
      <c r="L70" s="3"/>
      <c r="M70" s="3"/>
      <c r="N70" s="3"/>
      <c r="O70" s="3"/>
      <c r="P70" s="3"/>
      <c r="Q70" s="3"/>
      <c r="R70" s="3"/>
      <c r="S70" s="7"/>
      <c r="T70" s="7"/>
      <c r="U70" s="5"/>
      <c r="V70" s="3"/>
      <c r="W70" s="9"/>
    </row>
    <row r="71" spans="2:23" s="14" customFormat="1" ht="48" customHeight="1">
      <c r="B71" s="2"/>
      <c r="C71" s="7"/>
      <c r="D71" s="91"/>
      <c r="E71" s="5"/>
      <c r="F71" s="6"/>
      <c r="G71" s="7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5"/>
      <c r="V71" s="3"/>
      <c r="W71" s="9"/>
    </row>
    <row r="72" spans="2:23" s="14" customFormat="1" ht="48" customHeight="1">
      <c r="B72" s="2"/>
      <c r="C72" s="7"/>
      <c r="D72" s="91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5"/>
      <c r="V72" s="3"/>
      <c r="W72" s="9"/>
    </row>
    <row r="73" spans="2:23" s="14" customFormat="1" ht="95.25" customHeight="1">
      <c r="B73" s="2"/>
      <c r="C73" s="7"/>
      <c r="D73" s="91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9"/>
    </row>
    <row r="74" spans="2:23" s="14" customFormat="1" ht="209.25" customHeight="1">
      <c r="B74" s="2"/>
      <c r="C74" s="7"/>
      <c r="D74" s="91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9"/>
    </row>
    <row r="75" spans="2:23" s="14" customFormat="1" ht="75.75" customHeight="1">
      <c r="B75" s="2"/>
      <c r="C75" s="7"/>
      <c r="D75" s="91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5"/>
      <c r="V75" s="3"/>
      <c r="W75" s="9"/>
    </row>
    <row r="76" spans="2:23" s="14" customFormat="1" ht="80.25" customHeight="1">
      <c r="B76" s="2"/>
      <c r="C76" s="7"/>
      <c r="D76" s="91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5"/>
      <c r="V76" s="3"/>
      <c r="W76" s="9"/>
    </row>
    <row r="77" spans="2:23" s="14" customFormat="1" ht="48" customHeight="1">
      <c r="B77" s="2"/>
      <c r="C77" s="7"/>
      <c r="D77" s="91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9"/>
    </row>
    <row r="78" spans="2:23" s="14" customFormat="1" ht="48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9"/>
    </row>
    <row r="79" spans="2:23" s="14" customFormat="1" ht="48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9"/>
    </row>
    <row r="80" spans="2:23" s="14" customFormat="1" ht="48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1" spans="1:23" s="14" customFormat="1" ht="48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  <row r="89" spans="1:23" s="92" customFormat="1" ht="48" customHeight="1">
      <c r="A89" s="1"/>
      <c r="B89" s="2"/>
      <c r="C89" s="7"/>
      <c r="D89" s="91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5"/>
      <c r="V89" s="3"/>
      <c r="W89" s="9"/>
    </row>
  </sheetData>
  <autoFilter ref="A7:W48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I51:K51"/>
    <mergeCell ref="O51:P51"/>
    <mergeCell ref="V51:W51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O7:O8"/>
    <mergeCell ref="P7:P8"/>
    <mergeCell ref="J59:K59"/>
    <mergeCell ref="J60:K60"/>
    <mergeCell ref="J61:K61"/>
    <mergeCell ref="V57:W57"/>
    <mergeCell ref="J58:K58"/>
    <mergeCell ref="A9:A30"/>
    <mergeCell ref="A32:A41"/>
    <mergeCell ref="A42:A47"/>
    <mergeCell ref="V7:V8"/>
    <mergeCell ref="W7:W8"/>
    <mergeCell ref="Q7:Q8"/>
    <mergeCell ref="R7:R8"/>
    <mergeCell ref="S7:T7"/>
  </mergeCells>
  <conditionalFormatting sqref="V9:V10 V13:V15 V17:V18 V39:V40">
    <cfRule type="cellIs" priority="10" operator="between">
      <formula>$V$9</formula>
      <formula>$V$20</formula>
    </cfRule>
  </conditionalFormatting>
  <conditionalFormatting sqref="V16 V19 V27 V32 V21 V36:V38 V41:V42 V46:V47">
    <cfRule type="cellIs" priority="9" operator="between">
      <formula>$V$9</formula>
      <formula>$V$20</formula>
    </cfRule>
  </conditionalFormatting>
  <conditionalFormatting sqref="V23">
    <cfRule type="cellIs" priority="8" operator="between">
      <formula>$V$9</formula>
      <formula>$V$20</formula>
    </cfRule>
  </conditionalFormatting>
  <conditionalFormatting sqref="V22 V31">
    <cfRule type="cellIs" priority="7" operator="between">
      <formula>$V$9</formula>
      <formula>$V$20</formula>
    </cfRule>
  </conditionalFormatting>
  <conditionalFormatting sqref="D9:D33">
    <cfRule type="duplicateValues" dxfId="124" priority="14"/>
    <cfRule type="duplicateValues" dxfId="123" priority="15"/>
  </conditionalFormatting>
  <conditionalFormatting sqref="V11:V12">
    <cfRule type="cellIs" priority="6" operator="between">
      <formula>$V$9</formula>
      <formula>$V$20</formula>
    </cfRule>
  </conditionalFormatting>
  <conditionalFormatting sqref="V20">
    <cfRule type="cellIs" priority="5" operator="between">
      <formula>$V$9</formula>
      <formula>$V$20</formula>
    </cfRule>
  </conditionalFormatting>
  <conditionalFormatting sqref="V24:V26">
    <cfRule type="cellIs" priority="4" operator="between">
      <formula>$V$9</formula>
      <formula>$V$20</formula>
    </cfRule>
  </conditionalFormatting>
  <conditionalFormatting sqref="V33:V35">
    <cfRule type="cellIs" priority="3" operator="between">
      <formula>$V$9</formula>
      <formula>$V$20</formula>
    </cfRule>
  </conditionalFormatting>
  <conditionalFormatting sqref="V43:V45">
    <cfRule type="cellIs" priority="2" operator="between">
      <formula>$V$9</formula>
      <formula>$V$20</formula>
    </cfRule>
  </conditionalFormatting>
  <conditionalFormatting sqref="V28:V30">
    <cfRule type="cellIs" priority="1" operator="between">
      <formula>$V$9</formula>
      <formula>$V$20</formula>
    </cfRule>
  </conditionalFormatting>
  <pageMargins left="0.7" right="0.7" top="0.75" bottom="0.75" header="0.3" footer="0.3"/>
  <pageSetup paperSize="9" scale="11" orientation="landscape" horizontalDpi="4294967293" r:id="rId1"/>
  <rowBreaks count="1" manualBreakCount="1">
    <brk id="62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58E96BC1-0DE3-4821-8BD4-A29D41BB0BEB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12" operator="containsText" id="{A927EB8C-6B28-4AF0-B951-376FBEB87C09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S50:S61 V48:V1048576 V1:V8</xm:sqref>
        </x14:conditionalFormatting>
        <x14:conditionalFormatting xmlns:xm="http://schemas.microsoft.com/office/excel/2006/main">
          <x14:cfRule type="containsText" priority="13" operator="containsText" id="{87700689-6294-476C-A885-184DA3565B39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V48:V1048576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6A1-D9ED-4BDB-A12E-DE998BEF80ED}">
  <dimension ref="A1:BM98"/>
  <sheetViews>
    <sheetView view="pageBreakPreview" topLeftCell="A37" zoomScale="50" zoomScaleNormal="62" zoomScaleSheetLayoutView="50" zoomScalePageLayoutView="55" workbookViewId="0">
      <selection activeCell="E56" sqref="E56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53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1168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280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281" t="s">
        <v>23</v>
      </c>
      <c r="H8" s="16">
        <v>44854</v>
      </c>
      <c r="I8" s="281" t="s">
        <v>24</v>
      </c>
      <c r="J8" s="281" t="s">
        <v>25</v>
      </c>
      <c r="K8" s="281" t="s">
        <v>26</v>
      </c>
      <c r="L8" s="713"/>
      <c r="M8" s="713"/>
      <c r="N8" s="694"/>
      <c r="O8" s="694"/>
      <c r="P8" s="696"/>
      <c r="Q8" s="696"/>
      <c r="R8" s="698"/>
      <c r="S8" s="281" t="s">
        <v>27</v>
      </c>
      <c r="T8" s="281" t="s">
        <v>28</v>
      </c>
      <c r="U8" s="283"/>
      <c r="V8" s="715"/>
      <c r="W8" s="717"/>
    </row>
    <row r="9" spans="1:23" s="14" customFormat="1" ht="51" customHeight="1">
      <c r="A9" s="700" t="s">
        <v>54</v>
      </c>
      <c r="B9" s="93" t="s">
        <v>1279</v>
      </c>
      <c r="C9" s="94">
        <v>1</v>
      </c>
      <c r="D9" s="18">
        <v>1906320</v>
      </c>
      <c r="E9" s="95" t="s">
        <v>1169</v>
      </c>
      <c r="F9" s="200">
        <v>32516</v>
      </c>
      <c r="G9" s="94"/>
      <c r="H9" s="94"/>
      <c r="I9" s="94"/>
      <c r="J9" s="94">
        <v>1</v>
      </c>
      <c r="K9" s="94"/>
      <c r="L9" s="276">
        <v>1</v>
      </c>
      <c r="M9" s="94"/>
      <c r="N9" s="94" t="s">
        <v>99</v>
      </c>
      <c r="O9" s="94" t="s">
        <v>745</v>
      </c>
      <c r="P9" s="94" t="s">
        <v>30</v>
      </c>
      <c r="Q9" s="94" t="s">
        <v>31</v>
      </c>
      <c r="R9" s="201">
        <v>2098682615</v>
      </c>
      <c r="S9" s="109"/>
      <c r="T9" s="94" t="s">
        <v>738</v>
      </c>
      <c r="U9" s="94" t="s">
        <v>1170</v>
      </c>
      <c r="V9" s="225" t="s">
        <v>5</v>
      </c>
      <c r="W9" s="97"/>
    </row>
    <row r="10" spans="1:23" s="108" customFormat="1" ht="40.5" customHeight="1">
      <c r="A10" s="701"/>
      <c r="B10" s="102" t="s">
        <v>1280</v>
      </c>
      <c r="C10" s="94">
        <v>2</v>
      </c>
      <c r="D10" s="104">
        <v>1179850</v>
      </c>
      <c r="E10" s="105" t="s">
        <v>1171</v>
      </c>
      <c r="F10" s="200">
        <v>25297</v>
      </c>
      <c r="G10" s="94"/>
      <c r="H10" s="94"/>
      <c r="I10" s="94"/>
      <c r="J10" s="94"/>
      <c r="K10" s="94">
        <v>1</v>
      </c>
      <c r="L10" s="276">
        <v>1</v>
      </c>
      <c r="M10" s="94"/>
      <c r="N10" s="103" t="s">
        <v>99</v>
      </c>
      <c r="O10" s="103" t="s">
        <v>1172</v>
      </c>
      <c r="P10" s="103" t="s">
        <v>34</v>
      </c>
      <c r="Q10" s="103" t="s">
        <v>31</v>
      </c>
      <c r="R10" s="271">
        <v>2055535905</v>
      </c>
      <c r="S10" s="103"/>
      <c r="T10" s="103" t="s">
        <v>1173</v>
      </c>
      <c r="U10" s="103" t="s">
        <v>1174</v>
      </c>
      <c r="V10" s="225" t="s">
        <v>5</v>
      </c>
      <c r="W10" s="107" t="s">
        <v>53</v>
      </c>
    </row>
    <row r="11" spans="1:23" s="14" customFormat="1" ht="48" customHeight="1">
      <c r="A11" s="701"/>
      <c r="B11" s="121" t="s">
        <v>437</v>
      </c>
      <c r="C11" s="94">
        <v>3</v>
      </c>
      <c r="D11" s="18">
        <v>573000</v>
      </c>
      <c r="E11" s="95" t="s">
        <v>1175</v>
      </c>
      <c r="F11" s="200" t="s">
        <v>209</v>
      </c>
      <c r="G11" s="94"/>
      <c r="H11" s="94"/>
      <c r="I11" s="94"/>
      <c r="J11" s="94"/>
      <c r="K11" s="94">
        <v>1</v>
      </c>
      <c r="L11" s="276"/>
      <c r="M11" s="94">
        <v>1</v>
      </c>
      <c r="N11" s="94" t="s">
        <v>116</v>
      </c>
      <c r="O11" s="94" t="s">
        <v>295</v>
      </c>
      <c r="P11" s="94" t="s">
        <v>30</v>
      </c>
      <c r="Q11" s="94" t="s">
        <v>31</v>
      </c>
      <c r="R11" s="270">
        <v>2058797659</v>
      </c>
      <c r="S11" s="109"/>
      <c r="T11" s="94" t="s">
        <v>92</v>
      </c>
      <c r="U11" s="94" t="s">
        <v>1176</v>
      </c>
      <c r="V11" s="225" t="s">
        <v>5</v>
      </c>
      <c r="W11" s="97"/>
    </row>
    <row r="12" spans="1:23" s="14" customFormat="1" ht="48" customHeight="1">
      <c r="A12" s="701"/>
      <c r="B12" s="93" t="s">
        <v>865</v>
      </c>
      <c r="C12" s="94">
        <v>4</v>
      </c>
      <c r="D12" s="18">
        <v>202230</v>
      </c>
      <c r="E12" s="95" t="s">
        <v>1177</v>
      </c>
      <c r="F12" s="200">
        <v>42092</v>
      </c>
      <c r="G12" s="94">
        <v>1</v>
      </c>
      <c r="H12" s="94"/>
      <c r="I12" s="94"/>
      <c r="J12" s="94"/>
      <c r="K12" s="94"/>
      <c r="L12" s="276">
        <v>1</v>
      </c>
      <c r="M12" s="94"/>
      <c r="N12" s="94" t="s">
        <v>95</v>
      </c>
      <c r="O12" s="94" t="s">
        <v>87</v>
      </c>
      <c r="P12" s="94" t="s">
        <v>30</v>
      </c>
      <c r="Q12" s="94" t="s">
        <v>31</v>
      </c>
      <c r="R12" s="270">
        <v>2022550001</v>
      </c>
      <c r="S12" s="109"/>
      <c r="T12" s="94" t="s">
        <v>120</v>
      </c>
      <c r="U12" s="94" t="s">
        <v>493</v>
      </c>
      <c r="V12" s="225" t="s">
        <v>5</v>
      </c>
      <c r="W12" s="97"/>
    </row>
    <row r="13" spans="1:23" s="108" customFormat="1" ht="40.5" customHeight="1">
      <c r="A13" s="701"/>
      <c r="B13" s="102" t="s">
        <v>1281</v>
      </c>
      <c r="C13" s="94">
        <v>5</v>
      </c>
      <c r="D13" s="104">
        <v>25000</v>
      </c>
      <c r="E13" s="105" t="s">
        <v>1178</v>
      </c>
      <c r="F13" s="200">
        <v>24329</v>
      </c>
      <c r="G13" s="94"/>
      <c r="H13" s="94"/>
      <c r="I13" s="94"/>
      <c r="J13" s="94"/>
      <c r="K13" s="94">
        <v>1</v>
      </c>
      <c r="L13" s="276">
        <v>1</v>
      </c>
      <c r="M13" s="94"/>
      <c r="N13" s="103" t="s">
        <v>290</v>
      </c>
      <c r="O13" s="103" t="s">
        <v>1179</v>
      </c>
      <c r="P13" s="103" t="s">
        <v>91</v>
      </c>
      <c r="Q13" s="103" t="s">
        <v>37</v>
      </c>
      <c r="R13" s="271">
        <v>309400432</v>
      </c>
      <c r="S13" s="103"/>
      <c r="T13" s="103" t="s">
        <v>506</v>
      </c>
      <c r="U13" s="103" t="s">
        <v>1180</v>
      </c>
      <c r="V13" s="225" t="s">
        <v>5</v>
      </c>
      <c r="W13" s="107" t="s">
        <v>35</v>
      </c>
    </row>
    <row r="14" spans="1:23" s="14" customFormat="1" ht="48" customHeight="1">
      <c r="A14" s="701"/>
      <c r="B14" s="93" t="s">
        <v>1282</v>
      </c>
      <c r="C14" s="94">
        <v>6</v>
      </c>
      <c r="D14" s="18">
        <v>380000</v>
      </c>
      <c r="E14" s="95" t="s">
        <v>1181</v>
      </c>
      <c r="F14" s="200">
        <v>36283</v>
      </c>
      <c r="G14" s="94"/>
      <c r="H14" s="94"/>
      <c r="I14" s="94">
        <v>1</v>
      </c>
      <c r="J14" s="94"/>
      <c r="K14" s="94"/>
      <c r="L14" s="276">
        <v>1</v>
      </c>
      <c r="M14" s="94"/>
      <c r="N14" s="94" t="s">
        <v>109</v>
      </c>
      <c r="O14" s="94" t="s">
        <v>1182</v>
      </c>
      <c r="P14" s="94" t="s">
        <v>1183</v>
      </c>
      <c r="Q14" s="94" t="s">
        <v>152</v>
      </c>
      <c r="R14" s="270">
        <v>2076694291</v>
      </c>
      <c r="S14" s="109"/>
      <c r="T14" s="94" t="s">
        <v>1184</v>
      </c>
      <c r="U14" s="94" t="s">
        <v>1185</v>
      </c>
      <c r="V14" s="223" t="s">
        <v>3</v>
      </c>
      <c r="W14" s="97"/>
    </row>
    <row r="15" spans="1:23" s="108" customFormat="1" ht="48" customHeight="1">
      <c r="A15" s="701"/>
      <c r="B15" s="93" t="s">
        <v>1283</v>
      </c>
      <c r="C15" s="94">
        <v>7</v>
      </c>
      <c r="D15" s="18">
        <v>977500</v>
      </c>
      <c r="E15" s="95" t="s">
        <v>1186</v>
      </c>
      <c r="F15" s="200">
        <v>41581</v>
      </c>
      <c r="G15" s="94"/>
      <c r="H15" s="94">
        <v>1</v>
      </c>
      <c r="I15" s="94"/>
      <c r="J15" s="94"/>
      <c r="K15" s="94"/>
      <c r="L15" s="276"/>
      <c r="M15" s="94">
        <v>1</v>
      </c>
      <c r="N15" s="94" t="s">
        <v>83</v>
      </c>
      <c r="O15" s="94" t="s">
        <v>1187</v>
      </c>
      <c r="P15" s="94" t="s">
        <v>34</v>
      </c>
      <c r="Q15" s="94" t="s">
        <v>31</v>
      </c>
      <c r="R15" s="270">
        <v>2055667765</v>
      </c>
      <c r="S15" s="94"/>
      <c r="T15" s="94" t="s">
        <v>144</v>
      </c>
      <c r="U15" s="94" t="s">
        <v>1188</v>
      </c>
      <c r="V15" s="223" t="s">
        <v>3</v>
      </c>
      <c r="W15" s="97"/>
    </row>
    <row r="16" spans="1:23" s="108" customFormat="1" ht="48" customHeight="1">
      <c r="A16" s="701"/>
      <c r="B16" s="93" t="s">
        <v>1284</v>
      </c>
      <c r="C16" s="94">
        <v>8</v>
      </c>
      <c r="D16" s="18">
        <v>662110</v>
      </c>
      <c r="E16" s="95" t="s">
        <v>1189</v>
      </c>
      <c r="F16" s="200">
        <v>27405</v>
      </c>
      <c r="G16" s="94"/>
      <c r="H16" s="94"/>
      <c r="I16" s="94"/>
      <c r="J16" s="94">
        <v>1</v>
      </c>
      <c r="K16" s="94"/>
      <c r="L16" s="276">
        <v>1</v>
      </c>
      <c r="M16" s="94"/>
      <c r="N16" s="94" t="s">
        <v>290</v>
      </c>
      <c r="O16" s="94" t="s">
        <v>225</v>
      </c>
      <c r="P16" s="94" t="s">
        <v>30</v>
      </c>
      <c r="Q16" s="94" t="s">
        <v>31</v>
      </c>
      <c r="R16" s="270">
        <v>2055021833</v>
      </c>
      <c r="S16" s="94"/>
      <c r="T16" s="94" t="s">
        <v>1190</v>
      </c>
      <c r="U16" s="94" t="s">
        <v>1191</v>
      </c>
      <c r="V16" s="223" t="s">
        <v>3</v>
      </c>
      <c r="W16" s="97"/>
    </row>
    <row r="17" spans="1:23" s="14" customFormat="1" ht="48" customHeight="1">
      <c r="A17" s="701"/>
      <c r="B17" s="93" t="s">
        <v>1285</v>
      </c>
      <c r="C17" s="94">
        <v>9</v>
      </c>
      <c r="D17" s="18">
        <v>3279000</v>
      </c>
      <c r="E17" s="95" t="s">
        <v>1192</v>
      </c>
      <c r="F17" s="200" t="s">
        <v>1286</v>
      </c>
      <c r="G17" s="94"/>
      <c r="H17" s="94"/>
      <c r="I17" s="94"/>
      <c r="J17" s="94"/>
      <c r="K17" s="94">
        <v>1</v>
      </c>
      <c r="L17" s="276"/>
      <c r="M17" s="94">
        <v>1</v>
      </c>
      <c r="N17" s="94" t="s">
        <v>109</v>
      </c>
      <c r="O17" s="94" t="s">
        <v>1193</v>
      </c>
      <c r="P17" s="94" t="s">
        <v>76</v>
      </c>
      <c r="Q17" s="94" t="s">
        <v>31</v>
      </c>
      <c r="R17" s="270">
        <v>2095005045</v>
      </c>
      <c r="S17" s="109"/>
      <c r="T17" s="94" t="s">
        <v>104</v>
      </c>
      <c r="U17" s="94" t="s">
        <v>1194</v>
      </c>
      <c r="V17" s="225" t="s">
        <v>5</v>
      </c>
      <c r="W17" s="97"/>
    </row>
    <row r="18" spans="1:23" s="14" customFormat="1" ht="48" customHeight="1">
      <c r="A18" s="701"/>
      <c r="B18" s="93" t="s">
        <v>1287</v>
      </c>
      <c r="C18" s="94">
        <v>10</v>
      </c>
      <c r="D18" s="18">
        <v>1350720</v>
      </c>
      <c r="E18" s="95" t="s">
        <v>1195</v>
      </c>
      <c r="F18" s="200">
        <v>23498</v>
      </c>
      <c r="G18" s="94"/>
      <c r="H18" s="94"/>
      <c r="I18" s="94"/>
      <c r="J18" s="94"/>
      <c r="K18" s="94">
        <v>1</v>
      </c>
      <c r="L18" s="276">
        <v>1</v>
      </c>
      <c r="M18" s="94"/>
      <c r="N18" s="94" t="s">
        <v>290</v>
      </c>
      <c r="O18" s="94" t="s">
        <v>786</v>
      </c>
      <c r="P18" s="94" t="s">
        <v>30</v>
      </c>
      <c r="Q18" s="94" t="s">
        <v>31</v>
      </c>
      <c r="R18" s="270">
        <v>2056936565</v>
      </c>
      <c r="S18" s="109"/>
      <c r="T18" s="94" t="s">
        <v>1196</v>
      </c>
      <c r="U18" s="94" t="s">
        <v>282</v>
      </c>
      <c r="V18" s="225" t="s">
        <v>5</v>
      </c>
      <c r="W18" s="97"/>
    </row>
    <row r="19" spans="1:23" s="14" customFormat="1" ht="48" customHeight="1">
      <c r="A19" s="701"/>
      <c r="B19" s="93" t="s">
        <v>1288</v>
      </c>
      <c r="C19" s="94">
        <v>11</v>
      </c>
      <c r="D19" s="18">
        <v>502500</v>
      </c>
      <c r="E19" s="95" t="s">
        <v>1197</v>
      </c>
      <c r="F19" s="200" t="s">
        <v>1289</v>
      </c>
      <c r="G19" s="94"/>
      <c r="H19" s="94"/>
      <c r="I19" s="94"/>
      <c r="J19" s="94"/>
      <c r="K19" s="94">
        <v>1</v>
      </c>
      <c r="L19" s="276"/>
      <c r="M19" s="94">
        <v>1</v>
      </c>
      <c r="N19" s="94" t="s">
        <v>109</v>
      </c>
      <c r="O19" s="94" t="s">
        <v>119</v>
      </c>
      <c r="P19" s="94" t="s">
        <v>30</v>
      </c>
      <c r="Q19" s="94" t="s">
        <v>31</v>
      </c>
      <c r="R19" s="270">
        <v>2099964768</v>
      </c>
      <c r="S19" s="109"/>
      <c r="T19" s="94" t="s">
        <v>1190</v>
      </c>
      <c r="U19" s="94" t="s">
        <v>1198</v>
      </c>
      <c r="V19" s="223" t="s">
        <v>3</v>
      </c>
      <c r="W19" s="97"/>
    </row>
    <row r="20" spans="1:23" s="14" customFormat="1" ht="48" customHeight="1">
      <c r="A20" s="701"/>
      <c r="B20" s="93" t="s">
        <v>1293</v>
      </c>
      <c r="C20" s="94">
        <v>12</v>
      </c>
      <c r="D20" s="18">
        <v>2436290</v>
      </c>
      <c r="E20" s="95" t="s">
        <v>1199</v>
      </c>
      <c r="F20" s="200" t="s">
        <v>209</v>
      </c>
      <c r="G20" s="94"/>
      <c r="H20" s="94"/>
      <c r="I20" s="94"/>
      <c r="J20" s="94"/>
      <c r="K20" s="94">
        <v>1</v>
      </c>
      <c r="L20" s="276">
        <v>1</v>
      </c>
      <c r="M20" s="94"/>
      <c r="N20" s="94" t="s">
        <v>1200</v>
      </c>
      <c r="O20" s="94" t="s">
        <v>1201</v>
      </c>
      <c r="P20" s="94" t="s">
        <v>33</v>
      </c>
      <c r="Q20" s="94" t="s">
        <v>31</v>
      </c>
      <c r="R20" s="270">
        <v>2056114150</v>
      </c>
      <c r="S20" s="109"/>
      <c r="T20" s="94" t="s">
        <v>1202</v>
      </c>
      <c r="U20" s="94" t="s">
        <v>1180</v>
      </c>
      <c r="V20" s="225" t="s">
        <v>5</v>
      </c>
      <c r="W20" s="97"/>
    </row>
    <row r="21" spans="1:23" s="14" customFormat="1" ht="48" customHeight="1">
      <c r="A21" s="701"/>
      <c r="B21" s="93"/>
      <c r="C21" s="94">
        <v>13</v>
      </c>
      <c r="D21" s="18">
        <v>4293250</v>
      </c>
      <c r="E21" s="95" t="s">
        <v>1203</v>
      </c>
      <c r="F21" s="200"/>
      <c r="G21" s="94"/>
      <c r="H21" s="94"/>
      <c r="I21" s="94">
        <v>1</v>
      </c>
      <c r="J21" s="94"/>
      <c r="K21" s="94"/>
      <c r="L21" s="276">
        <v>1</v>
      </c>
      <c r="M21" s="94"/>
      <c r="N21" s="94" t="s">
        <v>116</v>
      </c>
      <c r="O21" s="94" t="s">
        <v>690</v>
      </c>
      <c r="P21" s="94" t="s">
        <v>33</v>
      </c>
      <c r="Q21" s="94" t="s">
        <v>31</v>
      </c>
      <c r="R21" s="270">
        <v>2058488786</v>
      </c>
      <c r="S21" s="109"/>
      <c r="T21" s="94" t="s">
        <v>1204</v>
      </c>
      <c r="U21" s="94" t="s">
        <v>1205</v>
      </c>
      <c r="V21" s="223" t="s">
        <v>3</v>
      </c>
      <c r="W21" s="97"/>
    </row>
    <row r="22" spans="1:23" s="14" customFormat="1" ht="48" customHeight="1">
      <c r="A22" s="701"/>
      <c r="B22" s="93" t="s">
        <v>1290</v>
      </c>
      <c r="C22" s="94">
        <v>14</v>
      </c>
      <c r="D22" s="18">
        <v>926000</v>
      </c>
      <c r="E22" s="95" t="s">
        <v>1206</v>
      </c>
      <c r="F22" s="200" t="s">
        <v>209</v>
      </c>
      <c r="G22" s="94"/>
      <c r="H22" s="94"/>
      <c r="I22" s="94"/>
      <c r="J22" s="94">
        <v>1</v>
      </c>
      <c r="K22" s="94"/>
      <c r="L22" s="276"/>
      <c r="M22" s="94">
        <v>1</v>
      </c>
      <c r="N22" s="94" t="s">
        <v>116</v>
      </c>
      <c r="O22" s="94" t="s">
        <v>1207</v>
      </c>
      <c r="P22" s="94" t="s">
        <v>33</v>
      </c>
      <c r="Q22" s="94" t="s">
        <v>31</v>
      </c>
      <c r="R22" s="270">
        <v>2056529999</v>
      </c>
      <c r="S22" s="109"/>
      <c r="T22" s="94" t="s">
        <v>1190</v>
      </c>
      <c r="U22" s="94" t="s">
        <v>1208</v>
      </c>
      <c r="V22" s="225" t="s">
        <v>5</v>
      </c>
      <c r="W22" s="97"/>
    </row>
    <row r="23" spans="1:23" s="14" customFormat="1" ht="48" customHeight="1">
      <c r="A23" s="282"/>
      <c r="B23" s="93" t="s">
        <v>652</v>
      </c>
      <c r="C23" s="94">
        <v>15</v>
      </c>
      <c r="D23" s="18">
        <v>1375260</v>
      </c>
      <c r="E23" s="95" t="s">
        <v>1267</v>
      </c>
      <c r="F23" s="200" t="s">
        <v>209</v>
      </c>
      <c r="G23" s="94"/>
      <c r="H23" s="94"/>
      <c r="I23" s="94"/>
      <c r="J23" s="94"/>
      <c r="K23" s="94">
        <v>1</v>
      </c>
      <c r="L23" s="276"/>
      <c r="M23" s="94">
        <v>1</v>
      </c>
      <c r="N23" s="94" t="s">
        <v>294</v>
      </c>
      <c r="O23" s="94" t="s">
        <v>533</v>
      </c>
      <c r="P23" s="200" t="s">
        <v>800</v>
      </c>
      <c r="Q23" s="97" t="s">
        <v>275</v>
      </c>
      <c r="R23" s="94">
        <v>91668881</v>
      </c>
      <c r="S23" s="94"/>
      <c r="T23" s="94" t="s">
        <v>334</v>
      </c>
      <c r="U23" s="270" t="s">
        <v>801</v>
      </c>
      <c r="V23" s="225" t="s">
        <v>5</v>
      </c>
      <c r="W23" s="97"/>
    </row>
    <row r="24" spans="1:23" s="14" customFormat="1" ht="48" customHeight="1">
      <c r="A24" s="282"/>
      <c r="B24" s="93" t="s">
        <v>1166</v>
      </c>
      <c r="C24" s="94">
        <v>16</v>
      </c>
      <c r="D24" s="18">
        <v>2739965</v>
      </c>
      <c r="E24" s="95" t="s">
        <v>1268</v>
      </c>
      <c r="F24" s="200" t="s">
        <v>1167</v>
      </c>
      <c r="G24" s="94"/>
      <c r="H24" s="94"/>
      <c r="I24" s="94">
        <v>1</v>
      </c>
      <c r="J24" s="94"/>
      <c r="K24" s="94"/>
      <c r="L24" s="276"/>
      <c r="M24" s="94">
        <v>1</v>
      </c>
      <c r="N24" s="94" t="s">
        <v>370</v>
      </c>
      <c r="O24" s="94" t="s">
        <v>87</v>
      </c>
      <c r="P24" s="200" t="s">
        <v>30</v>
      </c>
      <c r="Q24" s="97" t="s">
        <v>31</v>
      </c>
      <c r="R24" s="94">
        <v>98065993</v>
      </c>
      <c r="S24" s="94" t="s">
        <v>196</v>
      </c>
      <c r="T24" s="94"/>
      <c r="U24" s="270" t="s">
        <v>1298</v>
      </c>
      <c r="V24" s="225" t="s">
        <v>5</v>
      </c>
      <c r="W24" s="97"/>
    </row>
    <row r="25" spans="1:23" s="14" customFormat="1" ht="48" customHeight="1">
      <c r="A25" s="282"/>
      <c r="B25" s="93" t="s">
        <v>1154</v>
      </c>
      <c r="C25" s="94">
        <v>17</v>
      </c>
      <c r="D25" s="18">
        <v>2194480</v>
      </c>
      <c r="E25" s="95" t="s">
        <v>1269</v>
      </c>
      <c r="F25" s="200">
        <v>30583</v>
      </c>
      <c r="G25" s="94"/>
      <c r="H25" s="94"/>
      <c r="I25" s="94"/>
      <c r="J25" s="94">
        <v>1</v>
      </c>
      <c r="K25" s="94"/>
      <c r="L25" s="276">
        <v>1</v>
      </c>
      <c r="M25" s="94"/>
      <c r="N25" s="94" t="s">
        <v>273</v>
      </c>
      <c r="O25" s="94" t="s">
        <v>1087</v>
      </c>
      <c r="P25" s="200" t="s">
        <v>30</v>
      </c>
      <c r="Q25" s="97" t="s">
        <v>31</v>
      </c>
      <c r="R25" s="94">
        <v>56369789</v>
      </c>
      <c r="S25" s="94" t="s">
        <v>773</v>
      </c>
      <c r="T25" s="94"/>
      <c r="U25" s="270" t="s">
        <v>227</v>
      </c>
      <c r="V25" s="225" t="s">
        <v>5</v>
      </c>
      <c r="W25" s="97"/>
    </row>
    <row r="26" spans="1:23" s="108" customFormat="1" ht="48" customHeight="1">
      <c r="A26" s="282"/>
      <c r="B26" s="102" t="s">
        <v>1006</v>
      </c>
      <c r="C26" s="94">
        <v>18</v>
      </c>
      <c r="D26" s="104">
        <v>1298820</v>
      </c>
      <c r="E26" s="105" t="s">
        <v>1294</v>
      </c>
      <c r="F26" s="200" t="s">
        <v>1007</v>
      </c>
      <c r="G26" s="94">
        <v>1</v>
      </c>
      <c r="H26" s="94"/>
      <c r="I26" s="94"/>
      <c r="J26" s="94"/>
      <c r="K26" s="94"/>
      <c r="L26" s="276">
        <v>1</v>
      </c>
      <c r="M26" s="94"/>
      <c r="N26" s="103" t="s">
        <v>83</v>
      </c>
      <c r="O26" s="103" t="s">
        <v>541</v>
      </c>
      <c r="P26" s="197" t="s">
        <v>33</v>
      </c>
      <c r="Q26" s="107" t="s">
        <v>31</v>
      </c>
      <c r="R26" s="103" t="s">
        <v>1142</v>
      </c>
      <c r="S26" s="103"/>
      <c r="T26" s="103" t="s">
        <v>107</v>
      </c>
      <c r="U26" s="271" t="s">
        <v>369</v>
      </c>
      <c r="V26" s="225" t="s">
        <v>5</v>
      </c>
      <c r="W26" s="107" t="s">
        <v>175</v>
      </c>
    </row>
    <row r="27" spans="1:23" s="14" customFormat="1" ht="48" customHeight="1">
      <c r="A27" s="282"/>
      <c r="B27" s="93" t="s">
        <v>1295</v>
      </c>
      <c r="C27" s="94">
        <v>19</v>
      </c>
      <c r="D27" s="18">
        <v>1275325</v>
      </c>
      <c r="E27" s="274" t="s">
        <v>1270</v>
      </c>
      <c r="F27" s="200" t="s">
        <v>1296</v>
      </c>
      <c r="G27" s="94"/>
      <c r="H27" s="94"/>
      <c r="I27" s="94">
        <v>1</v>
      </c>
      <c r="J27" s="94"/>
      <c r="K27" s="94"/>
      <c r="L27" s="276"/>
      <c r="M27" s="94">
        <v>1</v>
      </c>
      <c r="N27" s="94" t="s">
        <v>1119</v>
      </c>
      <c r="O27" s="94" t="s">
        <v>1299</v>
      </c>
      <c r="P27" s="200" t="s">
        <v>30</v>
      </c>
      <c r="Q27" s="97" t="s">
        <v>31</v>
      </c>
      <c r="R27" s="94">
        <v>56606808</v>
      </c>
      <c r="S27" s="94"/>
      <c r="T27" s="94" t="s">
        <v>1300</v>
      </c>
      <c r="U27" s="270" t="s">
        <v>1301</v>
      </c>
      <c r="V27" s="221" t="s">
        <v>3</v>
      </c>
      <c r="W27" s="97"/>
    </row>
    <row r="28" spans="1:23" s="14" customFormat="1" ht="48" customHeight="1">
      <c r="A28" s="282"/>
      <c r="B28" s="93" t="s">
        <v>1165</v>
      </c>
      <c r="C28" s="94">
        <v>20</v>
      </c>
      <c r="D28" s="18">
        <v>447910</v>
      </c>
      <c r="E28" s="95" t="s">
        <v>1112</v>
      </c>
      <c r="F28" s="200">
        <v>33797</v>
      </c>
      <c r="G28" s="94"/>
      <c r="H28" s="94"/>
      <c r="I28" s="94"/>
      <c r="J28" s="94">
        <v>1</v>
      </c>
      <c r="K28" s="94"/>
      <c r="L28" s="276">
        <v>1</v>
      </c>
      <c r="M28" s="94"/>
      <c r="N28" s="94" t="s">
        <v>116</v>
      </c>
      <c r="O28" s="94" t="s">
        <v>375</v>
      </c>
      <c r="P28" s="200" t="s">
        <v>30</v>
      </c>
      <c r="Q28" s="97" t="s">
        <v>31</v>
      </c>
      <c r="R28" s="94">
        <v>29198459</v>
      </c>
      <c r="S28" s="94"/>
      <c r="T28" s="94" t="s">
        <v>107</v>
      </c>
      <c r="U28" s="270" t="s">
        <v>165</v>
      </c>
      <c r="V28" s="224" t="s">
        <v>5</v>
      </c>
      <c r="W28" s="97"/>
    </row>
    <row r="29" spans="1:23" s="14" customFormat="1" ht="48" customHeight="1">
      <c r="A29" s="282"/>
      <c r="B29" s="93"/>
      <c r="C29" s="94">
        <v>21</v>
      </c>
      <c r="D29" s="18">
        <v>686940</v>
      </c>
      <c r="E29" s="95" t="s">
        <v>1271</v>
      </c>
      <c r="F29" s="200"/>
      <c r="G29" s="94"/>
      <c r="H29" s="94"/>
      <c r="I29" s="94"/>
      <c r="J29" s="94">
        <v>1</v>
      </c>
      <c r="K29" s="200"/>
      <c r="L29" s="275">
        <v>1</v>
      </c>
      <c r="M29" s="94"/>
      <c r="N29" s="94" t="s">
        <v>99</v>
      </c>
      <c r="O29" s="94" t="s">
        <v>925</v>
      </c>
      <c r="P29" s="94" t="s">
        <v>60</v>
      </c>
      <c r="Q29" s="270" t="s">
        <v>31</v>
      </c>
      <c r="R29" s="94"/>
      <c r="S29" s="94"/>
      <c r="T29" s="94"/>
      <c r="U29" s="94"/>
      <c r="V29" s="221" t="s">
        <v>3</v>
      </c>
      <c r="W29" s="97"/>
    </row>
    <row r="30" spans="1:23" s="14" customFormat="1" ht="48" customHeight="1">
      <c r="A30" s="282"/>
      <c r="B30" s="93" t="s">
        <v>1297</v>
      </c>
      <c r="C30" s="94">
        <v>22</v>
      </c>
      <c r="D30" s="18">
        <v>32100</v>
      </c>
      <c r="E30" s="95" t="s">
        <v>1272</v>
      </c>
      <c r="F30" s="200" t="s">
        <v>1302</v>
      </c>
      <c r="G30" s="94"/>
      <c r="H30" s="94"/>
      <c r="I30" s="94">
        <v>1</v>
      </c>
      <c r="J30" s="94"/>
      <c r="K30" s="94"/>
      <c r="L30" s="276"/>
      <c r="M30" s="94">
        <v>1</v>
      </c>
      <c r="N30" s="94" t="s">
        <v>99</v>
      </c>
      <c r="O30" s="94" t="s">
        <v>300</v>
      </c>
      <c r="P30" s="200" t="s">
        <v>33</v>
      </c>
      <c r="Q30" s="97" t="s">
        <v>31</v>
      </c>
      <c r="R30" s="94">
        <v>96623919</v>
      </c>
      <c r="S30" s="94"/>
      <c r="T30" s="94" t="s">
        <v>1303</v>
      </c>
      <c r="U30" s="270" t="s">
        <v>1304</v>
      </c>
      <c r="V30" s="224" t="s">
        <v>5</v>
      </c>
      <c r="W30" s="97"/>
    </row>
    <row r="31" spans="1:23" s="108" customFormat="1" ht="48" customHeight="1">
      <c r="A31" s="282"/>
      <c r="B31" s="102" t="s">
        <v>416</v>
      </c>
      <c r="C31" s="94">
        <v>23</v>
      </c>
      <c r="D31" s="104">
        <v>515700</v>
      </c>
      <c r="E31" s="105" t="s">
        <v>1273</v>
      </c>
      <c r="F31" s="200">
        <v>43213</v>
      </c>
      <c r="G31" s="94">
        <v>1</v>
      </c>
      <c r="H31" s="94"/>
      <c r="I31" s="94"/>
      <c r="J31" s="94"/>
      <c r="K31" s="200"/>
      <c r="L31" s="275"/>
      <c r="M31" s="94">
        <v>1</v>
      </c>
      <c r="N31" s="103" t="s">
        <v>83</v>
      </c>
      <c r="O31" s="103" t="s">
        <v>354</v>
      </c>
      <c r="P31" s="103" t="s">
        <v>333</v>
      </c>
      <c r="Q31" s="271" t="s">
        <v>37</v>
      </c>
      <c r="R31" s="103">
        <v>29100011</v>
      </c>
      <c r="S31" s="103"/>
      <c r="T31" s="103" t="s">
        <v>114</v>
      </c>
      <c r="U31" s="103" t="s">
        <v>1029</v>
      </c>
      <c r="V31" s="224" t="s">
        <v>5</v>
      </c>
      <c r="W31" s="107" t="s">
        <v>35</v>
      </c>
    </row>
    <row r="32" spans="1:23" s="108" customFormat="1" ht="48" customHeight="1">
      <c r="A32" s="282"/>
      <c r="B32" s="102" t="s">
        <v>1164</v>
      </c>
      <c r="C32" s="94">
        <v>24</v>
      </c>
      <c r="D32" s="104">
        <v>190000</v>
      </c>
      <c r="E32" s="105" t="s">
        <v>1274</v>
      </c>
      <c r="F32" s="200">
        <v>35119</v>
      </c>
      <c r="G32" s="94"/>
      <c r="H32" s="94"/>
      <c r="I32" s="94">
        <v>1</v>
      </c>
      <c r="J32" s="94"/>
      <c r="K32" s="200"/>
      <c r="L32" s="275">
        <v>1</v>
      </c>
      <c r="M32" s="94"/>
      <c r="N32" s="103" t="s">
        <v>116</v>
      </c>
      <c r="O32" s="103" t="s">
        <v>354</v>
      </c>
      <c r="P32" s="103" t="s">
        <v>333</v>
      </c>
      <c r="Q32" s="271" t="s">
        <v>37</v>
      </c>
      <c r="R32" s="103">
        <v>2029100011</v>
      </c>
      <c r="S32" s="103"/>
      <c r="T32" s="103" t="s">
        <v>1110</v>
      </c>
      <c r="U32" s="103" t="s">
        <v>1111</v>
      </c>
      <c r="V32" s="224" t="s">
        <v>5</v>
      </c>
      <c r="W32" s="107" t="s">
        <v>35</v>
      </c>
    </row>
    <row r="33" spans="1:23" s="108" customFormat="1" ht="48" customHeight="1">
      <c r="A33" s="21"/>
      <c r="B33" s="102" t="s">
        <v>1291</v>
      </c>
      <c r="C33" s="94">
        <v>25</v>
      </c>
      <c r="D33" s="104">
        <v>284497</v>
      </c>
      <c r="E33" s="105" t="s">
        <v>1209</v>
      </c>
      <c r="F33" s="200" t="s">
        <v>1292</v>
      </c>
      <c r="G33" s="94"/>
      <c r="H33" s="94"/>
      <c r="I33" s="94"/>
      <c r="J33" s="94">
        <v>1</v>
      </c>
      <c r="K33" s="94"/>
      <c r="L33" s="276">
        <v>1</v>
      </c>
      <c r="M33" s="94"/>
      <c r="N33" s="103" t="s">
        <v>99</v>
      </c>
      <c r="O33" s="103" t="s">
        <v>1210</v>
      </c>
      <c r="P33" s="103" t="s">
        <v>34</v>
      </c>
      <c r="Q33" s="103" t="s">
        <v>31</v>
      </c>
      <c r="R33" s="271">
        <v>2029478915</v>
      </c>
      <c r="S33" s="103" t="s">
        <v>1211</v>
      </c>
      <c r="T33" s="103"/>
      <c r="U33" s="103" t="s">
        <v>1212</v>
      </c>
      <c r="V33" s="223" t="s">
        <v>3</v>
      </c>
      <c r="W33" s="107" t="s">
        <v>53</v>
      </c>
    </row>
    <row r="34" spans="1:23" s="108" customFormat="1" ht="46.5" customHeight="1">
      <c r="A34" s="21"/>
      <c r="B34" s="93" t="s">
        <v>1305</v>
      </c>
      <c r="C34" s="94">
        <v>26</v>
      </c>
      <c r="D34" s="18">
        <v>1182000</v>
      </c>
      <c r="E34" s="95" t="s">
        <v>1213</v>
      </c>
      <c r="F34" s="200" t="s">
        <v>209</v>
      </c>
      <c r="G34" s="94"/>
      <c r="H34" s="94"/>
      <c r="I34" s="94"/>
      <c r="J34" s="94"/>
      <c r="K34" s="94">
        <v>1</v>
      </c>
      <c r="L34" s="276"/>
      <c r="M34" s="94">
        <v>1</v>
      </c>
      <c r="N34" s="94" t="s">
        <v>109</v>
      </c>
      <c r="O34" s="94" t="s">
        <v>1214</v>
      </c>
      <c r="P34" s="94" t="s">
        <v>516</v>
      </c>
      <c r="Q34" s="94" t="s">
        <v>516</v>
      </c>
      <c r="R34" s="270">
        <v>2055335587</v>
      </c>
      <c r="S34" s="94"/>
      <c r="T34" s="94" t="s">
        <v>334</v>
      </c>
      <c r="U34" s="94" t="s">
        <v>1215</v>
      </c>
      <c r="V34" s="225" t="s">
        <v>5</v>
      </c>
      <c r="W34" s="97"/>
    </row>
    <row r="35" spans="1:23" s="108" customFormat="1" ht="46.5" customHeight="1">
      <c r="A35" s="21"/>
      <c r="B35" s="265" t="s">
        <v>862</v>
      </c>
      <c r="C35" s="94">
        <v>27</v>
      </c>
      <c r="D35" s="185">
        <v>664500</v>
      </c>
      <c r="E35" s="95" t="s">
        <v>728</v>
      </c>
      <c r="F35" s="200" t="s">
        <v>863</v>
      </c>
      <c r="G35" s="94"/>
      <c r="H35" s="94"/>
      <c r="I35" s="94"/>
      <c r="J35" s="94">
        <v>1</v>
      </c>
      <c r="K35" s="94"/>
      <c r="L35" s="276">
        <v>1</v>
      </c>
      <c r="M35" s="94"/>
      <c r="N35" s="94" t="s">
        <v>116</v>
      </c>
      <c r="O35" s="94" t="s">
        <v>1216</v>
      </c>
      <c r="P35" s="94" t="s">
        <v>30</v>
      </c>
      <c r="Q35" s="94" t="s">
        <v>31</v>
      </c>
      <c r="R35" s="270">
        <v>2028029218</v>
      </c>
      <c r="S35" s="94"/>
      <c r="T35" s="94" t="s">
        <v>1217</v>
      </c>
      <c r="U35" s="94" t="s">
        <v>1218</v>
      </c>
      <c r="V35" s="225" t="s">
        <v>5</v>
      </c>
      <c r="W35" s="97"/>
    </row>
    <row r="36" spans="1:23" s="108" customFormat="1" ht="46.5" customHeight="1">
      <c r="A36" s="21"/>
      <c r="B36" s="265" t="s">
        <v>1306</v>
      </c>
      <c r="C36" s="94">
        <v>28</v>
      </c>
      <c r="D36" s="185">
        <v>245970</v>
      </c>
      <c r="E36" s="95" t="s">
        <v>1219</v>
      </c>
      <c r="F36" s="200">
        <v>44298</v>
      </c>
      <c r="G36" s="94">
        <v>1</v>
      </c>
      <c r="H36" s="94"/>
      <c r="I36" s="94"/>
      <c r="J36" s="94"/>
      <c r="K36" s="94"/>
      <c r="L36" s="276">
        <v>1</v>
      </c>
      <c r="M36" s="94"/>
      <c r="N36" s="94" t="s">
        <v>83</v>
      </c>
      <c r="O36" s="94" t="s">
        <v>137</v>
      </c>
      <c r="P36" s="94" t="s">
        <v>34</v>
      </c>
      <c r="Q36" s="94" t="s">
        <v>31</v>
      </c>
      <c r="R36" s="270">
        <v>2028906888</v>
      </c>
      <c r="S36" s="94"/>
      <c r="T36" s="94" t="s">
        <v>1220</v>
      </c>
      <c r="U36" s="94" t="s">
        <v>595</v>
      </c>
      <c r="V36" s="225" t="s">
        <v>5</v>
      </c>
      <c r="W36" s="97"/>
    </row>
    <row r="37" spans="1:23" s="14" customFormat="1" ht="46.5" customHeight="1">
      <c r="A37" s="21"/>
      <c r="B37" s="265" t="s">
        <v>456</v>
      </c>
      <c r="C37" s="94">
        <v>29</v>
      </c>
      <c r="D37" s="185">
        <v>1240000</v>
      </c>
      <c r="E37" s="95" t="s">
        <v>615</v>
      </c>
      <c r="F37" s="200" t="s">
        <v>457</v>
      </c>
      <c r="G37" s="94"/>
      <c r="H37" s="94"/>
      <c r="I37" s="94">
        <v>1</v>
      </c>
      <c r="J37" s="94"/>
      <c r="K37" s="94"/>
      <c r="L37" s="276"/>
      <c r="M37" s="94">
        <v>1</v>
      </c>
      <c r="N37" s="94" t="s">
        <v>327</v>
      </c>
      <c r="O37" s="94" t="s">
        <v>1221</v>
      </c>
      <c r="P37" s="94" t="s">
        <v>33</v>
      </c>
      <c r="Q37" s="94" t="s">
        <v>31</v>
      </c>
      <c r="R37" s="270">
        <v>2056112018</v>
      </c>
      <c r="S37" s="109"/>
      <c r="T37" s="94" t="s">
        <v>1222</v>
      </c>
      <c r="U37" s="94" t="s">
        <v>1223</v>
      </c>
      <c r="V37" s="225" t="s">
        <v>5</v>
      </c>
      <c r="W37" s="97"/>
    </row>
    <row r="38" spans="1:23" s="14" customFormat="1" ht="46.5" customHeight="1">
      <c r="A38" s="21"/>
      <c r="B38" s="265" t="s">
        <v>1307</v>
      </c>
      <c r="C38" s="94">
        <v>30</v>
      </c>
      <c r="D38" s="185">
        <v>1694400</v>
      </c>
      <c r="E38" s="95" t="s">
        <v>1224</v>
      </c>
      <c r="F38" s="200">
        <v>30391</v>
      </c>
      <c r="G38" s="94"/>
      <c r="H38" s="94"/>
      <c r="I38" s="94"/>
      <c r="J38" s="94">
        <v>1</v>
      </c>
      <c r="K38" s="94"/>
      <c r="L38" s="276"/>
      <c r="M38" s="94">
        <v>1</v>
      </c>
      <c r="N38" s="94" t="s">
        <v>99</v>
      </c>
      <c r="O38" s="94" t="s">
        <v>1225</v>
      </c>
      <c r="P38" s="94" t="s">
        <v>34</v>
      </c>
      <c r="Q38" s="94" t="s">
        <v>31</v>
      </c>
      <c r="R38" s="270">
        <v>2055222979</v>
      </c>
      <c r="S38" s="109"/>
      <c r="T38" s="94" t="s">
        <v>1226</v>
      </c>
      <c r="U38" s="94" t="s">
        <v>563</v>
      </c>
      <c r="V38" s="225" t="s">
        <v>5</v>
      </c>
      <c r="W38" s="97"/>
    </row>
    <row r="39" spans="1:23" s="14" customFormat="1" ht="46.5" customHeight="1">
      <c r="A39" s="21"/>
      <c r="B39" s="265" t="s">
        <v>845</v>
      </c>
      <c r="C39" s="94">
        <v>31</v>
      </c>
      <c r="D39" s="185">
        <v>346550</v>
      </c>
      <c r="E39" s="95" t="s">
        <v>717</v>
      </c>
      <c r="F39" s="200">
        <v>44444</v>
      </c>
      <c r="G39" s="94">
        <v>1</v>
      </c>
      <c r="H39" s="94"/>
      <c r="I39" s="94"/>
      <c r="J39" s="94"/>
      <c r="K39" s="94"/>
      <c r="L39" s="276"/>
      <c r="M39" s="94">
        <v>1</v>
      </c>
      <c r="N39" s="94" t="s">
        <v>83</v>
      </c>
      <c r="O39" s="94" t="s">
        <v>526</v>
      </c>
      <c r="P39" s="94" t="s">
        <v>33</v>
      </c>
      <c r="Q39" s="94" t="s">
        <v>31</v>
      </c>
      <c r="R39" s="270">
        <v>2022225338</v>
      </c>
      <c r="S39" s="109"/>
      <c r="T39" s="94" t="s">
        <v>124</v>
      </c>
      <c r="U39" s="94" t="s">
        <v>1227</v>
      </c>
      <c r="V39" s="225" t="s">
        <v>5</v>
      </c>
      <c r="W39" s="97"/>
    </row>
    <row r="40" spans="1:23" s="14" customFormat="1" ht="46.5" customHeight="1">
      <c r="A40" s="21"/>
      <c r="B40" s="265" t="s">
        <v>1308</v>
      </c>
      <c r="C40" s="94">
        <v>32</v>
      </c>
      <c r="D40" s="185">
        <v>1583980</v>
      </c>
      <c r="E40" s="95" t="s">
        <v>1228</v>
      </c>
      <c r="F40" s="200">
        <v>26240</v>
      </c>
      <c r="G40" s="94"/>
      <c r="H40" s="94"/>
      <c r="I40" s="94"/>
      <c r="J40" s="94"/>
      <c r="K40" s="94">
        <v>1</v>
      </c>
      <c r="L40" s="276">
        <v>1</v>
      </c>
      <c r="M40" s="94"/>
      <c r="N40" s="94" t="s">
        <v>290</v>
      </c>
      <c r="O40" s="94" t="s">
        <v>157</v>
      </c>
      <c r="P40" s="94" t="s">
        <v>39</v>
      </c>
      <c r="Q40" s="94" t="s">
        <v>37</v>
      </c>
      <c r="R40" s="270">
        <v>2093739003</v>
      </c>
      <c r="S40" s="109"/>
      <c r="T40" s="94" t="s">
        <v>342</v>
      </c>
      <c r="U40" s="94" t="s">
        <v>1218</v>
      </c>
      <c r="V40" s="225" t="s">
        <v>5</v>
      </c>
      <c r="W40" s="97"/>
    </row>
    <row r="41" spans="1:23" s="14" customFormat="1" ht="48" customHeight="1">
      <c r="A41" s="21"/>
      <c r="B41" s="184" t="s">
        <v>984</v>
      </c>
      <c r="C41" s="94">
        <v>33</v>
      </c>
      <c r="D41" s="185">
        <v>239000</v>
      </c>
      <c r="E41" s="95" t="s">
        <v>1229</v>
      </c>
      <c r="F41" s="200" t="s">
        <v>209</v>
      </c>
      <c r="G41" s="94"/>
      <c r="H41" s="94"/>
      <c r="I41" s="94"/>
      <c r="J41" s="94"/>
      <c r="K41" s="94">
        <v>1</v>
      </c>
      <c r="L41" s="276">
        <v>1</v>
      </c>
      <c r="M41" s="94"/>
      <c r="N41" s="94" t="s">
        <v>290</v>
      </c>
      <c r="O41" s="94" t="s">
        <v>164</v>
      </c>
      <c r="P41" s="94" t="s">
        <v>30</v>
      </c>
      <c r="Q41" s="94" t="s">
        <v>31</v>
      </c>
      <c r="R41" s="270">
        <v>2055486321</v>
      </c>
      <c r="S41" s="94" t="s">
        <v>92</v>
      </c>
      <c r="T41" s="94"/>
      <c r="U41" s="94" t="s">
        <v>1230</v>
      </c>
      <c r="V41" s="225" t="s">
        <v>5</v>
      </c>
      <c r="W41" s="97"/>
    </row>
    <row r="42" spans="1:23" s="108" customFormat="1" ht="46.5" customHeight="1">
      <c r="A42" s="21"/>
      <c r="B42" s="234" t="s">
        <v>1309</v>
      </c>
      <c r="C42" s="94">
        <v>34</v>
      </c>
      <c r="D42" s="267">
        <v>869450</v>
      </c>
      <c r="E42" s="105" t="s">
        <v>1231</v>
      </c>
      <c r="F42" s="200">
        <v>31572</v>
      </c>
      <c r="G42" s="94"/>
      <c r="H42" s="94"/>
      <c r="I42" s="94"/>
      <c r="J42" s="94">
        <v>1</v>
      </c>
      <c r="K42" s="94"/>
      <c r="L42" s="276">
        <v>1</v>
      </c>
      <c r="M42" s="94"/>
      <c r="N42" s="103" t="s">
        <v>99</v>
      </c>
      <c r="O42" s="103" t="s">
        <v>373</v>
      </c>
      <c r="P42" s="103" t="s">
        <v>30</v>
      </c>
      <c r="Q42" s="103" t="s">
        <v>31</v>
      </c>
      <c r="R42" s="271">
        <v>2055385151</v>
      </c>
      <c r="S42" s="103"/>
      <c r="T42" s="103" t="s">
        <v>334</v>
      </c>
      <c r="U42" s="103" t="s">
        <v>1232</v>
      </c>
      <c r="V42" s="225" t="s">
        <v>5</v>
      </c>
      <c r="W42" s="107" t="s">
        <v>53</v>
      </c>
    </row>
    <row r="43" spans="1:23" s="14" customFormat="1" ht="46.5" customHeight="1">
      <c r="A43" s="21"/>
      <c r="B43" s="184" t="s">
        <v>1310</v>
      </c>
      <c r="C43" s="94">
        <v>35</v>
      </c>
      <c r="D43" s="185">
        <v>272720</v>
      </c>
      <c r="E43" s="95" t="s">
        <v>1233</v>
      </c>
      <c r="F43" s="200">
        <v>43709</v>
      </c>
      <c r="G43" s="94">
        <v>1</v>
      </c>
      <c r="H43" s="94"/>
      <c r="I43" s="94"/>
      <c r="J43" s="94"/>
      <c r="K43" s="94"/>
      <c r="L43" s="276"/>
      <c r="M43" s="94">
        <v>1</v>
      </c>
      <c r="N43" s="94" t="s">
        <v>83</v>
      </c>
      <c r="O43" s="94" t="s">
        <v>804</v>
      </c>
      <c r="P43" s="94" t="s">
        <v>30</v>
      </c>
      <c r="Q43" s="94" t="s">
        <v>31</v>
      </c>
      <c r="R43" s="270">
        <v>2055959915</v>
      </c>
      <c r="S43" s="109"/>
      <c r="T43" s="94" t="s">
        <v>1234</v>
      </c>
      <c r="U43" s="94" t="s">
        <v>1235</v>
      </c>
      <c r="V43" s="225" t="s">
        <v>5</v>
      </c>
      <c r="W43" s="97"/>
    </row>
    <row r="44" spans="1:23" s="106" customFormat="1" ht="48" customHeight="1">
      <c r="A44" s="21"/>
      <c r="B44" s="103" t="s">
        <v>1155</v>
      </c>
      <c r="C44" s="94">
        <v>36</v>
      </c>
      <c r="D44" s="193">
        <v>427000</v>
      </c>
      <c r="E44" s="105" t="s">
        <v>1236</v>
      </c>
      <c r="F44" s="200">
        <v>31968</v>
      </c>
      <c r="G44" s="94"/>
      <c r="H44" s="94"/>
      <c r="I44" s="94"/>
      <c r="J44" s="94">
        <v>1</v>
      </c>
      <c r="K44" s="94"/>
      <c r="L44" s="276">
        <v>1</v>
      </c>
      <c r="M44" s="94"/>
      <c r="N44" s="103" t="s">
        <v>290</v>
      </c>
      <c r="O44" s="103" t="s">
        <v>923</v>
      </c>
      <c r="P44" s="103" t="s">
        <v>33</v>
      </c>
      <c r="Q44" s="103" t="s">
        <v>31</v>
      </c>
      <c r="R44" s="271">
        <v>2023232376</v>
      </c>
      <c r="S44" s="103" t="s">
        <v>92</v>
      </c>
      <c r="T44" s="103"/>
      <c r="U44" s="103" t="s">
        <v>1237</v>
      </c>
      <c r="V44" s="225" t="s">
        <v>5</v>
      </c>
      <c r="W44" s="103" t="s">
        <v>53</v>
      </c>
    </row>
    <row r="45" spans="1:23" s="96" customFormat="1" ht="48" customHeight="1">
      <c r="A45" s="21"/>
      <c r="B45" s="94" t="s">
        <v>1311</v>
      </c>
      <c r="C45" s="94">
        <v>37</v>
      </c>
      <c r="D45" s="195">
        <v>1814610</v>
      </c>
      <c r="E45" s="95" t="s">
        <v>1238</v>
      </c>
      <c r="F45" s="200">
        <v>25852</v>
      </c>
      <c r="G45" s="94"/>
      <c r="H45" s="94"/>
      <c r="I45" s="94"/>
      <c r="J45" s="94"/>
      <c r="K45" s="94">
        <v>1</v>
      </c>
      <c r="L45" s="276"/>
      <c r="M45" s="94">
        <v>1</v>
      </c>
      <c r="N45" s="94" t="s">
        <v>99</v>
      </c>
      <c r="O45" s="94" t="s">
        <v>782</v>
      </c>
      <c r="P45" s="94" t="s">
        <v>33</v>
      </c>
      <c r="Q45" s="94" t="s">
        <v>31</v>
      </c>
      <c r="R45" s="270">
        <v>2056554516</v>
      </c>
      <c r="S45" s="94"/>
      <c r="T45" s="94" t="s">
        <v>1239</v>
      </c>
      <c r="U45" s="94" t="s">
        <v>1240</v>
      </c>
      <c r="V45" s="223" t="s">
        <v>3</v>
      </c>
      <c r="W45" s="94"/>
    </row>
    <row r="46" spans="1:23" s="106" customFormat="1" ht="48" customHeight="1">
      <c r="A46" s="21"/>
      <c r="B46" s="94" t="s">
        <v>1312</v>
      </c>
      <c r="C46" s="94">
        <v>38</v>
      </c>
      <c r="D46" s="273">
        <v>384060</v>
      </c>
      <c r="E46" s="95" t="s">
        <v>1241</v>
      </c>
      <c r="F46" s="200">
        <v>44538</v>
      </c>
      <c r="G46" s="94">
        <v>1</v>
      </c>
      <c r="H46" s="94"/>
      <c r="I46" s="94"/>
      <c r="J46" s="94"/>
      <c r="K46" s="94"/>
      <c r="L46" s="276">
        <v>1</v>
      </c>
      <c r="M46" s="94"/>
      <c r="N46" s="94" t="s">
        <v>83</v>
      </c>
      <c r="O46" s="94" t="s">
        <v>87</v>
      </c>
      <c r="P46" s="94" t="s">
        <v>30</v>
      </c>
      <c r="Q46" s="94" t="s">
        <v>31</v>
      </c>
      <c r="R46" s="270">
        <v>2099999592</v>
      </c>
      <c r="S46" s="94" t="s">
        <v>196</v>
      </c>
      <c r="T46" s="94"/>
      <c r="U46" s="94" t="s">
        <v>595</v>
      </c>
      <c r="V46" s="223" t="s">
        <v>3</v>
      </c>
      <c r="W46" s="94"/>
    </row>
    <row r="47" spans="1:23" s="106" customFormat="1" ht="48" customHeight="1">
      <c r="A47" s="21"/>
      <c r="B47" s="103" t="s">
        <v>1313</v>
      </c>
      <c r="C47" s="94">
        <v>39</v>
      </c>
      <c r="D47" s="193">
        <v>28770</v>
      </c>
      <c r="E47" s="105" t="s">
        <v>1277</v>
      </c>
      <c r="F47" s="200">
        <v>45028</v>
      </c>
      <c r="G47" s="94">
        <v>1</v>
      </c>
      <c r="H47" s="94"/>
      <c r="I47" s="94"/>
      <c r="J47" s="94"/>
      <c r="K47" s="94"/>
      <c r="L47" s="276"/>
      <c r="M47" s="94">
        <v>1</v>
      </c>
      <c r="N47" s="103" t="s">
        <v>83</v>
      </c>
      <c r="O47" s="103" t="s">
        <v>157</v>
      </c>
      <c r="P47" s="103" t="s">
        <v>30</v>
      </c>
      <c r="Q47" s="103" t="s">
        <v>31</v>
      </c>
      <c r="R47" s="271">
        <v>2091741593</v>
      </c>
      <c r="S47" s="103"/>
      <c r="T47" s="103" t="s">
        <v>448</v>
      </c>
      <c r="U47" s="103" t="s">
        <v>1242</v>
      </c>
      <c r="V47" s="225" t="s">
        <v>5</v>
      </c>
      <c r="W47" s="103" t="s">
        <v>175</v>
      </c>
    </row>
    <row r="48" spans="1:23" s="14" customFormat="1" ht="48" customHeight="1">
      <c r="A48" s="21"/>
      <c r="B48" s="94" t="s">
        <v>1314</v>
      </c>
      <c r="C48" s="94">
        <v>40</v>
      </c>
      <c r="D48" s="195">
        <v>229920</v>
      </c>
      <c r="E48" s="95" t="s">
        <v>1243</v>
      </c>
      <c r="F48" s="200">
        <v>22709</v>
      </c>
      <c r="G48" s="94"/>
      <c r="H48" s="94"/>
      <c r="I48" s="94"/>
      <c r="J48" s="94"/>
      <c r="K48" s="94">
        <v>1</v>
      </c>
      <c r="L48" s="276">
        <v>1</v>
      </c>
      <c r="M48" s="94"/>
      <c r="N48" s="94" t="s">
        <v>99</v>
      </c>
      <c r="O48" s="94" t="s">
        <v>937</v>
      </c>
      <c r="P48" s="94" t="s">
        <v>33</v>
      </c>
      <c r="Q48" s="94" t="s">
        <v>31</v>
      </c>
      <c r="R48" s="270">
        <v>2022224289</v>
      </c>
      <c r="S48" s="109"/>
      <c r="T48" s="94" t="s">
        <v>448</v>
      </c>
      <c r="U48" s="94" t="s">
        <v>1212</v>
      </c>
      <c r="V48" s="225" t="s">
        <v>5</v>
      </c>
      <c r="W48" s="97"/>
    </row>
    <row r="49" spans="1:65" s="14" customFormat="1" ht="48" customHeight="1">
      <c r="A49" s="21"/>
      <c r="B49" s="94"/>
      <c r="C49" s="94">
        <v>41</v>
      </c>
      <c r="D49" s="195">
        <v>1753300</v>
      </c>
      <c r="E49" s="95" t="s">
        <v>1244</v>
      </c>
      <c r="F49" s="200"/>
      <c r="G49" s="94"/>
      <c r="H49" s="94"/>
      <c r="I49" s="94"/>
      <c r="J49" s="94">
        <v>1</v>
      </c>
      <c r="K49" s="94"/>
      <c r="L49" s="276">
        <v>1</v>
      </c>
      <c r="M49" s="94"/>
      <c r="N49" s="94" t="s">
        <v>99</v>
      </c>
      <c r="O49" s="94" t="s">
        <v>782</v>
      </c>
      <c r="P49" s="94" t="s">
        <v>33</v>
      </c>
      <c r="Q49" s="94" t="s">
        <v>31</v>
      </c>
      <c r="R49" s="270">
        <v>2056245924</v>
      </c>
      <c r="S49" s="109"/>
      <c r="T49" s="94" t="s">
        <v>342</v>
      </c>
      <c r="U49" s="94" t="s">
        <v>1245</v>
      </c>
      <c r="V49" s="223" t="s">
        <v>3</v>
      </c>
      <c r="W49" s="97"/>
    </row>
    <row r="50" spans="1:65" s="108" customFormat="1" ht="48" customHeight="1">
      <c r="A50" s="21"/>
      <c r="B50" s="94" t="s">
        <v>1315</v>
      </c>
      <c r="C50" s="94">
        <v>42</v>
      </c>
      <c r="D50" s="195">
        <v>892140</v>
      </c>
      <c r="E50" s="95" t="s">
        <v>1246</v>
      </c>
      <c r="F50" s="200">
        <v>17812</v>
      </c>
      <c r="G50" s="94"/>
      <c r="H50" s="94"/>
      <c r="I50" s="94"/>
      <c r="J50" s="94"/>
      <c r="K50" s="94">
        <v>1</v>
      </c>
      <c r="L50" s="276">
        <v>1</v>
      </c>
      <c r="M50" s="94"/>
      <c r="N50" s="94" t="s">
        <v>290</v>
      </c>
      <c r="O50" s="94" t="s">
        <v>1247</v>
      </c>
      <c r="P50" s="94" t="s">
        <v>34</v>
      </c>
      <c r="Q50" s="94" t="s">
        <v>31</v>
      </c>
      <c r="R50" s="270">
        <v>2029478915</v>
      </c>
      <c r="S50" s="94"/>
      <c r="T50" s="94" t="s">
        <v>144</v>
      </c>
      <c r="U50" s="94" t="s">
        <v>1248</v>
      </c>
      <c r="V50" s="223" t="s">
        <v>3</v>
      </c>
      <c r="W50" s="97"/>
    </row>
    <row r="51" spans="1:65" s="108" customFormat="1" ht="48" customHeight="1">
      <c r="A51" s="21"/>
      <c r="B51" s="103"/>
      <c r="C51" s="94">
        <v>43</v>
      </c>
      <c r="D51" s="193">
        <v>612870</v>
      </c>
      <c r="E51" s="105" t="s">
        <v>1249</v>
      </c>
      <c r="F51" s="200"/>
      <c r="G51" s="94"/>
      <c r="H51" s="94"/>
      <c r="I51" s="94"/>
      <c r="J51" s="94">
        <v>1</v>
      </c>
      <c r="K51" s="94"/>
      <c r="L51" s="276">
        <v>1</v>
      </c>
      <c r="M51" s="94"/>
      <c r="N51" s="103" t="s">
        <v>99</v>
      </c>
      <c r="O51" s="103" t="s">
        <v>1250</v>
      </c>
      <c r="P51" s="103" t="s">
        <v>30</v>
      </c>
      <c r="Q51" s="103" t="s">
        <v>31</v>
      </c>
      <c r="R51" s="271">
        <v>2059058620</v>
      </c>
      <c r="S51" s="103"/>
      <c r="T51" s="103" t="s">
        <v>107</v>
      </c>
      <c r="U51" s="103" t="s">
        <v>1251</v>
      </c>
      <c r="V51" s="223" t="s">
        <v>3</v>
      </c>
      <c r="W51" s="107" t="s">
        <v>1278</v>
      </c>
    </row>
    <row r="52" spans="1:65" s="14" customFormat="1" ht="48" customHeight="1">
      <c r="A52" s="21"/>
      <c r="B52" s="94" t="s">
        <v>1316</v>
      </c>
      <c r="C52" s="94">
        <v>44</v>
      </c>
      <c r="D52" s="195">
        <v>447910</v>
      </c>
      <c r="E52" s="95" t="s">
        <v>1252</v>
      </c>
      <c r="F52" s="200" t="s">
        <v>1317</v>
      </c>
      <c r="G52" s="94">
        <v>1</v>
      </c>
      <c r="H52" s="94"/>
      <c r="I52" s="94"/>
      <c r="J52" s="94"/>
      <c r="K52" s="94"/>
      <c r="L52" s="276">
        <v>1</v>
      </c>
      <c r="M52" s="94"/>
      <c r="N52" s="94" t="s">
        <v>83</v>
      </c>
      <c r="O52" s="94" t="s">
        <v>1253</v>
      </c>
      <c r="P52" s="94" t="s">
        <v>33</v>
      </c>
      <c r="Q52" s="94" t="s">
        <v>31</v>
      </c>
      <c r="R52" s="270">
        <v>2028985558</v>
      </c>
      <c r="S52" s="109"/>
      <c r="T52" s="94" t="s">
        <v>1254</v>
      </c>
      <c r="U52" s="94" t="s">
        <v>1242</v>
      </c>
      <c r="V52" s="225" t="s">
        <v>5</v>
      </c>
      <c r="W52" s="97"/>
    </row>
    <row r="53" spans="1:65" s="14" customFormat="1" ht="48" customHeight="1">
      <c r="A53" s="718" t="s">
        <v>40</v>
      </c>
      <c r="B53" s="263"/>
      <c r="C53" s="94">
        <v>45</v>
      </c>
      <c r="D53" s="264">
        <v>876200</v>
      </c>
      <c r="E53" s="95" t="s">
        <v>1255</v>
      </c>
      <c r="F53" s="200"/>
      <c r="G53" s="94"/>
      <c r="H53" s="94"/>
      <c r="I53" s="94"/>
      <c r="J53" s="94">
        <v>1</v>
      </c>
      <c r="K53" s="94"/>
      <c r="L53" s="276">
        <v>1</v>
      </c>
      <c r="M53" s="94"/>
      <c r="N53" s="94" t="s">
        <v>99</v>
      </c>
      <c r="O53" s="94" t="s">
        <v>1256</v>
      </c>
      <c r="P53" s="94" t="s">
        <v>33</v>
      </c>
      <c r="Q53" s="94" t="s">
        <v>31</v>
      </c>
      <c r="R53" s="270">
        <v>2058114285</v>
      </c>
      <c r="S53" s="94" t="s">
        <v>1211</v>
      </c>
      <c r="T53" s="109"/>
      <c r="U53" s="94" t="s">
        <v>538</v>
      </c>
      <c r="V53" s="223" t="s">
        <v>3</v>
      </c>
      <c r="W53" s="97"/>
    </row>
    <row r="54" spans="1:65" s="108" customFormat="1" ht="48" customHeight="1">
      <c r="A54" s="718"/>
      <c r="B54" s="263" t="s">
        <v>1318</v>
      </c>
      <c r="C54" s="94">
        <v>46</v>
      </c>
      <c r="D54" s="264">
        <v>454000</v>
      </c>
      <c r="E54" s="95" t="s">
        <v>1257</v>
      </c>
      <c r="F54" s="200">
        <v>31985</v>
      </c>
      <c r="G54" s="94"/>
      <c r="H54" s="94"/>
      <c r="I54" s="94"/>
      <c r="J54" s="94">
        <v>1</v>
      </c>
      <c r="K54" s="94"/>
      <c r="L54" s="276"/>
      <c r="M54" s="94">
        <v>1</v>
      </c>
      <c r="N54" s="94" t="s">
        <v>760</v>
      </c>
      <c r="O54" s="94" t="s">
        <v>1258</v>
      </c>
      <c r="P54" s="94" t="s">
        <v>30</v>
      </c>
      <c r="Q54" s="94" t="s">
        <v>31</v>
      </c>
      <c r="R54" s="270">
        <v>2058448879</v>
      </c>
      <c r="S54" s="94"/>
      <c r="T54" s="94" t="s">
        <v>107</v>
      </c>
      <c r="U54" s="94" t="s">
        <v>1259</v>
      </c>
      <c r="V54" s="225" t="s">
        <v>5</v>
      </c>
      <c r="W54" s="97"/>
    </row>
    <row r="55" spans="1:65" s="14" customFormat="1" ht="48" customHeight="1">
      <c r="A55" s="718"/>
      <c r="B55" s="263" t="s">
        <v>1319</v>
      </c>
      <c r="C55" s="94">
        <v>47</v>
      </c>
      <c r="D55" s="264">
        <v>326220</v>
      </c>
      <c r="E55" s="95" t="s">
        <v>1260</v>
      </c>
      <c r="F55" s="200">
        <v>28866</v>
      </c>
      <c r="G55" s="94"/>
      <c r="H55" s="94"/>
      <c r="I55" s="94"/>
      <c r="J55" s="94">
        <v>1</v>
      </c>
      <c r="K55" s="94"/>
      <c r="L55" s="276">
        <v>1</v>
      </c>
      <c r="M55" s="94"/>
      <c r="N55" s="94" t="s">
        <v>116</v>
      </c>
      <c r="O55" s="94" t="s">
        <v>1261</v>
      </c>
      <c r="P55" s="94" t="s">
        <v>33</v>
      </c>
      <c r="Q55" s="94" t="s">
        <v>31</v>
      </c>
      <c r="R55" s="270">
        <v>2029798598</v>
      </c>
      <c r="S55" s="109"/>
      <c r="T55" s="94" t="s">
        <v>1220</v>
      </c>
      <c r="U55" s="94" t="s">
        <v>1262</v>
      </c>
      <c r="V55" s="225" t="s">
        <v>5</v>
      </c>
      <c r="W55" s="97"/>
    </row>
    <row r="56" spans="1:65" s="14" customFormat="1" ht="48" customHeight="1">
      <c r="A56" s="719"/>
      <c r="B56" s="263" t="s">
        <v>1320</v>
      </c>
      <c r="C56" s="94">
        <v>48</v>
      </c>
      <c r="D56" s="264"/>
      <c r="E56" s="95" t="s">
        <v>1263</v>
      </c>
      <c r="F56" s="200">
        <v>24386</v>
      </c>
      <c r="G56" s="94"/>
      <c r="H56" s="94"/>
      <c r="I56" s="94"/>
      <c r="J56" s="94"/>
      <c r="K56" s="94">
        <v>1</v>
      </c>
      <c r="L56" s="200"/>
      <c r="M56" s="94">
        <v>1</v>
      </c>
      <c r="N56" s="94" t="s">
        <v>797</v>
      </c>
      <c r="O56" s="94" t="s">
        <v>1264</v>
      </c>
      <c r="P56" s="94" t="s">
        <v>30</v>
      </c>
      <c r="Q56" s="94" t="s">
        <v>31</v>
      </c>
      <c r="R56" s="270">
        <v>2055292895</v>
      </c>
      <c r="S56" s="109"/>
      <c r="T56" s="94" t="s">
        <v>1265</v>
      </c>
      <c r="U56" s="94" t="s">
        <v>1266</v>
      </c>
      <c r="V56" s="225" t="s">
        <v>5</v>
      </c>
      <c r="W56" s="97"/>
    </row>
    <row r="57" spans="1:65" s="14" customFormat="1" ht="38.25">
      <c r="A57" s="22"/>
      <c r="B57" s="23"/>
      <c r="C57" s="24"/>
      <c r="D57" s="25">
        <f>SUM(D9:D52)</f>
        <v>44663917</v>
      </c>
      <c r="E57" s="101"/>
      <c r="F57" s="26"/>
      <c r="G57" s="27">
        <f t="shared" ref="G57:M57" si="0">SUM(G9:G56)</f>
        <v>9</v>
      </c>
      <c r="H57" s="27">
        <f t="shared" si="0"/>
        <v>1</v>
      </c>
      <c r="I57" s="27">
        <f t="shared" si="0"/>
        <v>7</v>
      </c>
      <c r="J57" s="27">
        <f t="shared" si="0"/>
        <v>16</v>
      </c>
      <c r="K57" s="27">
        <f t="shared" si="0"/>
        <v>15</v>
      </c>
      <c r="L57" s="272">
        <f t="shared" si="0"/>
        <v>29</v>
      </c>
      <c r="M57" s="27">
        <f t="shared" si="0"/>
        <v>19</v>
      </c>
      <c r="N57" s="27"/>
      <c r="O57" s="27"/>
      <c r="P57" s="27"/>
      <c r="Q57" s="27"/>
      <c r="R57" s="27"/>
      <c r="S57" s="27"/>
      <c r="T57" s="27"/>
      <c r="U57" s="101"/>
      <c r="V57" s="27"/>
      <c r="W57" s="28"/>
    </row>
    <row r="58" spans="1:65" s="35" customFormat="1" ht="80.099999999999994" customHeight="1">
      <c r="A58" s="29"/>
      <c r="B58" s="30"/>
      <c r="C58" s="31"/>
      <c r="D58" s="32"/>
      <c r="E58" s="33"/>
      <c r="F58" s="34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3"/>
      <c r="V58" s="31"/>
      <c r="W58" s="9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1:65" s="31" customFormat="1" ht="80.099999999999994" customHeight="1">
      <c r="A59" s="277" t="s">
        <v>41</v>
      </c>
      <c r="B59" s="278"/>
      <c r="C59" s="38"/>
      <c r="D59" s="39"/>
      <c r="F59" s="34"/>
      <c r="H59" s="40"/>
      <c r="S59" s="20" t="s">
        <v>42</v>
      </c>
      <c r="T59" s="20" t="s">
        <v>43</v>
      </c>
      <c r="U59" s="33"/>
    </row>
    <row r="60" spans="1:65" s="31" customFormat="1" ht="80.099999999999994" customHeight="1">
      <c r="A60" s="41" t="s">
        <v>44</v>
      </c>
      <c r="B60" s="42" t="s">
        <v>45</v>
      </c>
      <c r="C60" s="43" t="s">
        <v>14</v>
      </c>
      <c r="D60" s="44" t="s">
        <v>46</v>
      </c>
      <c r="F60" s="45"/>
      <c r="G60" s="46"/>
      <c r="H60" s="47"/>
      <c r="I60" s="686" t="s">
        <v>47</v>
      </c>
      <c r="J60" s="687"/>
      <c r="K60" s="688"/>
      <c r="M60" s="48" t="s">
        <v>48</v>
      </c>
      <c r="N60" s="48" t="s">
        <v>49</v>
      </c>
      <c r="O60" s="689" t="s">
        <v>50</v>
      </c>
      <c r="P60" s="690"/>
      <c r="Q60" s="49" t="s">
        <v>43</v>
      </c>
      <c r="S60" s="19" t="s">
        <v>36</v>
      </c>
      <c r="T60" s="19">
        <v>2</v>
      </c>
      <c r="U60" s="33"/>
      <c r="V60" s="691" t="s">
        <v>7</v>
      </c>
      <c r="W60" s="692"/>
    </row>
    <row r="61" spans="1:65" s="31" customFormat="1" ht="80.099999999999994" customHeight="1">
      <c r="A61" s="50" t="s">
        <v>51</v>
      </c>
      <c r="B61" s="51">
        <v>5</v>
      </c>
      <c r="C61" s="51">
        <v>4</v>
      </c>
      <c r="D61" s="52">
        <f>SUM(B61:C61)</f>
        <v>9</v>
      </c>
      <c r="F61" s="53" t="s">
        <v>52</v>
      </c>
      <c r="G61" s="54" t="s">
        <v>5</v>
      </c>
      <c r="H61" s="55" t="s">
        <v>3</v>
      </c>
      <c r="I61" s="55" t="s">
        <v>5</v>
      </c>
      <c r="J61" s="55" t="s">
        <v>3</v>
      </c>
      <c r="K61" s="55" t="s">
        <v>46</v>
      </c>
      <c r="M61" s="56" t="s">
        <v>30</v>
      </c>
      <c r="N61" s="57">
        <v>19</v>
      </c>
      <c r="O61" s="58" t="s">
        <v>91</v>
      </c>
      <c r="P61" s="59" t="s">
        <v>37</v>
      </c>
      <c r="Q61" s="19">
        <v>4</v>
      </c>
      <c r="S61" s="19" t="s">
        <v>53</v>
      </c>
      <c r="T61" s="19">
        <v>4</v>
      </c>
      <c r="U61" s="33"/>
      <c r="V61" s="57" t="s">
        <v>54</v>
      </c>
      <c r="W61" s="19">
        <v>24</v>
      </c>
    </row>
    <row r="62" spans="1:65" s="31" customFormat="1" ht="80.099999999999994" customHeight="1">
      <c r="A62" s="50" t="s">
        <v>55</v>
      </c>
      <c r="B62" s="19">
        <v>0</v>
      </c>
      <c r="C62" s="19">
        <v>1</v>
      </c>
      <c r="D62" s="52">
        <f>SUM(B62:C62)</f>
        <v>1</v>
      </c>
      <c r="F62" s="60" t="s">
        <v>31</v>
      </c>
      <c r="G62" s="19">
        <v>23</v>
      </c>
      <c r="H62" s="19">
        <v>11</v>
      </c>
      <c r="I62" s="19">
        <v>5</v>
      </c>
      <c r="J62" s="19">
        <v>2</v>
      </c>
      <c r="K62" s="19">
        <f>SUBTOTAL(9,G62:J62)</f>
        <v>41</v>
      </c>
      <c r="M62" s="56" t="s">
        <v>33</v>
      </c>
      <c r="N62" s="57">
        <v>14</v>
      </c>
      <c r="O62" s="61" t="s">
        <v>1183</v>
      </c>
      <c r="P62" s="61" t="s">
        <v>152</v>
      </c>
      <c r="Q62" s="19">
        <v>1</v>
      </c>
      <c r="S62" s="19" t="s">
        <v>35</v>
      </c>
      <c r="T62" s="19">
        <v>3</v>
      </c>
      <c r="U62" s="33"/>
      <c r="V62" s="57" t="s">
        <v>38</v>
      </c>
      <c r="W62" s="19">
        <v>20</v>
      </c>
    </row>
    <row r="63" spans="1:65" s="31" customFormat="1" ht="80.099999999999994" customHeight="1">
      <c r="A63" s="50" t="s">
        <v>56</v>
      </c>
      <c r="B63" s="51">
        <v>3</v>
      </c>
      <c r="C63" s="51">
        <v>4</v>
      </c>
      <c r="D63" s="52">
        <f>SUM(B63:C63)</f>
        <v>7</v>
      </c>
      <c r="F63" s="60" t="s">
        <v>50</v>
      </c>
      <c r="G63" s="19">
        <v>3</v>
      </c>
      <c r="H63" s="19">
        <v>1</v>
      </c>
      <c r="I63" s="19">
        <v>3</v>
      </c>
      <c r="J63" s="19">
        <v>0</v>
      </c>
      <c r="K63" s="19">
        <f>SUBTOTAL(9,G63:J63)</f>
        <v>7</v>
      </c>
      <c r="M63" s="56" t="s">
        <v>57</v>
      </c>
      <c r="N63" s="57">
        <v>0</v>
      </c>
      <c r="O63" s="19" t="s">
        <v>800</v>
      </c>
      <c r="P63" s="19" t="s">
        <v>275</v>
      </c>
      <c r="Q63" s="19">
        <v>1</v>
      </c>
      <c r="S63" s="19" t="s">
        <v>58</v>
      </c>
      <c r="T63" s="19"/>
      <c r="U63" s="33"/>
      <c r="V63" s="57" t="s">
        <v>40</v>
      </c>
      <c r="W63" s="19">
        <v>4</v>
      </c>
    </row>
    <row r="64" spans="1:65" s="31" customFormat="1" ht="80.099999999999994" customHeight="1">
      <c r="A64" s="50" t="s">
        <v>59</v>
      </c>
      <c r="B64" s="51">
        <v>13</v>
      </c>
      <c r="C64" s="51">
        <v>3</v>
      </c>
      <c r="D64" s="52">
        <f>SUM(B64:C64)</f>
        <v>16</v>
      </c>
      <c r="F64" s="62" t="s">
        <v>46</v>
      </c>
      <c r="G64" s="63">
        <f>SUM(G62:G63)</f>
        <v>26</v>
      </c>
      <c r="H64" s="63">
        <f>SUM(H62:H63)</f>
        <v>12</v>
      </c>
      <c r="I64" s="63">
        <f>SUM(I62:I63)</f>
        <v>8</v>
      </c>
      <c r="J64" s="63">
        <f>SUM(J62:J63)</f>
        <v>2</v>
      </c>
      <c r="K64" s="63">
        <f>SUM(G64:J64)</f>
        <v>48</v>
      </c>
      <c r="M64" s="57" t="s">
        <v>60</v>
      </c>
      <c r="N64" s="57">
        <v>1</v>
      </c>
      <c r="O64" s="19" t="s">
        <v>516</v>
      </c>
      <c r="P64" s="19" t="s">
        <v>516</v>
      </c>
      <c r="Q64" s="19">
        <v>1</v>
      </c>
      <c r="S64" s="19" t="s">
        <v>61</v>
      </c>
      <c r="T64" s="19"/>
      <c r="U64" s="33"/>
      <c r="V64" s="42" t="s">
        <v>46</v>
      </c>
      <c r="W64" s="19">
        <f>SUM(W61:W63)</f>
        <v>48</v>
      </c>
    </row>
    <row r="65" spans="1:65" s="31" customFormat="1" ht="80.099999999999994" customHeight="1">
      <c r="A65" s="50" t="s">
        <v>62</v>
      </c>
      <c r="B65" s="51">
        <v>8</v>
      </c>
      <c r="C65" s="51">
        <v>7</v>
      </c>
      <c r="D65" s="52">
        <f>SUM(B65:C65)</f>
        <v>15</v>
      </c>
      <c r="E65" s="31" t="s">
        <v>2</v>
      </c>
      <c r="F65" s="34"/>
      <c r="H65" s="40"/>
      <c r="M65" s="61" t="s">
        <v>34</v>
      </c>
      <c r="N65" s="57">
        <v>6</v>
      </c>
      <c r="O65" s="19"/>
      <c r="P65" s="19"/>
      <c r="Q65" s="19"/>
      <c r="S65" s="19" t="s">
        <v>63</v>
      </c>
      <c r="T65" s="19"/>
      <c r="U65" s="33"/>
    </row>
    <row r="66" spans="1:65" s="31" customFormat="1" ht="80.099999999999994" customHeight="1">
      <c r="A66" s="64" t="s">
        <v>46</v>
      </c>
      <c r="B66" s="27">
        <f>SUM(B61:B65)</f>
        <v>29</v>
      </c>
      <c r="C66" s="65">
        <f>SUM(C61:C65)</f>
        <v>19</v>
      </c>
      <c r="D66" s="65">
        <f>SUM(D61:D65)</f>
        <v>48</v>
      </c>
      <c r="F66" s="34"/>
      <c r="H66" s="40"/>
      <c r="M66" s="61" t="s">
        <v>64</v>
      </c>
      <c r="N66" s="57">
        <v>0</v>
      </c>
      <c r="O66" s="19"/>
      <c r="P66" s="19"/>
      <c r="Q66" s="19"/>
      <c r="S66" s="19" t="s">
        <v>37</v>
      </c>
      <c r="T66" s="19"/>
      <c r="U66" s="33"/>
      <c r="V66" s="677" t="s">
        <v>65</v>
      </c>
      <c r="W66" s="678"/>
    </row>
    <row r="67" spans="1:65" s="31" customFormat="1" ht="80.099999999999994" customHeight="1">
      <c r="A67" s="66"/>
      <c r="B67" s="30"/>
      <c r="D67" s="67"/>
      <c r="E67" s="68"/>
      <c r="F67" s="69"/>
      <c r="G67" s="70" t="s">
        <v>66</v>
      </c>
      <c r="H67" s="71" t="s">
        <v>67</v>
      </c>
      <c r="I67" s="72" t="s">
        <v>22</v>
      </c>
      <c r="J67" s="679" t="s">
        <v>68</v>
      </c>
      <c r="K67" s="680"/>
      <c r="M67" s="57" t="s">
        <v>32</v>
      </c>
      <c r="N67" s="57">
        <v>0</v>
      </c>
      <c r="O67" s="19"/>
      <c r="P67" s="19"/>
      <c r="Q67" s="19"/>
      <c r="S67" s="19" t="s">
        <v>69</v>
      </c>
      <c r="T67" s="19"/>
      <c r="U67" s="33"/>
      <c r="V67" s="57" t="s">
        <v>70</v>
      </c>
      <c r="W67" s="19"/>
    </row>
    <row r="68" spans="1:65" s="76" customFormat="1" ht="80.099999999999994" customHeight="1">
      <c r="A68" s="66"/>
      <c r="B68" s="30"/>
      <c r="C68" s="31"/>
      <c r="D68" s="73"/>
      <c r="E68" s="74" t="s">
        <v>71</v>
      </c>
      <c r="F68" s="75"/>
      <c r="G68" s="19">
        <v>48</v>
      </c>
      <c r="H68" s="19"/>
      <c r="I68" s="19"/>
      <c r="J68" s="681"/>
      <c r="K68" s="682"/>
      <c r="L68" s="31"/>
      <c r="M68" s="57" t="s">
        <v>72</v>
      </c>
      <c r="N68" s="57">
        <v>0</v>
      </c>
      <c r="O68" s="61"/>
      <c r="P68" s="61"/>
      <c r="Q68" s="19"/>
      <c r="R68" s="31"/>
      <c r="S68" s="19" t="s">
        <v>73</v>
      </c>
      <c r="T68" s="19"/>
      <c r="U68" s="33"/>
      <c r="V68" s="19" t="s">
        <v>74</v>
      </c>
      <c r="W68" s="19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</row>
    <row r="69" spans="1:65" s="76" customFormat="1" ht="162" customHeight="1">
      <c r="A69" s="66"/>
      <c r="B69" s="30"/>
      <c r="C69" s="31"/>
      <c r="D69" s="73"/>
      <c r="E69" s="279" t="s">
        <v>75</v>
      </c>
      <c r="F69" s="78"/>
      <c r="G69" s="19">
        <v>45</v>
      </c>
      <c r="H69" s="19">
        <v>3</v>
      </c>
      <c r="I69" s="79" t="s">
        <v>1275</v>
      </c>
      <c r="J69" s="683"/>
      <c r="K69" s="684"/>
      <c r="L69" s="31"/>
      <c r="M69" s="57" t="s">
        <v>76</v>
      </c>
      <c r="N69" s="57">
        <v>1</v>
      </c>
      <c r="O69" s="61"/>
      <c r="P69" s="61"/>
      <c r="Q69" s="19"/>
      <c r="R69" s="31"/>
      <c r="S69" s="19" t="s">
        <v>77</v>
      </c>
      <c r="T69" s="19">
        <v>1</v>
      </c>
      <c r="U69" s="33"/>
      <c r="V69" s="19" t="s">
        <v>78</v>
      </c>
      <c r="W69" s="19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</row>
    <row r="70" spans="1:65" s="31" customFormat="1" ht="115.5" customHeight="1">
      <c r="A70" s="66"/>
      <c r="B70" s="30"/>
      <c r="D70" s="32"/>
      <c r="E70" s="80" t="s">
        <v>79</v>
      </c>
      <c r="F70" s="81"/>
      <c r="G70" s="19">
        <v>43</v>
      </c>
      <c r="H70" s="19">
        <v>5</v>
      </c>
      <c r="I70" s="79" t="s">
        <v>1276</v>
      </c>
      <c r="J70" s="683"/>
      <c r="K70" s="682"/>
      <c r="M70" s="82"/>
      <c r="N70" s="82">
        <f>SUBTOTAL(9,N61:N69)</f>
        <v>41</v>
      </c>
      <c r="O70" s="82"/>
      <c r="P70" s="82"/>
      <c r="Q70" s="82">
        <f>SUBTOTAL(9,Q61:Q69)</f>
        <v>7</v>
      </c>
      <c r="S70" s="19" t="s">
        <v>46</v>
      </c>
      <c r="T70" s="19">
        <f>SUBTOTAL(9,T60:T69)</f>
        <v>10</v>
      </c>
      <c r="U70" s="33"/>
      <c r="V70" s="19" t="s">
        <v>80</v>
      </c>
      <c r="W70" s="19"/>
    </row>
    <row r="71" spans="1:65" s="31" customFormat="1" ht="80.099999999999994" customHeight="1">
      <c r="A71" s="66"/>
      <c r="B71" s="30"/>
      <c r="D71" s="67"/>
      <c r="F71" s="34"/>
      <c r="U71" s="33"/>
    </row>
    <row r="72" spans="1:65" s="14" customFormat="1" ht="48" customHeight="1">
      <c r="A72" s="29"/>
      <c r="B72" s="83"/>
      <c r="C72" s="31"/>
      <c r="D72" s="84"/>
      <c r="E72" s="33"/>
      <c r="F72" s="34"/>
      <c r="G72" s="9"/>
      <c r="H72" s="31"/>
      <c r="I72" s="9"/>
      <c r="J72" s="9"/>
      <c r="K72" s="9"/>
      <c r="L72" s="31"/>
      <c r="M72" s="31"/>
      <c r="N72" s="31"/>
      <c r="O72" s="31"/>
      <c r="P72" s="31"/>
      <c r="Q72" s="31"/>
      <c r="R72" s="31"/>
      <c r="S72" s="31"/>
      <c r="T72" s="9"/>
      <c r="U72" s="85"/>
      <c r="V72" s="31"/>
      <c r="W72" s="9"/>
    </row>
    <row r="73" spans="1:65" s="14" customFormat="1" ht="48" customHeight="1">
      <c r="A73" s="31"/>
      <c r="B73" s="83"/>
      <c r="C73" s="31"/>
      <c r="D73" s="86"/>
      <c r="E73" s="33"/>
      <c r="F73" s="34"/>
      <c r="G73" s="9"/>
      <c r="H73" s="87"/>
      <c r="I73" s="9"/>
      <c r="J73" s="9"/>
      <c r="K73" s="9"/>
      <c r="L73" s="31"/>
      <c r="M73" s="31"/>
      <c r="N73" s="31"/>
      <c r="O73" s="31" t="s">
        <v>2</v>
      </c>
      <c r="P73" s="31"/>
      <c r="Q73" s="31"/>
      <c r="R73" s="31"/>
      <c r="S73" s="31"/>
      <c r="T73" s="31"/>
      <c r="U73" s="85"/>
      <c r="V73" s="31"/>
      <c r="W73" s="9"/>
    </row>
    <row r="74" spans="1:65" s="14" customFormat="1" ht="48" customHeight="1">
      <c r="B74" s="83"/>
      <c r="C74" s="31"/>
      <c r="D74" s="88"/>
      <c r="E74" s="33"/>
      <c r="F74" s="34"/>
      <c r="G74" s="9"/>
      <c r="H74" s="40"/>
      <c r="I74" s="9"/>
      <c r="J74" s="9"/>
      <c r="K74" s="9"/>
      <c r="L74" s="31"/>
      <c r="M74" s="31"/>
      <c r="N74" s="31"/>
      <c r="O74" s="31"/>
      <c r="P74" s="31"/>
      <c r="Q74" s="31"/>
      <c r="R74" s="31"/>
      <c r="S74" s="31"/>
      <c r="T74" s="31"/>
      <c r="U74" s="85"/>
      <c r="V74" s="31"/>
      <c r="W74" s="9"/>
    </row>
    <row r="75" spans="1:65" s="14" customFormat="1" ht="48" customHeight="1">
      <c r="B75" s="83"/>
      <c r="C75" s="31"/>
      <c r="D75" s="89"/>
      <c r="E75" s="33"/>
      <c r="F75" s="34"/>
      <c r="G75" s="32"/>
      <c r="H75" s="40"/>
      <c r="I75" s="9"/>
      <c r="J75" s="9"/>
      <c r="K75" s="9"/>
      <c r="L75" s="31"/>
      <c r="M75" s="31"/>
      <c r="N75" s="31"/>
      <c r="O75" s="31"/>
      <c r="P75" s="31"/>
      <c r="Q75" s="31"/>
      <c r="R75" s="31"/>
      <c r="S75" s="9"/>
      <c r="T75" s="9"/>
      <c r="U75" s="85"/>
      <c r="V75" s="31"/>
      <c r="W75" s="9"/>
    </row>
    <row r="76" spans="1:65" s="14" customFormat="1" ht="48" customHeight="1">
      <c r="B76" s="83"/>
      <c r="C76" s="31"/>
      <c r="D76" s="90"/>
      <c r="E76" s="33"/>
      <c r="F76" s="34"/>
      <c r="G76" s="32"/>
      <c r="H76" s="40"/>
      <c r="I76" s="9"/>
      <c r="J76" s="9"/>
      <c r="K76" s="9"/>
      <c r="L76" s="31"/>
      <c r="M76" s="31"/>
      <c r="N76" s="31"/>
      <c r="O76" s="31"/>
      <c r="P76" s="31"/>
      <c r="Q76" s="31"/>
      <c r="R76" s="31"/>
      <c r="S76" s="9"/>
      <c r="T76" s="7"/>
      <c r="U76" s="5"/>
      <c r="V76" s="31"/>
      <c r="W76" s="9"/>
    </row>
    <row r="77" spans="1:65" s="14" customFormat="1" ht="48" customHeight="1">
      <c r="B77" s="2"/>
      <c r="C77" s="3"/>
      <c r="D77" s="4"/>
      <c r="E77" s="5"/>
      <c r="F77" s="6"/>
      <c r="G77" s="3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9"/>
    </row>
    <row r="78" spans="1:65" s="14" customFormat="1" ht="48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9"/>
    </row>
    <row r="79" spans="1:65" s="14" customFormat="1" ht="48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9"/>
    </row>
    <row r="80" spans="1:65" s="14" customFormat="1" ht="48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1" spans="2:23" s="14" customFormat="1" ht="48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  <row r="82" spans="2:23" s="14" customFormat="1" ht="95.25" customHeight="1"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  <row r="83" spans="2:23" s="14" customFormat="1" ht="209.25" customHeight="1">
      <c r="B83" s="2"/>
      <c r="C83" s="7"/>
      <c r="D83" s="91"/>
      <c r="E83" s="5"/>
      <c r="F83" s="6"/>
      <c r="G83" s="7"/>
      <c r="H83" s="8"/>
      <c r="I83" s="7"/>
      <c r="J83" s="7"/>
      <c r="K83" s="7"/>
      <c r="L83" s="3"/>
      <c r="M83" s="3"/>
      <c r="N83" s="3"/>
      <c r="O83" s="3"/>
      <c r="P83" s="3"/>
      <c r="Q83" s="3"/>
      <c r="R83" s="3"/>
      <c r="S83" s="7"/>
      <c r="T83" s="7"/>
      <c r="U83" s="5"/>
      <c r="V83" s="3"/>
      <c r="W83" s="9"/>
    </row>
    <row r="84" spans="2:23" s="14" customFormat="1" ht="75.75" customHeight="1">
      <c r="B84" s="2"/>
      <c r="C84" s="7"/>
      <c r="D84" s="91"/>
      <c r="E84" s="5"/>
      <c r="F84" s="6"/>
      <c r="G84" s="7"/>
      <c r="H84" s="8"/>
      <c r="I84" s="7"/>
      <c r="J84" s="7"/>
      <c r="K84" s="7"/>
      <c r="L84" s="3"/>
      <c r="M84" s="3"/>
      <c r="N84" s="3"/>
      <c r="O84" s="3"/>
      <c r="P84" s="3"/>
      <c r="Q84" s="3"/>
      <c r="R84" s="3"/>
      <c r="S84" s="7"/>
      <c r="T84" s="7"/>
      <c r="U84" s="5"/>
      <c r="V84" s="3"/>
      <c r="W84" s="9"/>
    </row>
    <row r="85" spans="2:23" s="14" customFormat="1" ht="80.25" customHeight="1">
      <c r="B85" s="2"/>
      <c r="C85" s="7"/>
      <c r="D85" s="91"/>
      <c r="E85" s="5"/>
      <c r="F85" s="6"/>
      <c r="G85" s="7"/>
      <c r="H85" s="8"/>
      <c r="I85" s="7"/>
      <c r="J85" s="7"/>
      <c r="K85" s="7"/>
      <c r="L85" s="3"/>
      <c r="M85" s="3"/>
      <c r="N85" s="3"/>
      <c r="O85" s="3"/>
      <c r="P85" s="3"/>
      <c r="Q85" s="3"/>
      <c r="R85" s="3"/>
      <c r="S85" s="7"/>
      <c r="T85" s="7"/>
      <c r="U85" s="5"/>
      <c r="V85" s="3"/>
      <c r="W85" s="9"/>
    </row>
    <row r="86" spans="2:23" s="14" customFormat="1" ht="48" customHeight="1">
      <c r="B86" s="2"/>
      <c r="C86" s="7"/>
      <c r="D86" s="91"/>
      <c r="E86" s="5"/>
      <c r="F86" s="6"/>
      <c r="G86" s="7"/>
      <c r="H86" s="8"/>
      <c r="I86" s="7"/>
      <c r="J86" s="7"/>
      <c r="K86" s="7"/>
      <c r="L86" s="3"/>
      <c r="M86" s="3"/>
      <c r="N86" s="3"/>
      <c r="O86" s="3"/>
      <c r="P86" s="3"/>
      <c r="Q86" s="3"/>
      <c r="R86" s="3"/>
      <c r="S86" s="7"/>
      <c r="T86" s="7"/>
      <c r="U86" s="5"/>
      <c r="V86" s="3"/>
      <c r="W86" s="9"/>
    </row>
    <row r="87" spans="2:23" s="14" customFormat="1" ht="48" customHeight="1">
      <c r="B87" s="2"/>
      <c r="C87" s="7"/>
      <c r="D87" s="91"/>
      <c r="E87" s="5"/>
      <c r="F87" s="6"/>
      <c r="G87" s="7"/>
      <c r="H87" s="8"/>
      <c r="I87" s="7"/>
      <c r="J87" s="7"/>
      <c r="K87" s="7"/>
      <c r="L87" s="3"/>
      <c r="M87" s="3"/>
      <c r="N87" s="3"/>
      <c r="O87" s="3"/>
      <c r="P87" s="3"/>
      <c r="Q87" s="3"/>
      <c r="R87" s="3"/>
      <c r="S87" s="7"/>
      <c r="T87" s="7"/>
      <c r="U87" s="5"/>
      <c r="V87" s="3"/>
      <c r="W87" s="9"/>
    </row>
    <row r="88" spans="2:23" s="14" customFormat="1" ht="48" customHeight="1">
      <c r="B88" s="2"/>
      <c r="C88" s="7"/>
      <c r="D88" s="91"/>
      <c r="E88" s="5"/>
      <c r="F88" s="6"/>
      <c r="G88" s="7"/>
      <c r="H88" s="8"/>
      <c r="I88" s="7"/>
      <c r="J88" s="7"/>
      <c r="K88" s="7"/>
      <c r="L88" s="3"/>
      <c r="M88" s="3"/>
      <c r="N88" s="3"/>
      <c r="O88" s="3"/>
      <c r="P88" s="3"/>
      <c r="Q88" s="3"/>
      <c r="R88" s="3"/>
      <c r="S88" s="7"/>
      <c r="T88" s="7"/>
      <c r="U88" s="5"/>
      <c r="V88" s="3"/>
      <c r="W88" s="9"/>
    </row>
    <row r="89" spans="2:23" s="14" customFormat="1" ht="48" customHeight="1">
      <c r="B89" s="2"/>
      <c r="C89" s="7"/>
      <c r="D89" s="91"/>
      <c r="E89" s="5"/>
      <c r="F89" s="6"/>
      <c r="G89" s="7"/>
      <c r="H89" s="8"/>
      <c r="I89" s="7"/>
      <c r="J89" s="7"/>
      <c r="K89" s="7"/>
      <c r="L89" s="3"/>
      <c r="M89" s="3"/>
      <c r="N89" s="3"/>
      <c r="O89" s="3"/>
      <c r="P89" s="3"/>
      <c r="Q89" s="3"/>
      <c r="R89" s="3"/>
      <c r="S89" s="7"/>
      <c r="T89" s="7"/>
      <c r="U89" s="5"/>
      <c r="V89" s="3"/>
      <c r="W89" s="9"/>
    </row>
    <row r="90" spans="2:23" s="14" customFormat="1" ht="48" customHeight="1">
      <c r="B90" s="2"/>
      <c r="C90" s="7"/>
      <c r="D90" s="91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5"/>
      <c r="V90" s="3"/>
      <c r="W90" s="9"/>
    </row>
    <row r="98" spans="1:23" s="92" customFormat="1" ht="48" customHeight="1">
      <c r="A98" s="1"/>
      <c r="B98" s="2"/>
      <c r="C98" s="7"/>
      <c r="D98" s="91"/>
      <c r="E98" s="5"/>
      <c r="F98" s="6"/>
      <c r="G98" s="7"/>
      <c r="H98" s="8"/>
      <c r="I98" s="7"/>
      <c r="J98" s="7"/>
      <c r="K98" s="7"/>
      <c r="L98" s="3"/>
      <c r="M98" s="3"/>
      <c r="N98" s="3"/>
      <c r="O98" s="3"/>
      <c r="P98" s="3"/>
      <c r="Q98" s="3"/>
      <c r="R98" s="3"/>
      <c r="S98" s="7"/>
      <c r="T98" s="7"/>
      <c r="U98" s="5"/>
      <c r="V98" s="3"/>
      <c r="W98" s="9"/>
    </row>
  </sheetData>
  <autoFilter ref="A7:W5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A9:A22"/>
    <mergeCell ref="A53:A56"/>
    <mergeCell ref="I60:K60"/>
    <mergeCell ref="O60:P60"/>
    <mergeCell ref="V60:W60"/>
    <mergeCell ref="J69:K69"/>
    <mergeCell ref="J70:K70"/>
    <mergeCell ref="R7:R8"/>
    <mergeCell ref="S7:T7"/>
    <mergeCell ref="V66:W66"/>
    <mergeCell ref="J67:K67"/>
    <mergeCell ref="J68:K68"/>
  </mergeCells>
  <conditionalFormatting sqref="D9:D43">
    <cfRule type="duplicateValues" dxfId="119" priority="4"/>
    <cfRule type="duplicateValues" dxfId="118" priority="5"/>
  </conditionalFormatting>
  <conditionalFormatting sqref="V27:V56">
    <cfRule type="cellIs" priority="6" operator="between">
      <formula>#REF!</formula>
      <formula>#REF!</formula>
    </cfRule>
  </conditionalFormatting>
  <pageMargins left="0.7" right="0.7" top="0.75" bottom="0.75" header="0.3" footer="0.3"/>
  <pageSetup paperSize="9" scale="11" orientation="landscape" horizontalDpi="4294967293" r:id="rId1"/>
  <rowBreaks count="1" manualBreakCount="1">
    <brk id="71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9119F14-93A2-4F79-AD71-547BACEED6F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A7FBCBF5-1A7A-44C1-8A4F-A8D13EF45EAE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S59:S70 V57:V1048576 V1:V8</xm:sqref>
        </x14:conditionalFormatting>
        <x14:conditionalFormatting xmlns:xm="http://schemas.microsoft.com/office/excel/2006/main">
          <x14:cfRule type="containsText" priority="3" operator="containsText" id="{014898A1-DFC3-4E8F-8884-1B1A1E0E78B9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V57:V1048576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7D17-FB9B-4DD7-843A-FCB303FACB07}">
  <dimension ref="A1:BM90"/>
  <sheetViews>
    <sheetView view="pageBreakPreview" topLeftCell="A13" zoomScale="50" zoomScaleNormal="62" zoomScaleSheetLayoutView="50" zoomScalePageLayoutView="55" workbookViewId="0">
      <selection activeCell="E17" sqref="E17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53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1321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173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174" t="s">
        <v>23</v>
      </c>
      <c r="H8" s="16">
        <v>44854</v>
      </c>
      <c r="I8" s="174" t="s">
        <v>24</v>
      </c>
      <c r="J8" s="174" t="s">
        <v>25</v>
      </c>
      <c r="K8" s="174" t="s">
        <v>26</v>
      </c>
      <c r="L8" s="713"/>
      <c r="M8" s="713"/>
      <c r="N8" s="694"/>
      <c r="O8" s="694"/>
      <c r="P8" s="696"/>
      <c r="Q8" s="696"/>
      <c r="R8" s="698"/>
      <c r="S8" s="174" t="s">
        <v>27</v>
      </c>
      <c r="T8" s="174" t="s">
        <v>28</v>
      </c>
      <c r="U8" s="175"/>
      <c r="V8" s="715"/>
      <c r="W8" s="717"/>
    </row>
    <row r="9" spans="1:23" s="14" customFormat="1" ht="51" customHeight="1">
      <c r="A9" s="700" t="s">
        <v>54</v>
      </c>
      <c r="B9" s="93" t="s">
        <v>1418</v>
      </c>
      <c r="C9" s="94">
        <v>1</v>
      </c>
      <c r="D9" s="18">
        <v>750000</v>
      </c>
      <c r="E9" s="95" t="s">
        <v>1322</v>
      </c>
      <c r="F9" s="200" t="s">
        <v>1419</v>
      </c>
      <c r="G9" s="94"/>
      <c r="H9" s="96"/>
      <c r="I9" s="96"/>
      <c r="J9" s="96"/>
      <c r="K9" s="96">
        <v>1</v>
      </c>
      <c r="L9" s="96">
        <v>1</v>
      </c>
      <c r="M9" s="96"/>
      <c r="N9" s="94" t="s">
        <v>1323</v>
      </c>
      <c r="O9" s="94" t="s">
        <v>474</v>
      </c>
      <c r="P9" s="94" t="s">
        <v>33</v>
      </c>
      <c r="Q9" s="94" t="s">
        <v>31</v>
      </c>
      <c r="R9" s="276">
        <v>2055515597</v>
      </c>
      <c r="S9" s="100"/>
      <c r="T9" s="94" t="s">
        <v>448</v>
      </c>
      <c r="U9" s="94" t="s">
        <v>1170</v>
      </c>
      <c r="V9" s="225" t="s">
        <v>5</v>
      </c>
      <c r="W9" s="97"/>
    </row>
    <row r="10" spans="1:23" s="108" customFormat="1" ht="40.5" customHeight="1">
      <c r="A10" s="701"/>
      <c r="B10" s="93" t="s">
        <v>969</v>
      </c>
      <c r="C10" s="94">
        <v>2</v>
      </c>
      <c r="D10" s="18">
        <v>209920</v>
      </c>
      <c r="E10" s="95" t="s">
        <v>1324</v>
      </c>
      <c r="F10" s="200" t="s">
        <v>209</v>
      </c>
      <c r="G10" s="94"/>
      <c r="H10" s="96"/>
      <c r="I10" s="96"/>
      <c r="J10" s="96">
        <v>1</v>
      </c>
      <c r="K10" s="96"/>
      <c r="L10" s="96"/>
      <c r="M10" s="96">
        <v>1</v>
      </c>
      <c r="N10" s="94" t="s">
        <v>116</v>
      </c>
      <c r="O10" s="94" t="s">
        <v>925</v>
      </c>
      <c r="P10" s="94" t="s">
        <v>130</v>
      </c>
      <c r="Q10" s="94" t="s">
        <v>31</v>
      </c>
      <c r="R10" s="276">
        <v>2055007794</v>
      </c>
      <c r="S10" s="94" t="s">
        <v>92</v>
      </c>
      <c r="T10" s="96"/>
      <c r="U10" s="94" t="s">
        <v>1325</v>
      </c>
      <c r="V10" s="225" t="s">
        <v>5</v>
      </c>
      <c r="W10" s="97"/>
    </row>
    <row r="11" spans="1:23" s="108" customFormat="1" ht="48" customHeight="1">
      <c r="A11" s="701"/>
      <c r="B11" s="108" t="s">
        <v>1420</v>
      </c>
      <c r="C11" s="94">
        <v>3</v>
      </c>
      <c r="D11" s="104">
        <v>639350</v>
      </c>
      <c r="E11" s="105" t="s">
        <v>1326</v>
      </c>
      <c r="F11" s="197">
        <v>25373</v>
      </c>
      <c r="G11" s="94"/>
      <c r="H11" s="96"/>
      <c r="I11" s="96"/>
      <c r="J11" s="96"/>
      <c r="K11" s="96">
        <v>1</v>
      </c>
      <c r="L11" s="96">
        <v>1</v>
      </c>
      <c r="M11" s="96"/>
      <c r="N11" s="103" t="s">
        <v>99</v>
      </c>
      <c r="O11" s="103" t="s">
        <v>106</v>
      </c>
      <c r="P11" s="103" t="s">
        <v>30</v>
      </c>
      <c r="Q11" s="103" t="s">
        <v>31</v>
      </c>
      <c r="R11" s="290">
        <v>2095799493</v>
      </c>
      <c r="S11" s="106"/>
      <c r="T11" s="103" t="s">
        <v>1327</v>
      </c>
      <c r="U11" s="103" t="s">
        <v>1328</v>
      </c>
      <c r="V11" s="225" t="s">
        <v>5</v>
      </c>
      <c r="W11" s="107" t="s">
        <v>53</v>
      </c>
    </row>
    <row r="12" spans="1:23" s="14" customFormat="1" ht="48" customHeight="1">
      <c r="A12" s="701"/>
      <c r="B12" s="93" t="s">
        <v>1421</v>
      </c>
      <c r="C12" s="94">
        <v>4</v>
      </c>
      <c r="D12" s="18">
        <v>384000</v>
      </c>
      <c r="E12" s="95" t="s">
        <v>1329</v>
      </c>
      <c r="F12" s="200">
        <v>35917</v>
      </c>
      <c r="G12" s="94"/>
      <c r="H12" s="96"/>
      <c r="I12" s="96">
        <v>1</v>
      </c>
      <c r="J12" s="96"/>
      <c r="K12" s="96"/>
      <c r="L12" s="96"/>
      <c r="M12" s="96">
        <v>1</v>
      </c>
      <c r="N12" s="94" t="s">
        <v>116</v>
      </c>
      <c r="O12" s="94" t="s">
        <v>135</v>
      </c>
      <c r="P12" s="94" t="s">
        <v>30</v>
      </c>
      <c r="Q12" s="94" t="s">
        <v>31</v>
      </c>
      <c r="R12" s="276">
        <v>2099402982</v>
      </c>
      <c r="S12" s="100"/>
      <c r="T12" s="94" t="s">
        <v>1330</v>
      </c>
      <c r="U12" s="94" t="s">
        <v>1331</v>
      </c>
      <c r="V12" s="225" t="s">
        <v>5</v>
      </c>
      <c r="W12" s="97"/>
    </row>
    <row r="13" spans="1:23" s="108" customFormat="1" ht="40.5" customHeight="1">
      <c r="A13" s="701"/>
      <c r="B13" s="102" t="s">
        <v>1422</v>
      </c>
      <c r="C13" s="94">
        <v>5</v>
      </c>
      <c r="D13" s="104">
        <v>3058200</v>
      </c>
      <c r="E13" s="105" t="s">
        <v>1332</v>
      </c>
      <c r="F13" s="197">
        <v>26123</v>
      </c>
      <c r="G13" s="94"/>
      <c r="H13" s="96"/>
      <c r="I13" s="96"/>
      <c r="J13" s="96"/>
      <c r="K13" s="96">
        <v>1</v>
      </c>
      <c r="L13" s="96">
        <v>1</v>
      </c>
      <c r="M13" s="96"/>
      <c r="N13" s="103" t="s">
        <v>290</v>
      </c>
      <c r="O13" s="103" t="s">
        <v>300</v>
      </c>
      <c r="P13" s="103" t="s">
        <v>33</v>
      </c>
      <c r="Q13" s="103" t="s">
        <v>31</v>
      </c>
      <c r="R13" s="290">
        <v>2055952255</v>
      </c>
      <c r="S13" s="106"/>
      <c r="T13" s="103" t="s">
        <v>104</v>
      </c>
      <c r="U13" s="103" t="s">
        <v>486</v>
      </c>
      <c r="V13" s="225" t="s">
        <v>5</v>
      </c>
      <c r="W13" s="107" t="s">
        <v>35</v>
      </c>
    </row>
    <row r="14" spans="1:23" s="14" customFormat="1" ht="48" customHeight="1">
      <c r="A14" s="701"/>
      <c r="B14" s="93" t="s">
        <v>1423</v>
      </c>
      <c r="C14" s="94">
        <v>6</v>
      </c>
      <c r="D14" s="18">
        <v>1771500</v>
      </c>
      <c r="E14" s="95" t="s">
        <v>1333</v>
      </c>
      <c r="F14" s="200" t="s">
        <v>1424</v>
      </c>
      <c r="G14" s="94"/>
      <c r="H14" s="96"/>
      <c r="I14" s="96"/>
      <c r="J14" s="96"/>
      <c r="K14" s="96">
        <v>1</v>
      </c>
      <c r="L14" s="96"/>
      <c r="M14" s="96">
        <v>1</v>
      </c>
      <c r="N14" s="94" t="s">
        <v>294</v>
      </c>
      <c r="O14" s="94" t="s">
        <v>1334</v>
      </c>
      <c r="P14" s="94" t="s">
        <v>32</v>
      </c>
      <c r="Q14" s="94" t="s">
        <v>31</v>
      </c>
      <c r="R14" s="276">
        <v>2056359075</v>
      </c>
      <c r="S14" s="100"/>
      <c r="T14" s="94" t="s">
        <v>1335</v>
      </c>
      <c r="U14" s="94" t="s">
        <v>1180</v>
      </c>
      <c r="V14" s="223" t="s">
        <v>3</v>
      </c>
      <c r="W14" s="97"/>
    </row>
    <row r="15" spans="1:23" s="108" customFormat="1" ht="48" customHeight="1">
      <c r="A15" s="701"/>
      <c r="B15" s="93" t="s">
        <v>1425</v>
      </c>
      <c r="C15" s="94">
        <v>7</v>
      </c>
      <c r="D15" s="18">
        <v>1069680</v>
      </c>
      <c r="E15" s="95" t="s">
        <v>1336</v>
      </c>
      <c r="F15" s="200" t="s">
        <v>370</v>
      </c>
      <c r="G15" s="94"/>
      <c r="H15" s="96">
        <v>1</v>
      </c>
      <c r="I15" s="96"/>
      <c r="J15" s="96"/>
      <c r="K15" s="96"/>
      <c r="L15" s="96">
        <v>1</v>
      </c>
      <c r="M15" s="96"/>
      <c r="N15" s="94" t="s">
        <v>95</v>
      </c>
      <c r="O15" s="94" t="s">
        <v>87</v>
      </c>
      <c r="P15" s="94" t="s">
        <v>30</v>
      </c>
      <c r="Q15" s="94" t="s">
        <v>31</v>
      </c>
      <c r="R15" s="276">
        <v>2058972604</v>
      </c>
      <c r="S15" s="96"/>
      <c r="T15" s="94" t="s">
        <v>334</v>
      </c>
      <c r="U15" s="94" t="s">
        <v>1337</v>
      </c>
      <c r="V15" s="223" t="s">
        <v>3</v>
      </c>
      <c r="W15" s="97"/>
    </row>
    <row r="16" spans="1:23" s="108" customFormat="1" ht="48" customHeight="1">
      <c r="A16" s="701"/>
      <c r="B16" s="93" t="s">
        <v>184</v>
      </c>
      <c r="C16" s="94">
        <v>8</v>
      </c>
      <c r="D16" s="18">
        <v>385600</v>
      </c>
      <c r="E16" s="95" t="s">
        <v>1338</v>
      </c>
      <c r="F16" s="200">
        <v>20883</v>
      </c>
      <c r="G16" s="94"/>
      <c r="H16" s="96"/>
      <c r="I16" s="96"/>
      <c r="J16" s="96"/>
      <c r="K16" s="96">
        <v>1</v>
      </c>
      <c r="L16" s="96"/>
      <c r="M16" s="96">
        <v>1</v>
      </c>
      <c r="N16" s="94" t="s">
        <v>133</v>
      </c>
      <c r="O16" s="94" t="s">
        <v>91</v>
      </c>
      <c r="P16" s="94" t="s">
        <v>30</v>
      </c>
      <c r="Q16" s="94" t="s">
        <v>31</v>
      </c>
      <c r="R16" s="276">
        <v>2055406659</v>
      </c>
      <c r="S16" s="94" t="s">
        <v>92</v>
      </c>
      <c r="T16" s="96"/>
      <c r="U16" s="94" t="s">
        <v>486</v>
      </c>
      <c r="V16" s="223" t="s">
        <v>3</v>
      </c>
      <c r="W16" s="97"/>
    </row>
    <row r="17" spans="1:23" s="14" customFormat="1" ht="48" customHeight="1">
      <c r="A17" s="701"/>
      <c r="B17" s="93" t="s">
        <v>1426</v>
      </c>
      <c r="C17" s="94">
        <v>9</v>
      </c>
      <c r="D17" s="18">
        <v>1013900</v>
      </c>
      <c r="E17" s="95" t="s">
        <v>1339</v>
      </c>
      <c r="F17" s="200">
        <v>19309</v>
      </c>
      <c r="G17" s="94"/>
      <c r="H17" s="96"/>
      <c r="I17" s="96"/>
      <c r="J17" s="96"/>
      <c r="K17" s="96">
        <v>1</v>
      </c>
      <c r="L17" s="96">
        <v>1</v>
      </c>
      <c r="M17" s="96"/>
      <c r="N17" s="94" t="s">
        <v>294</v>
      </c>
      <c r="O17" s="94" t="s">
        <v>1340</v>
      </c>
      <c r="P17" s="94" t="s">
        <v>34</v>
      </c>
      <c r="Q17" s="94" t="s">
        <v>31</v>
      </c>
      <c r="R17" s="276">
        <v>2055626879</v>
      </c>
      <c r="S17" s="100"/>
      <c r="T17" s="94" t="s">
        <v>342</v>
      </c>
      <c r="U17" s="94" t="s">
        <v>1176</v>
      </c>
      <c r="V17" s="225" t="s">
        <v>5</v>
      </c>
      <c r="W17" s="97"/>
    </row>
    <row r="18" spans="1:23" s="14" customFormat="1" ht="48" customHeight="1">
      <c r="A18" s="701"/>
      <c r="B18" s="93" t="s">
        <v>1427</v>
      </c>
      <c r="C18" s="94">
        <v>10</v>
      </c>
      <c r="D18" s="18">
        <v>1787360</v>
      </c>
      <c r="E18" s="95" t="s">
        <v>1341</v>
      </c>
      <c r="F18" s="200">
        <v>34096</v>
      </c>
      <c r="G18" s="94"/>
      <c r="H18" s="96"/>
      <c r="I18" s="96"/>
      <c r="J18" s="96">
        <v>1</v>
      </c>
      <c r="K18" s="96"/>
      <c r="L18" s="96">
        <v>1</v>
      </c>
      <c r="M18" s="96"/>
      <c r="N18" s="94" t="s">
        <v>99</v>
      </c>
      <c r="O18" s="94" t="s">
        <v>274</v>
      </c>
      <c r="P18" s="94" t="s">
        <v>33</v>
      </c>
      <c r="Q18" s="94" t="s">
        <v>31</v>
      </c>
      <c r="R18" s="276">
        <v>2094460444</v>
      </c>
      <c r="S18" s="100"/>
      <c r="T18" s="94" t="s">
        <v>1239</v>
      </c>
      <c r="U18" s="94" t="s">
        <v>1331</v>
      </c>
      <c r="V18" s="225" t="s">
        <v>5</v>
      </c>
      <c r="W18" s="97"/>
    </row>
    <row r="19" spans="1:23" s="108" customFormat="1" ht="48" customHeight="1">
      <c r="A19" s="701"/>
      <c r="B19" s="102" t="s">
        <v>1428</v>
      </c>
      <c r="C19" s="94">
        <v>11</v>
      </c>
      <c r="D19" s="104">
        <v>680000</v>
      </c>
      <c r="E19" s="123" t="s">
        <v>1342</v>
      </c>
      <c r="F19" s="197">
        <v>23062</v>
      </c>
      <c r="G19" s="94"/>
      <c r="H19" s="96"/>
      <c r="I19" s="96"/>
      <c r="J19" s="96"/>
      <c r="K19" s="96">
        <v>1</v>
      </c>
      <c r="L19" s="96">
        <v>1</v>
      </c>
      <c r="M19" s="96"/>
      <c r="N19" s="103" t="s">
        <v>99</v>
      </c>
      <c r="O19" s="103" t="s">
        <v>135</v>
      </c>
      <c r="P19" s="103" t="s">
        <v>30</v>
      </c>
      <c r="Q19" s="103" t="s">
        <v>31</v>
      </c>
      <c r="R19" s="290">
        <v>2055512988</v>
      </c>
      <c r="S19" s="106"/>
      <c r="T19" s="103" t="s">
        <v>1343</v>
      </c>
      <c r="U19" s="103" t="s">
        <v>1344</v>
      </c>
      <c r="V19" s="223" t="s">
        <v>3</v>
      </c>
      <c r="W19" s="107" t="s">
        <v>175</v>
      </c>
    </row>
    <row r="20" spans="1:23" s="14" customFormat="1" ht="48" customHeight="1">
      <c r="A20" s="701"/>
      <c r="B20" s="93" t="s">
        <v>1429</v>
      </c>
      <c r="C20" s="94">
        <v>12</v>
      </c>
      <c r="D20" s="18">
        <v>184280</v>
      </c>
      <c r="E20" s="95" t="s">
        <v>1345</v>
      </c>
      <c r="F20" s="200" t="s">
        <v>370</v>
      </c>
      <c r="G20" s="94"/>
      <c r="H20" s="96"/>
      <c r="I20" s="96"/>
      <c r="J20" s="96">
        <v>1</v>
      </c>
      <c r="K20" s="96"/>
      <c r="L20" s="96"/>
      <c r="M20" s="96">
        <v>1</v>
      </c>
      <c r="N20" s="94" t="s">
        <v>99</v>
      </c>
      <c r="O20" s="94" t="s">
        <v>1346</v>
      </c>
      <c r="P20" s="94" t="s">
        <v>30</v>
      </c>
      <c r="Q20" s="94" t="s">
        <v>31</v>
      </c>
      <c r="R20" s="276">
        <v>2055901999</v>
      </c>
      <c r="S20" s="94" t="s">
        <v>1347</v>
      </c>
      <c r="T20" s="100"/>
      <c r="U20" s="94" t="s">
        <v>282</v>
      </c>
      <c r="V20" s="225" t="s">
        <v>5</v>
      </c>
      <c r="W20" s="97"/>
    </row>
    <row r="21" spans="1:23" s="14" customFormat="1" ht="48" customHeight="1">
      <c r="A21" s="701"/>
      <c r="B21" s="93" t="s">
        <v>1430</v>
      </c>
      <c r="C21" s="94">
        <v>13</v>
      </c>
      <c r="D21" s="18">
        <v>872250</v>
      </c>
      <c r="E21" s="95" t="s">
        <v>1348</v>
      </c>
      <c r="F21" s="200" t="s">
        <v>1431</v>
      </c>
      <c r="G21" s="94"/>
      <c r="H21" s="96"/>
      <c r="I21" s="96">
        <v>1</v>
      </c>
      <c r="J21" s="96"/>
      <c r="K21" s="96"/>
      <c r="L21" s="96">
        <v>1</v>
      </c>
      <c r="M21" s="96"/>
      <c r="N21" s="94" t="s">
        <v>109</v>
      </c>
      <c r="O21" s="94" t="s">
        <v>1207</v>
      </c>
      <c r="P21" s="94" t="s">
        <v>33</v>
      </c>
      <c r="Q21" s="94" t="s">
        <v>31</v>
      </c>
      <c r="R21" s="276">
        <v>2058959697</v>
      </c>
      <c r="S21" s="100"/>
      <c r="T21" s="94" t="s">
        <v>1349</v>
      </c>
      <c r="U21" s="94" t="s">
        <v>538</v>
      </c>
      <c r="V21" s="223" t="s">
        <v>3</v>
      </c>
      <c r="W21" s="97"/>
    </row>
    <row r="22" spans="1:23" s="14" customFormat="1" ht="48" customHeight="1">
      <c r="A22" s="701"/>
      <c r="B22" s="93" t="s">
        <v>1432</v>
      </c>
      <c r="C22" s="94">
        <v>14</v>
      </c>
      <c r="D22" s="18">
        <v>335850</v>
      </c>
      <c r="E22" s="95" t="s">
        <v>1350</v>
      </c>
      <c r="F22" s="200">
        <v>44842</v>
      </c>
      <c r="G22" s="94">
        <v>1</v>
      </c>
      <c r="H22" s="96"/>
      <c r="I22" s="96"/>
      <c r="J22" s="96"/>
      <c r="K22" s="96"/>
      <c r="L22" s="96"/>
      <c r="M22" s="96">
        <v>1</v>
      </c>
      <c r="N22" s="94" t="s">
        <v>83</v>
      </c>
      <c r="O22" s="94" t="s">
        <v>110</v>
      </c>
      <c r="P22" s="94" t="s">
        <v>30</v>
      </c>
      <c r="Q22" s="94" t="s">
        <v>31</v>
      </c>
      <c r="R22" s="276">
        <v>2028333859</v>
      </c>
      <c r="S22" s="100"/>
      <c r="T22" s="94" t="s">
        <v>1351</v>
      </c>
      <c r="U22" s="94" t="s">
        <v>1352</v>
      </c>
      <c r="V22" s="225" t="s">
        <v>5</v>
      </c>
      <c r="W22" s="97"/>
    </row>
    <row r="23" spans="1:23" s="14" customFormat="1" ht="48" customHeight="1">
      <c r="A23" s="261"/>
      <c r="B23" s="93" t="s">
        <v>1433</v>
      </c>
      <c r="C23" s="94">
        <v>15</v>
      </c>
      <c r="D23" s="18">
        <v>186420</v>
      </c>
      <c r="E23" s="95" t="s">
        <v>1353</v>
      </c>
      <c r="F23" s="200" t="s">
        <v>1434</v>
      </c>
      <c r="G23" s="94"/>
      <c r="H23" s="96"/>
      <c r="I23" s="96"/>
      <c r="J23" s="96">
        <v>1</v>
      </c>
      <c r="K23" s="96"/>
      <c r="L23" s="96">
        <v>1</v>
      </c>
      <c r="M23" s="96"/>
      <c r="N23" s="94" t="s">
        <v>116</v>
      </c>
      <c r="O23" s="94" t="s">
        <v>545</v>
      </c>
      <c r="P23" s="94" t="s">
        <v>33</v>
      </c>
      <c r="Q23" s="94" t="s">
        <v>31</v>
      </c>
      <c r="R23" s="276">
        <v>2055848484</v>
      </c>
      <c r="S23" s="94" t="s">
        <v>1347</v>
      </c>
      <c r="T23" s="100"/>
      <c r="U23" s="94" t="s">
        <v>469</v>
      </c>
      <c r="V23" s="225" t="s">
        <v>5</v>
      </c>
      <c r="W23" s="97"/>
    </row>
    <row r="24" spans="1:23" s="14" customFormat="1" ht="48" customHeight="1">
      <c r="A24" s="261"/>
      <c r="B24" s="93" t="s">
        <v>1435</v>
      </c>
      <c r="C24" s="94">
        <v>16</v>
      </c>
      <c r="D24" s="18">
        <v>440000</v>
      </c>
      <c r="E24" s="95" t="s">
        <v>1354</v>
      </c>
      <c r="F24" s="200" t="s">
        <v>1436</v>
      </c>
      <c r="G24" s="94"/>
      <c r="H24" s="96"/>
      <c r="I24" s="96">
        <v>1</v>
      </c>
      <c r="J24" s="96"/>
      <c r="K24" s="96"/>
      <c r="L24" s="96">
        <v>1</v>
      </c>
      <c r="M24" s="96"/>
      <c r="N24" s="94" t="s">
        <v>109</v>
      </c>
      <c r="O24" s="94" t="s">
        <v>1207</v>
      </c>
      <c r="P24" s="94" t="s">
        <v>33</v>
      </c>
      <c r="Q24" s="94" t="s">
        <v>31</v>
      </c>
      <c r="R24" s="276" t="s">
        <v>1355</v>
      </c>
      <c r="S24" s="94" t="s">
        <v>1356</v>
      </c>
      <c r="T24" s="100"/>
      <c r="U24" s="94" t="s">
        <v>1357</v>
      </c>
      <c r="V24" s="223" t="s">
        <v>3</v>
      </c>
      <c r="W24" s="97"/>
    </row>
    <row r="25" spans="1:23" s="14" customFormat="1" ht="48" customHeight="1">
      <c r="A25" s="282"/>
      <c r="B25" s="265" t="s">
        <v>1287</v>
      </c>
      <c r="C25" s="94">
        <v>17</v>
      </c>
      <c r="D25" s="185">
        <v>1676400</v>
      </c>
      <c r="E25" s="129" t="s">
        <v>1409</v>
      </c>
      <c r="F25" s="200">
        <v>23498</v>
      </c>
      <c r="G25" s="94"/>
      <c r="H25" s="96"/>
      <c r="I25" s="96"/>
      <c r="J25" s="96"/>
      <c r="K25" s="96">
        <v>1</v>
      </c>
      <c r="L25" s="96">
        <v>1</v>
      </c>
      <c r="M25" s="96"/>
      <c r="N25" s="100" t="s">
        <v>290</v>
      </c>
      <c r="O25" s="100" t="s">
        <v>786</v>
      </c>
      <c r="P25" s="109" t="s">
        <v>30</v>
      </c>
      <c r="Q25" s="100" t="s">
        <v>31</v>
      </c>
      <c r="R25" s="100">
        <v>56936565</v>
      </c>
      <c r="S25" s="94"/>
      <c r="T25" s="94" t="s">
        <v>1437</v>
      </c>
      <c r="U25" s="94" t="s">
        <v>197</v>
      </c>
      <c r="V25" s="225" t="s">
        <v>5</v>
      </c>
      <c r="W25" s="97"/>
    </row>
    <row r="26" spans="1:23" s="14" customFormat="1" ht="48" customHeight="1">
      <c r="A26" s="282"/>
      <c r="B26" s="265" t="s">
        <v>1438</v>
      </c>
      <c r="C26" s="94">
        <v>18</v>
      </c>
      <c r="D26" s="185">
        <v>4646750</v>
      </c>
      <c r="E26" s="129" t="s">
        <v>1410</v>
      </c>
      <c r="F26" s="200">
        <v>36378</v>
      </c>
      <c r="G26" s="94"/>
      <c r="H26" s="96"/>
      <c r="I26" s="96">
        <v>1</v>
      </c>
      <c r="J26" s="96"/>
      <c r="K26" s="96"/>
      <c r="L26" s="96">
        <v>1</v>
      </c>
      <c r="M26" s="96"/>
      <c r="N26" s="100" t="s">
        <v>116</v>
      </c>
      <c r="O26" s="100" t="s">
        <v>690</v>
      </c>
      <c r="P26" s="100" t="s">
        <v>34</v>
      </c>
      <c r="Q26" s="100" t="s">
        <v>31</v>
      </c>
      <c r="R26" s="100">
        <v>58488786</v>
      </c>
      <c r="S26" s="94"/>
      <c r="T26" s="94" t="s">
        <v>1439</v>
      </c>
      <c r="U26" s="94" t="s">
        <v>801</v>
      </c>
      <c r="V26" s="225" t="s">
        <v>5</v>
      </c>
      <c r="W26" s="97"/>
    </row>
    <row r="27" spans="1:23" s="14" customFormat="1" ht="48" customHeight="1">
      <c r="A27" s="282"/>
      <c r="B27" s="265" t="s">
        <v>1440</v>
      </c>
      <c r="C27" s="94">
        <v>19</v>
      </c>
      <c r="D27" s="185">
        <v>2295150</v>
      </c>
      <c r="E27" s="129" t="s">
        <v>1411</v>
      </c>
      <c r="F27" s="200" t="s">
        <v>209</v>
      </c>
      <c r="G27" s="94"/>
      <c r="H27" s="96"/>
      <c r="I27" s="96"/>
      <c r="J27" s="96"/>
      <c r="K27" s="96">
        <v>1</v>
      </c>
      <c r="L27" s="96"/>
      <c r="M27" s="96">
        <v>1</v>
      </c>
      <c r="N27" s="100" t="s">
        <v>294</v>
      </c>
      <c r="O27" s="100" t="s">
        <v>1441</v>
      </c>
      <c r="P27" s="100" t="s">
        <v>152</v>
      </c>
      <c r="Q27" s="100" t="s">
        <v>152</v>
      </c>
      <c r="R27" s="100" t="s">
        <v>1442</v>
      </c>
      <c r="S27" s="94"/>
      <c r="T27" s="94" t="s">
        <v>1443</v>
      </c>
      <c r="U27" s="94" t="s">
        <v>296</v>
      </c>
      <c r="V27" s="225" t="s">
        <v>5</v>
      </c>
      <c r="W27" s="97"/>
    </row>
    <row r="28" spans="1:23" s="14" customFormat="1" ht="48" customHeight="1">
      <c r="A28" s="282"/>
      <c r="B28" s="265" t="s">
        <v>652</v>
      </c>
      <c r="C28" s="94">
        <v>20</v>
      </c>
      <c r="D28" s="185">
        <v>1599960</v>
      </c>
      <c r="E28" s="129" t="s">
        <v>1412</v>
      </c>
      <c r="F28" s="200" t="s">
        <v>209</v>
      </c>
      <c r="G28" s="94"/>
      <c r="H28" s="96"/>
      <c r="I28" s="96"/>
      <c r="J28" s="96"/>
      <c r="K28" s="96">
        <v>1</v>
      </c>
      <c r="L28" s="96"/>
      <c r="M28" s="96">
        <v>1</v>
      </c>
      <c r="N28" s="100" t="s">
        <v>294</v>
      </c>
      <c r="O28" s="100" t="s">
        <v>533</v>
      </c>
      <c r="P28" s="100" t="s">
        <v>800</v>
      </c>
      <c r="Q28" s="100" t="s">
        <v>275</v>
      </c>
      <c r="R28" s="100">
        <v>91668881</v>
      </c>
      <c r="S28" s="94"/>
      <c r="T28" s="94" t="s">
        <v>334</v>
      </c>
      <c r="U28" s="94" t="s">
        <v>801</v>
      </c>
      <c r="V28" s="225" t="s">
        <v>5</v>
      </c>
      <c r="W28" s="97"/>
    </row>
    <row r="29" spans="1:23" s="14" customFormat="1" ht="48" customHeight="1">
      <c r="A29" s="282"/>
      <c r="B29" s="265" t="s">
        <v>1154</v>
      </c>
      <c r="C29" s="94">
        <v>21</v>
      </c>
      <c r="D29" s="185">
        <v>2689250</v>
      </c>
      <c r="E29" s="129" t="s">
        <v>1413</v>
      </c>
      <c r="F29" s="200">
        <v>30583</v>
      </c>
      <c r="G29" s="94"/>
      <c r="H29" s="96"/>
      <c r="I29" s="96"/>
      <c r="J29" s="96">
        <v>1</v>
      </c>
      <c r="K29" s="96"/>
      <c r="L29" s="96">
        <v>1</v>
      </c>
      <c r="M29" s="96"/>
      <c r="N29" s="100" t="s">
        <v>273</v>
      </c>
      <c r="O29" s="100" t="s">
        <v>1087</v>
      </c>
      <c r="P29" s="109" t="s">
        <v>30</v>
      </c>
      <c r="Q29" s="100" t="s">
        <v>31</v>
      </c>
      <c r="R29" s="100">
        <v>56369789</v>
      </c>
      <c r="S29" s="94" t="s">
        <v>773</v>
      </c>
      <c r="T29" s="94"/>
      <c r="U29" s="94" t="s">
        <v>227</v>
      </c>
      <c r="V29" s="225" t="s">
        <v>5</v>
      </c>
      <c r="W29" s="97"/>
    </row>
    <row r="30" spans="1:23" s="14" customFormat="1" ht="48" customHeight="1">
      <c r="A30" s="282"/>
      <c r="B30" s="265" t="s">
        <v>1444</v>
      </c>
      <c r="C30" s="94">
        <v>22</v>
      </c>
      <c r="D30" s="185">
        <v>2587880</v>
      </c>
      <c r="E30" s="129" t="s">
        <v>1414</v>
      </c>
      <c r="F30" s="200" t="s">
        <v>1445</v>
      </c>
      <c r="G30" s="94"/>
      <c r="H30" s="96"/>
      <c r="I30" s="96"/>
      <c r="J30" s="96">
        <v>1</v>
      </c>
      <c r="K30" s="96"/>
      <c r="L30" s="96">
        <v>1</v>
      </c>
      <c r="M30" s="96"/>
      <c r="N30" s="100" t="s">
        <v>273</v>
      </c>
      <c r="O30" s="100" t="s">
        <v>1446</v>
      </c>
      <c r="P30" s="100" t="s">
        <v>34</v>
      </c>
      <c r="Q30" s="100" t="s">
        <v>31</v>
      </c>
      <c r="R30" s="100">
        <v>58222875</v>
      </c>
      <c r="S30" s="94" t="s">
        <v>1447</v>
      </c>
      <c r="T30" s="94"/>
      <c r="U30" s="94" t="s">
        <v>1448</v>
      </c>
      <c r="V30" s="225" t="s">
        <v>5</v>
      </c>
      <c r="W30" s="97"/>
    </row>
    <row r="31" spans="1:23" s="14" customFormat="1" ht="48" customHeight="1">
      <c r="A31" s="282"/>
      <c r="B31" s="265" t="s">
        <v>1293</v>
      </c>
      <c r="C31" s="94">
        <v>23</v>
      </c>
      <c r="D31" s="185">
        <v>1141450</v>
      </c>
      <c r="E31" s="129" t="s">
        <v>1415</v>
      </c>
      <c r="F31" s="200" t="s">
        <v>209</v>
      </c>
      <c r="G31" s="94"/>
      <c r="H31" s="96"/>
      <c r="I31" s="96"/>
      <c r="J31" s="96"/>
      <c r="K31" s="96">
        <v>1</v>
      </c>
      <c r="L31" s="96">
        <v>1</v>
      </c>
      <c r="M31" s="96"/>
      <c r="N31" s="100" t="s">
        <v>1449</v>
      </c>
      <c r="O31" s="100" t="s">
        <v>1450</v>
      </c>
      <c r="P31" s="109" t="s">
        <v>33</v>
      </c>
      <c r="Q31" s="100" t="s">
        <v>31</v>
      </c>
      <c r="R31" s="100" t="s">
        <v>1451</v>
      </c>
      <c r="S31" s="94" t="s">
        <v>301</v>
      </c>
      <c r="T31" s="94"/>
      <c r="U31" s="94" t="s">
        <v>915</v>
      </c>
      <c r="V31" s="225" t="s">
        <v>5</v>
      </c>
      <c r="W31" s="97"/>
    </row>
    <row r="32" spans="1:23" s="14" customFormat="1" ht="46.5" customHeight="1">
      <c r="A32" s="21"/>
      <c r="B32" s="265" t="s">
        <v>1452</v>
      </c>
      <c r="C32" s="94">
        <v>24</v>
      </c>
      <c r="D32" s="185">
        <v>4045100</v>
      </c>
      <c r="E32" s="95" t="s">
        <v>1358</v>
      </c>
      <c r="F32" s="200">
        <v>32943</v>
      </c>
      <c r="G32" s="94"/>
      <c r="H32" s="96"/>
      <c r="I32" s="96"/>
      <c r="J32" s="96">
        <v>1</v>
      </c>
      <c r="K32" s="96"/>
      <c r="L32" s="96">
        <v>1</v>
      </c>
      <c r="M32" s="96"/>
      <c r="N32" s="94" t="s">
        <v>109</v>
      </c>
      <c r="O32" s="94" t="s">
        <v>312</v>
      </c>
      <c r="P32" s="94" t="s">
        <v>30</v>
      </c>
      <c r="Q32" s="94" t="s">
        <v>31</v>
      </c>
      <c r="R32" s="276">
        <v>2054777782</v>
      </c>
      <c r="S32" s="100"/>
      <c r="T32" s="94" t="s">
        <v>1359</v>
      </c>
      <c r="U32" s="94" t="s">
        <v>1360</v>
      </c>
      <c r="V32" s="223" t="s">
        <v>3</v>
      </c>
      <c r="W32" s="97"/>
    </row>
    <row r="33" spans="1:23" s="14" customFormat="1" ht="48" customHeight="1">
      <c r="A33" s="21"/>
      <c r="B33" s="184" t="s">
        <v>1453</v>
      </c>
      <c r="C33" s="94">
        <v>25</v>
      </c>
      <c r="D33" s="185">
        <v>271650</v>
      </c>
      <c r="E33" s="95" t="s">
        <v>1361</v>
      </c>
      <c r="F33" s="200">
        <v>44876</v>
      </c>
      <c r="G33" s="94">
        <v>1</v>
      </c>
      <c r="H33" s="96"/>
      <c r="I33" s="96"/>
      <c r="J33" s="96"/>
      <c r="K33" s="96"/>
      <c r="L33" s="96"/>
      <c r="M33" s="96">
        <v>1</v>
      </c>
      <c r="N33" s="94" t="s">
        <v>83</v>
      </c>
      <c r="O33" s="94" t="s">
        <v>84</v>
      </c>
      <c r="P33" s="94" t="s">
        <v>30</v>
      </c>
      <c r="Q33" s="94" t="s">
        <v>31</v>
      </c>
      <c r="R33" s="276">
        <v>2055458558</v>
      </c>
      <c r="S33" s="100"/>
      <c r="T33" s="94" t="s">
        <v>1351</v>
      </c>
      <c r="U33" s="94" t="s">
        <v>1362</v>
      </c>
      <c r="V33" s="223" t="s">
        <v>3</v>
      </c>
      <c r="W33" s="97"/>
    </row>
    <row r="34" spans="1:23" s="108" customFormat="1" ht="46.5" customHeight="1">
      <c r="A34" s="21"/>
      <c r="B34" s="184" t="s">
        <v>1454</v>
      </c>
      <c r="C34" s="94">
        <v>26</v>
      </c>
      <c r="D34" s="185">
        <v>1121500</v>
      </c>
      <c r="E34" s="125" t="s">
        <v>1363</v>
      </c>
      <c r="F34" s="200">
        <v>36809</v>
      </c>
      <c r="G34" s="94"/>
      <c r="H34" s="96"/>
      <c r="I34" s="96">
        <v>1</v>
      </c>
      <c r="J34" s="96"/>
      <c r="K34" s="96"/>
      <c r="L34" s="96">
        <v>1</v>
      </c>
      <c r="M34" s="96"/>
      <c r="N34" s="94" t="s">
        <v>109</v>
      </c>
      <c r="O34" s="94" t="s">
        <v>1364</v>
      </c>
      <c r="P34" s="94" t="s">
        <v>1365</v>
      </c>
      <c r="Q34" s="94" t="s">
        <v>691</v>
      </c>
      <c r="R34" s="276">
        <v>2059227811</v>
      </c>
      <c r="S34" s="96"/>
      <c r="T34" s="94" t="s">
        <v>448</v>
      </c>
      <c r="U34" s="94" t="s">
        <v>1366</v>
      </c>
      <c r="V34" s="223" t="s">
        <v>3</v>
      </c>
      <c r="W34" s="97"/>
    </row>
    <row r="35" spans="1:23" s="108" customFormat="1" ht="46.5" customHeight="1">
      <c r="A35" s="21"/>
      <c r="B35" s="234" t="s">
        <v>1455</v>
      </c>
      <c r="C35" s="94">
        <v>27</v>
      </c>
      <c r="D35" s="267">
        <v>277000</v>
      </c>
      <c r="E35" s="105" t="s">
        <v>1367</v>
      </c>
      <c r="F35" s="197">
        <v>33727</v>
      </c>
      <c r="G35" s="94"/>
      <c r="H35" s="96"/>
      <c r="I35" s="96"/>
      <c r="J35" s="96">
        <v>1</v>
      </c>
      <c r="K35" s="96"/>
      <c r="L35" s="96">
        <v>1</v>
      </c>
      <c r="M35" s="96"/>
      <c r="N35" s="103" t="s">
        <v>99</v>
      </c>
      <c r="O35" s="103" t="s">
        <v>164</v>
      </c>
      <c r="P35" s="103" t="s">
        <v>30</v>
      </c>
      <c r="Q35" s="103" t="s">
        <v>31</v>
      </c>
      <c r="R35" s="290">
        <v>2057895598</v>
      </c>
      <c r="S35" s="106"/>
      <c r="T35" s="103" t="s">
        <v>1368</v>
      </c>
      <c r="U35" s="103" t="s">
        <v>1369</v>
      </c>
      <c r="V35" s="225" t="s">
        <v>5</v>
      </c>
      <c r="W35" s="107" t="s">
        <v>53</v>
      </c>
    </row>
    <row r="36" spans="1:23" s="106" customFormat="1" ht="48" customHeight="1">
      <c r="A36" s="21"/>
      <c r="B36" s="94" t="s">
        <v>1456</v>
      </c>
      <c r="C36" s="94">
        <v>28</v>
      </c>
      <c r="D36" s="195">
        <v>2416850</v>
      </c>
      <c r="E36" s="95" t="s">
        <v>1370</v>
      </c>
      <c r="F36" s="200">
        <v>26457</v>
      </c>
      <c r="G36" s="94"/>
      <c r="H36" s="96"/>
      <c r="I36" s="96"/>
      <c r="J36" s="96"/>
      <c r="K36" s="96">
        <v>1</v>
      </c>
      <c r="L36" s="96"/>
      <c r="M36" s="96">
        <v>1</v>
      </c>
      <c r="N36" s="94" t="s">
        <v>99</v>
      </c>
      <c r="O36" s="94" t="s">
        <v>1371</v>
      </c>
      <c r="P36" s="94" t="s">
        <v>1372</v>
      </c>
      <c r="Q36" s="200" t="s">
        <v>1373</v>
      </c>
      <c r="R36" s="275">
        <v>2028645656</v>
      </c>
      <c r="S36" s="96"/>
      <c r="T36" s="94" t="s">
        <v>1374</v>
      </c>
      <c r="U36" s="94" t="s">
        <v>1375</v>
      </c>
      <c r="V36" s="223" t="s">
        <v>3</v>
      </c>
      <c r="W36" s="94"/>
    </row>
    <row r="37" spans="1:23" s="96" customFormat="1" ht="48" customHeight="1">
      <c r="A37" s="21"/>
      <c r="B37" s="94" t="s">
        <v>1457</v>
      </c>
      <c r="C37" s="94">
        <v>29</v>
      </c>
      <c r="D37" s="195">
        <v>1044520</v>
      </c>
      <c r="E37" s="95" t="s">
        <v>1376</v>
      </c>
      <c r="F37" s="200">
        <v>22139</v>
      </c>
      <c r="G37" s="94"/>
      <c r="K37" s="96">
        <v>1</v>
      </c>
      <c r="L37" s="96">
        <v>1</v>
      </c>
      <c r="N37" s="94" t="s">
        <v>290</v>
      </c>
      <c r="O37" s="94" t="s">
        <v>1207</v>
      </c>
      <c r="P37" s="94" t="s">
        <v>33</v>
      </c>
      <c r="Q37" s="94" t="s">
        <v>31</v>
      </c>
      <c r="R37" s="276">
        <v>2056844411</v>
      </c>
      <c r="T37" s="94" t="s">
        <v>1377</v>
      </c>
      <c r="U37" s="94" t="s">
        <v>563</v>
      </c>
      <c r="V37" s="225" t="s">
        <v>5</v>
      </c>
      <c r="W37" s="94"/>
    </row>
    <row r="38" spans="1:23" s="106" customFormat="1" ht="48" customHeight="1">
      <c r="A38" s="21"/>
      <c r="B38" s="94" t="s">
        <v>1458</v>
      </c>
      <c r="C38" s="94">
        <v>30</v>
      </c>
      <c r="D38" s="273">
        <v>555200</v>
      </c>
      <c r="E38" s="95" t="s">
        <v>1378</v>
      </c>
      <c r="F38" s="200" t="s">
        <v>1459</v>
      </c>
      <c r="G38" s="94"/>
      <c r="H38" s="96"/>
      <c r="I38" s="96"/>
      <c r="J38" s="96">
        <v>1</v>
      </c>
      <c r="K38" s="96"/>
      <c r="L38" s="96">
        <v>1</v>
      </c>
      <c r="M38" s="96"/>
      <c r="N38" s="94" t="s">
        <v>99</v>
      </c>
      <c r="O38" s="94" t="s">
        <v>1187</v>
      </c>
      <c r="P38" s="94" t="s">
        <v>34</v>
      </c>
      <c r="Q38" s="200" t="s">
        <v>31</v>
      </c>
      <c r="R38" s="275">
        <v>2055711779</v>
      </c>
      <c r="S38" s="96"/>
      <c r="T38" s="94" t="s">
        <v>1379</v>
      </c>
      <c r="U38" s="94" t="s">
        <v>1380</v>
      </c>
      <c r="V38" s="225" t="s">
        <v>5</v>
      </c>
      <c r="W38" s="94"/>
    </row>
    <row r="39" spans="1:23" s="106" customFormat="1" ht="48" customHeight="1">
      <c r="A39" s="21"/>
      <c r="B39" s="94" t="s">
        <v>1460</v>
      </c>
      <c r="C39" s="94">
        <v>31</v>
      </c>
      <c r="D39" s="195">
        <v>369020</v>
      </c>
      <c r="E39" s="95" t="s">
        <v>1381</v>
      </c>
      <c r="F39" s="200" t="s">
        <v>1461</v>
      </c>
      <c r="G39" s="94">
        <v>1</v>
      </c>
      <c r="H39" s="96"/>
      <c r="I39" s="96"/>
      <c r="J39" s="96"/>
      <c r="K39" s="96"/>
      <c r="L39" s="96"/>
      <c r="M39" s="96">
        <v>1</v>
      </c>
      <c r="N39" s="94" t="s">
        <v>83</v>
      </c>
      <c r="O39" s="94" t="s">
        <v>1382</v>
      </c>
      <c r="P39" s="94" t="s">
        <v>130</v>
      </c>
      <c r="Q39" s="200" t="s">
        <v>31</v>
      </c>
      <c r="R39" s="275">
        <v>2022339945</v>
      </c>
      <c r="S39" s="96"/>
      <c r="T39" s="94" t="s">
        <v>107</v>
      </c>
      <c r="U39" s="94" t="s">
        <v>1383</v>
      </c>
      <c r="V39" s="225" t="s">
        <v>5</v>
      </c>
      <c r="W39" s="94"/>
    </row>
    <row r="40" spans="1:23" s="14" customFormat="1" ht="48" customHeight="1">
      <c r="A40" s="21"/>
      <c r="B40" s="94" t="s">
        <v>1462</v>
      </c>
      <c r="C40" s="94">
        <v>32</v>
      </c>
      <c r="D40" s="195">
        <v>323010</v>
      </c>
      <c r="E40" s="95" t="s">
        <v>1384</v>
      </c>
      <c r="F40" s="200">
        <v>44536</v>
      </c>
      <c r="G40" s="94">
        <v>1</v>
      </c>
      <c r="H40" s="96"/>
      <c r="I40" s="96"/>
      <c r="J40" s="96"/>
      <c r="K40" s="96"/>
      <c r="L40" s="96">
        <v>1</v>
      </c>
      <c r="M40" s="96"/>
      <c r="N40" s="94" t="s">
        <v>83</v>
      </c>
      <c r="O40" s="94" t="s">
        <v>495</v>
      </c>
      <c r="P40" s="94" t="s">
        <v>33</v>
      </c>
      <c r="Q40" s="94" t="s">
        <v>31</v>
      </c>
      <c r="R40" s="276">
        <v>2098979898</v>
      </c>
      <c r="S40" s="100"/>
      <c r="T40" s="94" t="s">
        <v>448</v>
      </c>
      <c r="U40" s="94" t="s">
        <v>1385</v>
      </c>
      <c r="V40" s="225" t="s">
        <v>5</v>
      </c>
      <c r="W40" s="97"/>
    </row>
    <row r="41" spans="1:23" s="14" customFormat="1" ht="48" customHeight="1">
      <c r="A41" s="21"/>
      <c r="B41" s="94" t="s">
        <v>1463</v>
      </c>
      <c r="C41" s="94">
        <v>33</v>
      </c>
      <c r="D41" s="195">
        <v>1026550</v>
      </c>
      <c r="E41" s="95" t="s">
        <v>1386</v>
      </c>
      <c r="F41" s="200">
        <v>26790</v>
      </c>
      <c r="G41" s="94"/>
      <c r="H41" s="96"/>
      <c r="I41" s="96"/>
      <c r="J41" s="96"/>
      <c r="K41" s="96">
        <v>1</v>
      </c>
      <c r="L41" s="96"/>
      <c r="M41" s="96">
        <v>1</v>
      </c>
      <c r="N41" s="94" t="s">
        <v>99</v>
      </c>
      <c r="O41" s="94" t="s">
        <v>1387</v>
      </c>
      <c r="P41" s="94" t="s">
        <v>30</v>
      </c>
      <c r="Q41" s="94" t="s">
        <v>31</v>
      </c>
      <c r="R41" s="276">
        <v>2058555916</v>
      </c>
      <c r="S41" s="100"/>
      <c r="T41" s="94" t="s">
        <v>1388</v>
      </c>
      <c r="U41" s="94" t="s">
        <v>1389</v>
      </c>
      <c r="V41" s="225" t="s">
        <v>5</v>
      </c>
      <c r="W41" s="97"/>
    </row>
    <row r="42" spans="1:23" s="108" customFormat="1" ht="48" customHeight="1">
      <c r="A42" s="21"/>
      <c r="B42" s="94" t="s">
        <v>190</v>
      </c>
      <c r="C42" s="94">
        <v>34</v>
      </c>
      <c r="D42" s="195">
        <v>267500</v>
      </c>
      <c r="E42" s="95" t="s">
        <v>264</v>
      </c>
      <c r="F42" s="200">
        <v>38764</v>
      </c>
      <c r="G42" s="94"/>
      <c r="H42" s="96">
        <v>1</v>
      </c>
      <c r="I42" s="96"/>
      <c r="J42" s="96"/>
      <c r="K42" s="96"/>
      <c r="L42" s="96"/>
      <c r="M42" s="96">
        <v>1</v>
      </c>
      <c r="N42" s="94" t="s">
        <v>95</v>
      </c>
      <c r="O42" s="94" t="s">
        <v>106</v>
      </c>
      <c r="P42" s="94" t="s">
        <v>30</v>
      </c>
      <c r="Q42" s="94" t="s">
        <v>31</v>
      </c>
      <c r="R42" s="276">
        <v>2055166603</v>
      </c>
      <c r="S42" s="94" t="s">
        <v>1347</v>
      </c>
      <c r="T42" s="96"/>
      <c r="U42" s="94" t="s">
        <v>1390</v>
      </c>
      <c r="V42" s="225" t="s">
        <v>5</v>
      </c>
      <c r="W42" s="97"/>
    </row>
    <row r="43" spans="1:23" s="108" customFormat="1" ht="48" customHeight="1">
      <c r="A43" s="21"/>
      <c r="B43" s="94" t="s">
        <v>1464</v>
      </c>
      <c r="C43" s="94">
        <v>35</v>
      </c>
      <c r="D43" s="195">
        <v>1466840</v>
      </c>
      <c r="E43" s="95" t="s">
        <v>1391</v>
      </c>
      <c r="F43" s="200">
        <v>29952</v>
      </c>
      <c r="G43" s="94"/>
      <c r="H43" s="96"/>
      <c r="I43" s="96"/>
      <c r="J43" s="96">
        <v>1</v>
      </c>
      <c r="K43" s="96"/>
      <c r="L43" s="96">
        <v>1</v>
      </c>
      <c r="M43" s="96"/>
      <c r="N43" s="94" t="s">
        <v>290</v>
      </c>
      <c r="O43" s="94" t="s">
        <v>1387</v>
      </c>
      <c r="P43" s="94" t="s">
        <v>30</v>
      </c>
      <c r="Q43" s="94" t="s">
        <v>31</v>
      </c>
      <c r="R43" s="276">
        <v>2055425462</v>
      </c>
      <c r="S43" s="96"/>
      <c r="T43" s="94" t="s">
        <v>1392</v>
      </c>
      <c r="U43" s="94" t="s">
        <v>1393</v>
      </c>
      <c r="V43" s="223" t="s">
        <v>3</v>
      </c>
      <c r="W43" s="97"/>
    </row>
    <row r="44" spans="1:23" s="14" customFormat="1" ht="48" customHeight="1">
      <c r="A44" s="21"/>
      <c r="B44" s="94"/>
      <c r="C44" s="94">
        <v>36</v>
      </c>
      <c r="D44" s="195">
        <v>621050</v>
      </c>
      <c r="E44" s="95" t="s">
        <v>1394</v>
      </c>
      <c r="F44" s="200"/>
      <c r="G44" s="94"/>
      <c r="H44" s="96"/>
      <c r="I44" s="96"/>
      <c r="J44" s="96">
        <v>1</v>
      </c>
      <c r="K44" s="96"/>
      <c r="L44" s="96">
        <v>1</v>
      </c>
      <c r="M44" s="96"/>
      <c r="N44" s="94" t="s">
        <v>116</v>
      </c>
      <c r="O44" s="94" t="s">
        <v>84</v>
      </c>
      <c r="P44" s="94" t="s">
        <v>30</v>
      </c>
      <c r="Q44" s="94" t="s">
        <v>31</v>
      </c>
      <c r="R44" s="276">
        <v>2057634888</v>
      </c>
      <c r="S44" s="100"/>
      <c r="T44" s="94" t="s">
        <v>506</v>
      </c>
      <c r="U44" s="94" t="s">
        <v>1067</v>
      </c>
      <c r="V44" s="223" t="s">
        <v>3</v>
      </c>
      <c r="W44" s="97"/>
    </row>
    <row r="45" spans="1:23" s="14" customFormat="1" ht="48" customHeight="1">
      <c r="A45" s="718" t="s">
        <v>40</v>
      </c>
      <c r="B45" s="263" t="s">
        <v>1465</v>
      </c>
      <c r="C45" s="94">
        <v>37</v>
      </c>
      <c r="D45" s="264">
        <v>1550000</v>
      </c>
      <c r="E45" s="95" t="s">
        <v>1395</v>
      </c>
      <c r="F45" s="200">
        <v>26763</v>
      </c>
      <c r="G45" s="94"/>
      <c r="H45" s="96"/>
      <c r="I45" s="96"/>
      <c r="J45" s="96"/>
      <c r="K45" s="96">
        <v>1</v>
      </c>
      <c r="L45" s="96"/>
      <c r="M45" s="96">
        <v>1</v>
      </c>
      <c r="N45" s="94" t="s">
        <v>1396</v>
      </c>
      <c r="O45" s="94" t="s">
        <v>1397</v>
      </c>
      <c r="P45" s="94" t="s">
        <v>1397</v>
      </c>
      <c r="Q45" s="94" t="s">
        <v>1398</v>
      </c>
      <c r="R45" s="276">
        <v>22727444</v>
      </c>
      <c r="S45" s="94" t="s">
        <v>1399</v>
      </c>
      <c r="T45" s="96"/>
      <c r="U45" s="94" t="s">
        <v>1400</v>
      </c>
      <c r="V45" s="223" t="s">
        <v>3</v>
      </c>
      <c r="W45" s="97"/>
    </row>
    <row r="46" spans="1:23" s="108" customFormat="1" ht="48" customHeight="1">
      <c r="A46" s="718"/>
      <c r="B46" s="263" t="s">
        <v>819</v>
      </c>
      <c r="C46" s="94">
        <v>38</v>
      </c>
      <c r="D46" s="264">
        <v>202100</v>
      </c>
      <c r="E46" s="95" t="s">
        <v>1401</v>
      </c>
      <c r="F46" s="200">
        <v>33484</v>
      </c>
      <c r="G46" s="94"/>
      <c r="H46" s="96"/>
      <c r="I46" s="96"/>
      <c r="J46" s="96">
        <v>1</v>
      </c>
      <c r="K46" s="96"/>
      <c r="L46" s="96">
        <v>1</v>
      </c>
      <c r="M46" s="96"/>
      <c r="N46" s="94" t="s">
        <v>99</v>
      </c>
      <c r="O46" s="94" t="s">
        <v>478</v>
      </c>
      <c r="P46" s="94" t="s">
        <v>30</v>
      </c>
      <c r="Q46" s="94" t="s">
        <v>31</v>
      </c>
      <c r="R46" s="276">
        <v>2077024455</v>
      </c>
      <c r="S46" s="96"/>
      <c r="T46" s="94" t="s">
        <v>448</v>
      </c>
      <c r="U46" s="94" t="s">
        <v>1402</v>
      </c>
      <c r="V46" s="225" t="s">
        <v>5</v>
      </c>
      <c r="W46" s="97"/>
    </row>
    <row r="47" spans="1:23" s="14" customFormat="1" ht="48" customHeight="1">
      <c r="A47" s="718"/>
      <c r="B47" s="263"/>
      <c r="C47" s="94">
        <v>39</v>
      </c>
      <c r="D47" s="264"/>
      <c r="E47" s="123" t="s">
        <v>1403</v>
      </c>
      <c r="F47" s="200"/>
      <c r="G47" s="94"/>
      <c r="H47" s="96"/>
      <c r="I47" s="96">
        <v>1</v>
      </c>
      <c r="J47" s="96"/>
      <c r="K47" s="96"/>
      <c r="L47" s="96">
        <v>1</v>
      </c>
      <c r="M47" s="96"/>
      <c r="N47" s="94" t="s">
        <v>109</v>
      </c>
      <c r="O47" s="94" t="s">
        <v>84</v>
      </c>
      <c r="P47" s="94" t="s">
        <v>30</v>
      </c>
      <c r="Q47" s="94" t="s">
        <v>31</v>
      </c>
      <c r="R47" s="276">
        <v>2054719745</v>
      </c>
      <c r="S47" s="100"/>
      <c r="T47" s="94" t="s">
        <v>1404</v>
      </c>
      <c r="U47" s="94" t="s">
        <v>1405</v>
      </c>
      <c r="V47" s="223" t="s">
        <v>3</v>
      </c>
      <c r="W47" s="97"/>
    </row>
    <row r="48" spans="1:23" s="14" customFormat="1" ht="48" customHeight="1">
      <c r="A48" s="719"/>
      <c r="B48" s="263"/>
      <c r="C48" s="94">
        <v>40</v>
      </c>
      <c r="D48" s="264">
        <v>1619700</v>
      </c>
      <c r="E48" s="95" t="s">
        <v>1406</v>
      </c>
      <c r="F48" s="200"/>
      <c r="G48" s="94"/>
      <c r="H48" s="96"/>
      <c r="I48" s="96"/>
      <c r="J48" s="96">
        <v>1</v>
      </c>
      <c r="K48" s="96"/>
      <c r="L48" s="96"/>
      <c r="M48" s="96">
        <v>1</v>
      </c>
      <c r="N48" s="94" t="s">
        <v>99</v>
      </c>
      <c r="O48" s="94" t="s">
        <v>84</v>
      </c>
      <c r="P48" s="94" t="s">
        <v>30</v>
      </c>
      <c r="Q48" s="94" t="s">
        <v>31</v>
      </c>
      <c r="R48" s="276">
        <v>2056624666</v>
      </c>
      <c r="S48" s="100"/>
      <c r="T48" s="94" t="s">
        <v>1407</v>
      </c>
      <c r="U48" s="94" t="s">
        <v>1408</v>
      </c>
      <c r="V48" s="223" t="s">
        <v>3</v>
      </c>
      <c r="W48" s="97"/>
    </row>
    <row r="49" spans="1:65" s="14" customFormat="1" ht="38.25">
      <c r="A49" s="22"/>
      <c r="B49" s="23"/>
      <c r="C49" s="24"/>
      <c r="D49" s="25">
        <f>SUM(D9:D44)</f>
        <v>44210940</v>
      </c>
      <c r="E49" s="101"/>
      <c r="F49" s="26"/>
      <c r="G49" s="27">
        <f t="shared" ref="G49:M49" si="0">SUM(G9:G48)</f>
        <v>4</v>
      </c>
      <c r="H49" s="27">
        <f t="shared" si="0"/>
        <v>2</v>
      </c>
      <c r="I49" s="27">
        <f t="shared" si="0"/>
        <v>6</v>
      </c>
      <c r="J49" s="27">
        <f t="shared" si="0"/>
        <v>13</v>
      </c>
      <c r="K49" s="27">
        <f t="shared" si="0"/>
        <v>15</v>
      </c>
      <c r="L49" s="272">
        <f t="shared" si="0"/>
        <v>25</v>
      </c>
      <c r="M49" s="27">
        <f t="shared" si="0"/>
        <v>15</v>
      </c>
      <c r="N49" s="27"/>
      <c r="O49" s="27"/>
      <c r="P49" s="27"/>
      <c r="Q49" s="27"/>
      <c r="R49" s="27"/>
      <c r="S49" s="27"/>
      <c r="T49" s="27"/>
      <c r="U49" s="101"/>
      <c r="V49" s="27"/>
      <c r="W49" s="28"/>
    </row>
    <row r="50" spans="1:65" s="35" customFormat="1" ht="80.099999999999994" customHeight="1">
      <c r="A50" s="29"/>
      <c r="B50" s="30"/>
      <c r="C50" s="31"/>
      <c r="D50" s="32"/>
      <c r="E50" s="33"/>
      <c r="F50" s="34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3"/>
      <c r="V50" s="31"/>
      <c r="W50" s="9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1:65" s="31" customFormat="1" ht="80.099999999999994" customHeight="1">
      <c r="A51" s="170" t="s">
        <v>41</v>
      </c>
      <c r="B51" s="171"/>
      <c r="C51" s="38"/>
      <c r="D51" s="39"/>
      <c r="F51" s="34"/>
      <c r="H51" s="40"/>
      <c r="S51" s="20" t="s">
        <v>42</v>
      </c>
      <c r="T51" s="20" t="s">
        <v>43</v>
      </c>
      <c r="U51" s="33"/>
    </row>
    <row r="52" spans="1:65" s="31" customFormat="1" ht="80.099999999999994" customHeight="1">
      <c r="A52" s="41" t="s">
        <v>44</v>
      </c>
      <c r="B52" s="42" t="s">
        <v>45</v>
      </c>
      <c r="C52" s="43" t="s">
        <v>14</v>
      </c>
      <c r="D52" s="44" t="s">
        <v>46</v>
      </c>
      <c r="F52" s="45"/>
      <c r="G52" s="46"/>
      <c r="H52" s="47"/>
      <c r="I52" s="686" t="s">
        <v>47</v>
      </c>
      <c r="J52" s="687"/>
      <c r="K52" s="688"/>
      <c r="M52" s="48" t="s">
        <v>48</v>
      </c>
      <c r="N52" s="48" t="s">
        <v>49</v>
      </c>
      <c r="O52" s="689" t="s">
        <v>50</v>
      </c>
      <c r="P52" s="690"/>
      <c r="Q52" s="49" t="s">
        <v>43</v>
      </c>
      <c r="S52" s="19" t="s">
        <v>36</v>
      </c>
      <c r="T52" s="19">
        <v>1</v>
      </c>
      <c r="U52" s="33"/>
      <c r="V52" s="691" t="s">
        <v>7</v>
      </c>
      <c r="W52" s="692"/>
    </row>
    <row r="53" spans="1:65" s="31" customFormat="1" ht="80.099999999999994" customHeight="1">
      <c r="A53" s="50" t="s">
        <v>51</v>
      </c>
      <c r="B53" s="51">
        <v>1</v>
      </c>
      <c r="C53" s="51">
        <v>3</v>
      </c>
      <c r="D53" s="52">
        <f>SUM(B53:C53)</f>
        <v>4</v>
      </c>
      <c r="F53" s="53" t="s">
        <v>52</v>
      </c>
      <c r="G53" s="54" t="s">
        <v>5</v>
      </c>
      <c r="H53" s="55" t="s">
        <v>3</v>
      </c>
      <c r="I53" s="55" t="s">
        <v>5</v>
      </c>
      <c r="J53" s="55" t="s">
        <v>3</v>
      </c>
      <c r="K53" s="55" t="s">
        <v>46</v>
      </c>
      <c r="M53" s="56" t="s">
        <v>30</v>
      </c>
      <c r="N53" s="57">
        <v>19</v>
      </c>
      <c r="O53" s="58" t="s">
        <v>152</v>
      </c>
      <c r="P53" s="59" t="s">
        <v>152</v>
      </c>
      <c r="Q53" s="19">
        <v>1</v>
      </c>
      <c r="S53" s="19" t="s">
        <v>53</v>
      </c>
      <c r="T53" s="19">
        <v>2</v>
      </c>
      <c r="U53" s="33"/>
      <c r="V53" s="57" t="s">
        <v>54</v>
      </c>
      <c r="W53" s="19">
        <v>23</v>
      </c>
    </row>
    <row r="54" spans="1:65" s="31" customFormat="1" ht="80.099999999999994" customHeight="1">
      <c r="A54" s="50" t="s">
        <v>55</v>
      </c>
      <c r="B54" s="19">
        <v>1</v>
      </c>
      <c r="C54" s="19">
        <v>1</v>
      </c>
      <c r="D54" s="52">
        <f>SUM(B54:C54)</f>
        <v>2</v>
      </c>
      <c r="F54" s="60" t="s">
        <v>31</v>
      </c>
      <c r="G54" s="19">
        <v>20</v>
      </c>
      <c r="H54" s="19">
        <v>11</v>
      </c>
      <c r="I54" s="19">
        <v>3</v>
      </c>
      <c r="J54" s="19">
        <v>1</v>
      </c>
      <c r="K54" s="19">
        <f>SUBTOTAL(9,G54:J54)</f>
        <v>35</v>
      </c>
      <c r="M54" s="56" t="s">
        <v>33</v>
      </c>
      <c r="N54" s="57">
        <v>9</v>
      </c>
      <c r="O54" s="61" t="s">
        <v>800</v>
      </c>
      <c r="P54" s="61" t="s">
        <v>275</v>
      </c>
      <c r="Q54" s="19">
        <v>1</v>
      </c>
      <c r="S54" s="19" t="s">
        <v>35</v>
      </c>
      <c r="T54" s="19">
        <v>1</v>
      </c>
      <c r="U54" s="33"/>
      <c r="V54" s="57" t="s">
        <v>38</v>
      </c>
      <c r="W54" s="19">
        <v>13</v>
      </c>
    </row>
    <row r="55" spans="1:65" s="31" customFormat="1" ht="80.099999999999994" customHeight="1">
      <c r="A55" s="50" t="s">
        <v>56</v>
      </c>
      <c r="B55" s="51">
        <v>5</v>
      </c>
      <c r="C55" s="51">
        <v>1</v>
      </c>
      <c r="D55" s="52">
        <f>SUM(B55:C55)</f>
        <v>6</v>
      </c>
      <c r="F55" s="60" t="s">
        <v>50</v>
      </c>
      <c r="G55" s="19">
        <v>2</v>
      </c>
      <c r="H55" s="19">
        <v>3</v>
      </c>
      <c r="I55" s="19">
        <v>0</v>
      </c>
      <c r="J55" s="19">
        <v>0</v>
      </c>
      <c r="K55" s="19">
        <f>SUBTOTAL(9,G55:J55)</f>
        <v>5</v>
      </c>
      <c r="M55" s="56" t="s">
        <v>57</v>
      </c>
      <c r="N55" s="57"/>
      <c r="O55" s="19" t="s">
        <v>1365</v>
      </c>
      <c r="P55" s="19" t="s">
        <v>691</v>
      </c>
      <c r="Q55" s="19">
        <v>1</v>
      </c>
      <c r="S55" s="19" t="s">
        <v>58</v>
      </c>
      <c r="T55" s="19"/>
      <c r="U55" s="33"/>
      <c r="V55" s="57" t="s">
        <v>40</v>
      </c>
      <c r="W55" s="19">
        <v>4</v>
      </c>
    </row>
    <row r="56" spans="1:65" s="31" customFormat="1" ht="80.099999999999994" customHeight="1">
      <c r="A56" s="50" t="s">
        <v>59</v>
      </c>
      <c r="B56" s="51">
        <v>10</v>
      </c>
      <c r="C56" s="51">
        <v>3</v>
      </c>
      <c r="D56" s="52">
        <f>SUM(B56:C56)</f>
        <v>13</v>
      </c>
      <c r="F56" s="62" t="s">
        <v>46</v>
      </c>
      <c r="G56" s="63">
        <f>SUM(G54:G55)</f>
        <v>22</v>
      </c>
      <c r="H56" s="63">
        <f>SUM(H54:H55)</f>
        <v>14</v>
      </c>
      <c r="I56" s="63">
        <f>SUM(I54:I55)</f>
        <v>3</v>
      </c>
      <c r="J56" s="63">
        <f>SUM(J54:J55)</f>
        <v>1</v>
      </c>
      <c r="K56" s="63">
        <f>SUM(G56:J56)</f>
        <v>40</v>
      </c>
      <c r="M56" s="57" t="s">
        <v>60</v>
      </c>
      <c r="N56" s="57">
        <v>2</v>
      </c>
      <c r="O56" s="19" t="s">
        <v>1372</v>
      </c>
      <c r="P56" s="19" t="s">
        <v>1373</v>
      </c>
      <c r="Q56" s="19">
        <v>1</v>
      </c>
      <c r="S56" s="19" t="s">
        <v>61</v>
      </c>
      <c r="T56" s="19"/>
      <c r="U56" s="33"/>
      <c r="V56" s="42" t="s">
        <v>46</v>
      </c>
      <c r="W56" s="19">
        <f>SUM(W53:W55)</f>
        <v>40</v>
      </c>
    </row>
    <row r="57" spans="1:65" s="31" customFormat="1" ht="80.099999999999994" customHeight="1">
      <c r="A57" s="50" t="s">
        <v>62</v>
      </c>
      <c r="B57" s="51">
        <v>8</v>
      </c>
      <c r="C57" s="51">
        <v>7</v>
      </c>
      <c r="D57" s="52">
        <f>SUM(B57:C57)</f>
        <v>15</v>
      </c>
      <c r="E57" s="31" t="s">
        <v>2</v>
      </c>
      <c r="F57" s="34"/>
      <c r="H57" s="40"/>
      <c r="M57" s="61" t="s">
        <v>34</v>
      </c>
      <c r="N57" s="57">
        <v>4</v>
      </c>
      <c r="O57" s="19" t="s">
        <v>1397</v>
      </c>
      <c r="P57" s="19" t="s">
        <v>1398</v>
      </c>
      <c r="Q57" s="19">
        <v>1</v>
      </c>
      <c r="S57" s="19" t="s">
        <v>63</v>
      </c>
      <c r="T57" s="19"/>
      <c r="U57" s="33"/>
    </row>
    <row r="58" spans="1:65" s="31" customFormat="1" ht="80.099999999999994" customHeight="1">
      <c r="A58" s="64" t="s">
        <v>46</v>
      </c>
      <c r="B58" s="27">
        <f>SUM(B53:B57)</f>
        <v>25</v>
      </c>
      <c r="C58" s="65">
        <f>SUM(C53:C57)</f>
        <v>15</v>
      </c>
      <c r="D58" s="65">
        <f>SUM(D53:D57)</f>
        <v>40</v>
      </c>
      <c r="F58" s="34"/>
      <c r="H58" s="40"/>
      <c r="M58" s="61" t="s">
        <v>64</v>
      </c>
      <c r="N58" s="57"/>
      <c r="O58" s="19"/>
      <c r="P58" s="19"/>
      <c r="Q58" s="19"/>
      <c r="S58" s="19" t="s">
        <v>37</v>
      </c>
      <c r="T58" s="19"/>
      <c r="U58" s="33"/>
      <c r="V58" s="677" t="s">
        <v>65</v>
      </c>
      <c r="W58" s="678"/>
    </row>
    <row r="59" spans="1:65" s="31" customFormat="1" ht="80.099999999999994" customHeight="1">
      <c r="A59" s="66"/>
      <c r="B59" s="30"/>
      <c r="D59" s="67"/>
      <c r="E59" s="68"/>
      <c r="F59" s="69"/>
      <c r="G59" s="70" t="s">
        <v>66</v>
      </c>
      <c r="H59" s="71" t="s">
        <v>67</v>
      </c>
      <c r="I59" s="72" t="s">
        <v>22</v>
      </c>
      <c r="J59" s="679" t="s">
        <v>68</v>
      </c>
      <c r="K59" s="680"/>
      <c r="M59" s="57" t="s">
        <v>32</v>
      </c>
      <c r="N59" s="57">
        <v>1</v>
      </c>
      <c r="O59" s="19"/>
      <c r="P59" s="19"/>
      <c r="Q59" s="19"/>
      <c r="S59" s="19" t="s">
        <v>69</v>
      </c>
      <c r="T59" s="19"/>
      <c r="U59" s="33"/>
      <c r="V59" s="57" t="s">
        <v>70</v>
      </c>
      <c r="W59" s="19"/>
    </row>
    <row r="60" spans="1:65" s="76" customFormat="1" ht="80.099999999999994" customHeight="1">
      <c r="A60" s="66"/>
      <c r="B60" s="30"/>
      <c r="C60" s="31"/>
      <c r="D60" s="73"/>
      <c r="E60" s="74" t="s">
        <v>71</v>
      </c>
      <c r="F60" s="75"/>
      <c r="G60" s="19">
        <v>40</v>
      </c>
      <c r="H60" s="19"/>
      <c r="I60" s="19"/>
      <c r="J60" s="681"/>
      <c r="K60" s="682"/>
      <c r="L60" s="31"/>
      <c r="M60" s="57" t="s">
        <v>72</v>
      </c>
      <c r="N60" s="57"/>
      <c r="O60" s="61"/>
      <c r="P60" s="61"/>
      <c r="Q60" s="19"/>
      <c r="R60" s="31"/>
      <c r="S60" s="19" t="s">
        <v>73</v>
      </c>
      <c r="T60" s="19"/>
      <c r="U60" s="33"/>
      <c r="V60" s="19" t="s">
        <v>74</v>
      </c>
      <c r="W60" s="19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</row>
    <row r="61" spans="1:65" s="76" customFormat="1" ht="162" customHeight="1">
      <c r="A61" s="66"/>
      <c r="B61" s="30"/>
      <c r="C61" s="31"/>
      <c r="D61" s="73"/>
      <c r="E61" s="172" t="s">
        <v>75</v>
      </c>
      <c r="F61" s="78"/>
      <c r="G61" s="19">
        <v>39</v>
      </c>
      <c r="H61" s="19">
        <v>1</v>
      </c>
      <c r="I61" s="79" t="s">
        <v>1417</v>
      </c>
      <c r="J61" s="683"/>
      <c r="K61" s="684"/>
      <c r="L61" s="31"/>
      <c r="M61" s="57" t="s">
        <v>76</v>
      </c>
      <c r="N61" s="57"/>
      <c r="O61" s="61"/>
      <c r="P61" s="61"/>
      <c r="Q61" s="19"/>
      <c r="R61" s="31"/>
      <c r="S61" s="19" t="s">
        <v>77</v>
      </c>
      <c r="T61" s="19"/>
      <c r="U61" s="33"/>
      <c r="V61" s="19" t="s">
        <v>78</v>
      </c>
      <c r="W61" s="19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</row>
    <row r="62" spans="1:65" s="31" customFormat="1" ht="115.5" customHeight="1">
      <c r="A62" s="66"/>
      <c r="B62" s="30"/>
      <c r="D62" s="32"/>
      <c r="E62" s="80" t="s">
        <v>79</v>
      </c>
      <c r="F62" s="81"/>
      <c r="G62" s="19">
        <v>38</v>
      </c>
      <c r="H62" s="19">
        <v>2</v>
      </c>
      <c r="I62" s="79" t="s">
        <v>1416</v>
      </c>
      <c r="J62" s="683"/>
      <c r="K62" s="682"/>
      <c r="M62" s="82"/>
      <c r="N62" s="82">
        <f>SUBTOTAL(9,N53:N61)</f>
        <v>35</v>
      </c>
      <c r="O62" s="82"/>
      <c r="P62" s="82"/>
      <c r="Q62" s="82">
        <f>SUBTOTAL(9,Q53:Q61)</f>
        <v>5</v>
      </c>
      <c r="S62" s="19" t="s">
        <v>46</v>
      </c>
      <c r="T62" s="19">
        <f>SUBTOTAL(9,T52:T61)</f>
        <v>4</v>
      </c>
      <c r="U62" s="33"/>
      <c r="V62" s="19" t="s">
        <v>80</v>
      </c>
      <c r="W62" s="19"/>
    </row>
    <row r="63" spans="1:65" s="31" customFormat="1" ht="80.099999999999994" customHeight="1">
      <c r="A63" s="66"/>
      <c r="B63" s="30"/>
      <c r="D63" s="67"/>
      <c r="F63" s="34"/>
      <c r="U63" s="33"/>
    </row>
    <row r="64" spans="1:65" s="14" customFormat="1" ht="48" customHeight="1">
      <c r="A64" s="29"/>
      <c r="B64" s="83"/>
      <c r="C64" s="31"/>
      <c r="D64" s="84"/>
      <c r="E64" s="33"/>
      <c r="F64" s="34"/>
      <c r="G64" s="9"/>
      <c r="H64" s="31"/>
      <c r="I64" s="9"/>
      <c r="J64" s="9"/>
      <c r="K64" s="9"/>
      <c r="L64" s="31"/>
      <c r="M64" s="31"/>
      <c r="N64" s="31"/>
      <c r="O64" s="31"/>
      <c r="P64" s="31"/>
      <c r="Q64" s="31"/>
      <c r="R64" s="31"/>
      <c r="S64" s="31"/>
      <c r="T64" s="9"/>
      <c r="U64" s="85"/>
      <c r="V64" s="31"/>
      <c r="W64" s="9"/>
    </row>
    <row r="65" spans="1:23" s="14" customFormat="1" ht="48" customHeight="1">
      <c r="A65" s="31"/>
      <c r="B65" s="83"/>
      <c r="C65" s="31"/>
      <c r="D65" s="86"/>
      <c r="E65" s="33"/>
      <c r="F65" s="34"/>
      <c r="G65" s="9"/>
      <c r="H65" s="87"/>
      <c r="I65" s="9"/>
      <c r="J65" s="9"/>
      <c r="K65" s="9"/>
      <c r="L65" s="31"/>
      <c r="M65" s="31"/>
      <c r="N65" s="31"/>
      <c r="O65" s="31" t="s">
        <v>2</v>
      </c>
      <c r="P65" s="31"/>
      <c r="Q65" s="31"/>
      <c r="R65" s="31"/>
      <c r="S65" s="31"/>
      <c r="T65" s="31"/>
      <c r="U65" s="85"/>
      <c r="V65" s="31"/>
      <c r="W65" s="9"/>
    </row>
    <row r="66" spans="1:23" s="14" customFormat="1" ht="48" customHeight="1">
      <c r="B66" s="83"/>
      <c r="C66" s="31"/>
      <c r="D66" s="88"/>
      <c r="E66" s="33"/>
      <c r="F66" s="34"/>
      <c r="G66" s="9"/>
      <c r="H66" s="40"/>
      <c r="I66" s="9"/>
      <c r="J66" s="9"/>
      <c r="K66" s="9"/>
      <c r="L66" s="31"/>
      <c r="M66" s="31"/>
      <c r="N66" s="31"/>
      <c r="O66" s="31"/>
      <c r="P66" s="31"/>
      <c r="Q66" s="31"/>
      <c r="R66" s="31"/>
      <c r="S66" s="31"/>
      <c r="T66" s="31"/>
      <c r="U66" s="85"/>
      <c r="V66" s="31"/>
      <c r="W66" s="9"/>
    </row>
    <row r="67" spans="1:23" s="14" customFormat="1" ht="48" customHeight="1">
      <c r="B67" s="83"/>
      <c r="C67" s="31"/>
      <c r="D67" s="89"/>
      <c r="E67" s="33"/>
      <c r="F67" s="34"/>
      <c r="G67" s="32"/>
      <c r="H67" s="40"/>
      <c r="I67" s="9"/>
      <c r="J67" s="9"/>
      <c r="K67" s="9"/>
      <c r="L67" s="31"/>
      <c r="M67" s="31"/>
      <c r="N67" s="31"/>
      <c r="O67" s="31"/>
      <c r="P67" s="31"/>
      <c r="Q67" s="31"/>
      <c r="R67" s="31"/>
      <c r="S67" s="9"/>
      <c r="T67" s="9"/>
      <c r="U67" s="85"/>
      <c r="V67" s="31"/>
      <c r="W67" s="9"/>
    </row>
    <row r="68" spans="1:23" s="14" customFormat="1" ht="48" customHeight="1">
      <c r="B68" s="83"/>
      <c r="C68" s="31"/>
      <c r="D68" s="90"/>
      <c r="E68" s="33"/>
      <c r="F68" s="34"/>
      <c r="G68" s="32"/>
      <c r="H68" s="40"/>
      <c r="I68" s="9"/>
      <c r="J68" s="9"/>
      <c r="K68" s="9"/>
      <c r="L68" s="31"/>
      <c r="M68" s="31"/>
      <c r="N68" s="31"/>
      <c r="O68" s="31"/>
      <c r="P68" s="31"/>
      <c r="Q68" s="31"/>
      <c r="R68" s="31"/>
      <c r="S68" s="9"/>
      <c r="T68" s="7"/>
      <c r="U68" s="5"/>
      <c r="V68" s="31"/>
      <c r="W68" s="9"/>
    </row>
    <row r="69" spans="1:23" s="14" customFormat="1" ht="48" customHeight="1">
      <c r="B69" s="2"/>
      <c r="C69" s="3"/>
      <c r="D69" s="4"/>
      <c r="E69" s="5"/>
      <c r="F69" s="6"/>
      <c r="G69" s="3"/>
      <c r="H69" s="8"/>
      <c r="I69" s="7"/>
      <c r="J69" s="7"/>
      <c r="K69" s="7"/>
      <c r="L69" s="3"/>
      <c r="M69" s="3"/>
      <c r="N69" s="3"/>
      <c r="O69" s="3"/>
      <c r="P69" s="3"/>
      <c r="Q69" s="3"/>
      <c r="R69" s="3"/>
      <c r="S69" s="7"/>
      <c r="T69" s="7"/>
      <c r="U69" s="5"/>
      <c r="V69" s="3"/>
      <c r="W69" s="9"/>
    </row>
    <row r="70" spans="1:23" s="14" customFormat="1" ht="48" customHeight="1">
      <c r="B70" s="2"/>
      <c r="C70" s="7"/>
      <c r="D70" s="91"/>
      <c r="E70" s="5"/>
      <c r="F70" s="6"/>
      <c r="G70" s="7"/>
      <c r="H70" s="8"/>
      <c r="I70" s="7"/>
      <c r="J70" s="7"/>
      <c r="K70" s="7"/>
      <c r="L70" s="3"/>
      <c r="M70" s="3"/>
      <c r="N70" s="3"/>
      <c r="O70" s="3"/>
      <c r="P70" s="3"/>
      <c r="Q70" s="3"/>
      <c r="R70" s="3"/>
      <c r="S70" s="7"/>
      <c r="T70" s="7"/>
      <c r="U70" s="5"/>
      <c r="V70" s="3"/>
      <c r="W70" s="9"/>
    </row>
    <row r="71" spans="1:23" s="14" customFormat="1" ht="48" customHeight="1">
      <c r="B71" s="2"/>
      <c r="C71" s="7"/>
      <c r="D71" s="91"/>
      <c r="E71" s="5"/>
      <c r="F71" s="6"/>
      <c r="G71" s="7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5"/>
      <c r="V71" s="3"/>
      <c r="W71" s="9"/>
    </row>
    <row r="72" spans="1:23" s="14" customFormat="1" ht="48" customHeight="1">
      <c r="B72" s="2"/>
      <c r="C72" s="7"/>
      <c r="D72" s="91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5"/>
      <c r="V72" s="3"/>
      <c r="W72" s="9"/>
    </row>
    <row r="73" spans="1:23" s="14" customFormat="1" ht="48" customHeight="1">
      <c r="B73" s="2"/>
      <c r="C73" s="7"/>
      <c r="D73" s="91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9"/>
    </row>
    <row r="74" spans="1:23" s="14" customFormat="1" ht="95.25" customHeight="1">
      <c r="B74" s="2"/>
      <c r="C74" s="7"/>
      <c r="D74" s="91"/>
      <c r="E74" s="5"/>
      <c r="F74" s="6"/>
      <c r="G74" s="7"/>
      <c r="H74" s="8"/>
      <c r="I74" s="7"/>
      <c r="J74" s="7"/>
      <c r="K74" s="7"/>
      <c r="L74" s="3"/>
      <c r="M74" s="3"/>
      <c r="N74" s="3"/>
      <c r="O74" s="3"/>
      <c r="P74" s="3"/>
      <c r="Q74" s="3"/>
      <c r="R74" s="3"/>
      <c r="S74" s="7"/>
      <c r="T74" s="7"/>
      <c r="U74" s="5"/>
      <c r="V74" s="3"/>
      <c r="W74" s="9"/>
    </row>
    <row r="75" spans="1:23" s="14" customFormat="1" ht="209.25" customHeight="1">
      <c r="B75" s="2"/>
      <c r="C75" s="7"/>
      <c r="D75" s="91"/>
      <c r="E75" s="5"/>
      <c r="F75" s="6"/>
      <c r="G75" s="7"/>
      <c r="H75" s="8"/>
      <c r="I75" s="7"/>
      <c r="J75" s="7"/>
      <c r="K75" s="7"/>
      <c r="L75" s="3"/>
      <c r="M75" s="3"/>
      <c r="N75" s="3"/>
      <c r="O75" s="3"/>
      <c r="P75" s="3"/>
      <c r="Q75" s="3"/>
      <c r="R75" s="3"/>
      <c r="S75" s="7"/>
      <c r="T75" s="7"/>
      <c r="U75" s="5"/>
      <c r="V75" s="3"/>
      <c r="W75" s="9"/>
    </row>
    <row r="76" spans="1:23" s="14" customFormat="1" ht="75.75" customHeight="1">
      <c r="B76" s="2"/>
      <c r="C76" s="7"/>
      <c r="D76" s="91"/>
      <c r="E76" s="5"/>
      <c r="F76" s="6"/>
      <c r="G76" s="7"/>
      <c r="H76" s="8"/>
      <c r="I76" s="7"/>
      <c r="J76" s="7"/>
      <c r="K76" s="7"/>
      <c r="L76" s="3"/>
      <c r="M76" s="3"/>
      <c r="N76" s="3"/>
      <c r="O76" s="3"/>
      <c r="P76" s="3"/>
      <c r="Q76" s="3"/>
      <c r="R76" s="3"/>
      <c r="S76" s="7"/>
      <c r="T76" s="7"/>
      <c r="U76" s="5"/>
      <c r="V76" s="3"/>
      <c r="W76" s="9"/>
    </row>
    <row r="77" spans="1:23" s="14" customFormat="1" ht="80.25" customHeight="1">
      <c r="B77" s="2"/>
      <c r="C77" s="7"/>
      <c r="D77" s="91"/>
      <c r="E77" s="5"/>
      <c r="F77" s="6"/>
      <c r="G77" s="7"/>
      <c r="H77" s="8"/>
      <c r="I77" s="7"/>
      <c r="J77" s="7"/>
      <c r="K77" s="7"/>
      <c r="L77" s="3"/>
      <c r="M77" s="3"/>
      <c r="N77" s="3"/>
      <c r="O77" s="3"/>
      <c r="P77" s="3"/>
      <c r="Q77" s="3"/>
      <c r="R77" s="3"/>
      <c r="S77" s="7"/>
      <c r="T77" s="7"/>
      <c r="U77" s="5"/>
      <c r="V77" s="3"/>
      <c r="W77" s="9"/>
    </row>
    <row r="78" spans="1:23" s="14" customFormat="1" ht="48" customHeight="1">
      <c r="B78" s="2"/>
      <c r="C78" s="7"/>
      <c r="D78" s="91"/>
      <c r="E78" s="5"/>
      <c r="F78" s="6"/>
      <c r="G78" s="7"/>
      <c r="H78" s="8"/>
      <c r="I78" s="7"/>
      <c r="J78" s="7"/>
      <c r="K78" s="7"/>
      <c r="L78" s="3"/>
      <c r="M78" s="3"/>
      <c r="N78" s="3"/>
      <c r="O78" s="3"/>
      <c r="P78" s="3"/>
      <c r="Q78" s="3"/>
      <c r="R78" s="3"/>
      <c r="S78" s="7"/>
      <c r="T78" s="7"/>
      <c r="U78" s="5"/>
      <c r="V78" s="3"/>
      <c r="W78" s="9"/>
    </row>
    <row r="79" spans="1:23" s="14" customFormat="1" ht="48" customHeight="1">
      <c r="B79" s="2"/>
      <c r="C79" s="7"/>
      <c r="D79" s="91"/>
      <c r="E79" s="5"/>
      <c r="F79" s="6"/>
      <c r="G79" s="7"/>
      <c r="H79" s="8"/>
      <c r="I79" s="7"/>
      <c r="J79" s="7"/>
      <c r="K79" s="7"/>
      <c r="L79" s="3"/>
      <c r="M79" s="3"/>
      <c r="N79" s="3"/>
      <c r="O79" s="3"/>
      <c r="P79" s="3"/>
      <c r="Q79" s="3"/>
      <c r="R79" s="3"/>
      <c r="S79" s="7"/>
      <c r="T79" s="7"/>
      <c r="U79" s="5"/>
      <c r="V79" s="3"/>
      <c r="W79" s="9"/>
    </row>
    <row r="80" spans="1:23" s="14" customFormat="1" ht="48" customHeight="1">
      <c r="B80" s="2"/>
      <c r="C80" s="7"/>
      <c r="D80" s="91"/>
      <c r="E80" s="5"/>
      <c r="F80" s="6"/>
      <c r="G80" s="7"/>
      <c r="H80" s="8"/>
      <c r="I80" s="7"/>
      <c r="J80" s="7"/>
      <c r="K80" s="7"/>
      <c r="L80" s="3"/>
      <c r="M80" s="3"/>
      <c r="N80" s="3"/>
      <c r="O80" s="3"/>
      <c r="P80" s="3"/>
      <c r="Q80" s="3"/>
      <c r="R80" s="3"/>
      <c r="S80" s="7"/>
      <c r="T80" s="7"/>
      <c r="U80" s="5"/>
      <c r="V80" s="3"/>
      <c r="W80" s="9"/>
    </row>
    <row r="81" spans="1:23" s="14" customFormat="1" ht="48" customHeight="1"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  <row r="82" spans="1:23" s="14" customFormat="1" ht="48" customHeight="1">
      <c r="B82" s="2"/>
      <c r="C82" s="7"/>
      <c r="D82" s="91"/>
      <c r="E82" s="5"/>
      <c r="F82" s="6"/>
      <c r="G82" s="7"/>
      <c r="H82" s="8"/>
      <c r="I82" s="7"/>
      <c r="J82" s="7"/>
      <c r="K82" s="7"/>
      <c r="L82" s="3"/>
      <c r="M82" s="3"/>
      <c r="N82" s="3"/>
      <c r="O82" s="3"/>
      <c r="P82" s="3"/>
      <c r="Q82" s="3"/>
      <c r="R82" s="3"/>
      <c r="S82" s="7"/>
      <c r="T82" s="7"/>
      <c r="U82" s="5"/>
      <c r="V82" s="3"/>
      <c r="W82" s="9"/>
    </row>
    <row r="90" spans="1:23" s="92" customFormat="1" ht="48" customHeight="1">
      <c r="A90" s="1"/>
      <c r="B90" s="2"/>
      <c r="C90" s="7"/>
      <c r="D90" s="91"/>
      <c r="E90" s="5"/>
      <c r="F90" s="6"/>
      <c r="G90" s="7"/>
      <c r="H90" s="8"/>
      <c r="I90" s="7"/>
      <c r="J90" s="7"/>
      <c r="K90" s="7"/>
      <c r="L90" s="3"/>
      <c r="M90" s="3"/>
      <c r="N90" s="3"/>
      <c r="O90" s="3"/>
      <c r="P90" s="3"/>
      <c r="Q90" s="3"/>
      <c r="R90" s="3"/>
      <c r="S90" s="7"/>
      <c r="T90" s="7"/>
      <c r="U90" s="5"/>
      <c r="V90" s="3"/>
      <c r="W90" s="9"/>
    </row>
  </sheetData>
  <autoFilter ref="A7:W49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9:A22"/>
    <mergeCell ref="A45:A48"/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I52:K52"/>
    <mergeCell ref="O52:P52"/>
    <mergeCell ref="V52:W52"/>
    <mergeCell ref="N7:N8"/>
    <mergeCell ref="O7:O8"/>
    <mergeCell ref="P7:P8"/>
    <mergeCell ref="Q7:Q8"/>
    <mergeCell ref="R7:R8"/>
    <mergeCell ref="S7:T7"/>
    <mergeCell ref="V58:W58"/>
    <mergeCell ref="J59:K59"/>
    <mergeCell ref="J60:K60"/>
    <mergeCell ref="J61:K61"/>
    <mergeCell ref="J62:K62"/>
  </mergeCells>
  <phoneticPr fontId="16" type="noConversion"/>
  <conditionalFormatting sqref="D9:D35">
    <cfRule type="duplicateValues" dxfId="114" priority="317"/>
    <cfRule type="duplicateValues" dxfId="113" priority="318"/>
  </conditionalFormatting>
  <pageMargins left="0.7" right="0.7" top="0.75" bottom="0.75" header="0.3" footer="0.3"/>
  <pageSetup paperSize="9" scale="11" orientation="landscape" horizontalDpi="4294967293" r:id="rId1"/>
  <rowBreaks count="1" manualBreakCount="1">
    <brk id="63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AC25D1D5-592C-49D1-9120-64E2D65C5FD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69F0F3B3-65A3-4E67-812B-B681A53436C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S51:S62 V49:V1048576 V1:V8</xm:sqref>
        </x14:conditionalFormatting>
        <x14:conditionalFormatting xmlns:xm="http://schemas.microsoft.com/office/excel/2006/main">
          <x14:cfRule type="containsText" priority="14" operator="containsText" id="{7C22D345-9C02-4918-8CF8-69E11AEB0C9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V49:V1048576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C5C4-3CC1-4D89-958A-0FB753E7B46A}">
  <dimension ref="A1:BM81"/>
  <sheetViews>
    <sheetView view="pageBreakPreview" topLeftCell="A7" zoomScale="62" zoomScaleNormal="62" zoomScaleSheetLayoutView="62" zoomScalePageLayoutView="55" workbookViewId="0">
      <selection activeCell="B35" sqref="A35:XFD35"/>
    </sheetView>
  </sheetViews>
  <sheetFormatPr defaultColWidth="27.85546875" defaultRowHeight="48" customHeight="1"/>
  <cols>
    <col min="1" max="1" width="23.7109375" style="1" customWidth="1"/>
    <col min="2" max="2" width="31.7109375" style="2" bestFit="1" customWidth="1"/>
    <col min="3" max="3" width="17" style="7" customWidth="1"/>
    <col min="4" max="4" width="39.28515625" style="91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7" customWidth="1"/>
    <col min="10" max="10" width="32" style="7" customWidth="1"/>
    <col min="11" max="11" width="28.42578125" style="7" customWidth="1"/>
    <col min="12" max="12" width="34.5703125" style="3" customWidth="1"/>
    <col min="13" max="13" width="30.7109375" style="3" customWidth="1"/>
    <col min="14" max="15" width="27.85546875" style="3" customWidth="1"/>
    <col min="16" max="16" width="53" style="3" customWidth="1"/>
    <col min="17" max="17" width="27.85546875" style="3" customWidth="1"/>
    <col min="18" max="18" width="35.85546875" style="3" customWidth="1"/>
    <col min="19" max="19" width="33.7109375" style="7" customWidth="1"/>
    <col min="20" max="20" width="40.5703125" style="7" customWidth="1"/>
    <col min="21" max="21" width="46.42578125" style="5" customWidth="1"/>
    <col min="22" max="22" width="27.85546875" style="3" customWidth="1"/>
    <col min="23" max="23" width="37.140625" style="9" customWidth="1"/>
    <col min="24" max="16384" width="27.85546875" style="1"/>
  </cols>
  <sheetData>
    <row r="1" spans="1:23" ht="48" customHeight="1">
      <c r="C1" s="3"/>
      <c r="D1" s="4"/>
    </row>
    <row r="2" spans="1:23" ht="48" customHeight="1">
      <c r="A2" s="3" t="s">
        <v>0</v>
      </c>
      <c r="B2" s="10"/>
      <c r="C2" s="3" t="s">
        <v>1</v>
      </c>
      <c r="D2" s="4"/>
      <c r="M2" s="3" t="s">
        <v>2</v>
      </c>
      <c r="U2" s="5" t="s">
        <v>3</v>
      </c>
    </row>
    <row r="3" spans="1:23" ht="48" customHeight="1">
      <c r="A3" s="3" t="s">
        <v>0</v>
      </c>
      <c r="B3" s="10"/>
      <c r="C3" s="3" t="s">
        <v>4</v>
      </c>
      <c r="D3" s="4"/>
      <c r="E3" s="11"/>
      <c r="G3" s="3"/>
      <c r="I3" s="3"/>
      <c r="J3" s="3"/>
      <c r="K3" s="3"/>
      <c r="U3" s="5" t="s">
        <v>5</v>
      </c>
    </row>
    <row r="4" spans="1:23" ht="48" customHeight="1">
      <c r="B4" s="10"/>
      <c r="C4" s="3" t="s">
        <v>6</v>
      </c>
      <c r="D4" s="4"/>
      <c r="E4" s="5" t="s">
        <v>2</v>
      </c>
      <c r="G4" s="3"/>
      <c r="I4" s="3"/>
      <c r="J4" s="3"/>
      <c r="K4" s="3"/>
    </row>
    <row r="6" spans="1:23" s="12" customFormat="1" ht="69" customHeight="1">
      <c r="A6" s="702" t="s">
        <v>1560</v>
      </c>
      <c r="B6" s="703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4"/>
    </row>
    <row r="7" spans="1:23" s="14" customFormat="1" ht="48" customHeight="1">
      <c r="A7" s="694" t="s">
        <v>7</v>
      </c>
      <c r="B7" s="706" t="s">
        <v>8</v>
      </c>
      <c r="C7" s="693" t="s">
        <v>9</v>
      </c>
      <c r="D7" s="707" t="s">
        <v>10</v>
      </c>
      <c r="E7" s="709" t="s">
        <v>11</v>
      </c>
      <c r="F7" s="711" t="s">
        <v>12</v>
      </c>
      <c r="G7" s="693" t="s">
        <v>7</v>
      </c>
      <c r="H7" s="693"/>
      <c r="I7" s="693"/>
      <c r="J7" s="693"/>
      <c r="K7" s="693"/>
      <c r="L7" s="694" t="s">
        <v>13</v>
      </c>
      <c r="M7" s="694" t="s">
        <v>14</v>
      </c>
      <c r="N7" s="693" t="s">
        <v>15</v>
      </c>
      <c r="O7" s="693" t="s">
        <v>16</v>
      </c>
      <c r="P7" s="695" t="s">
        <v>17</v>
      </c>
      <c r="Q7" s="695" t="s">
        <v>18</v>
      </c>
      <c r="R7" s="697" t="s">
        <v>19</v>
      </c>
      <c r="S7" s="693" t="s">
        <v>20</v>
      </c>
      <c r="T7" s="693"/>
      <c r="U7" s="294" t="s">
        <v>21</v>
      </c>
      <c r="V7" s="714" t="s">
        <v>22</v>
      </c>
      <c r="W7" s="716" t="s">
        <v>22</v>
      </c>
    </row>
    <row r="8" spans="1:23" s="14" customFormat="1" ht="48" customHeight="1">
      <c r="A8" s="705"/>
      <c r="B8" s="706"/>
      <c r="C8" s="693"/>
      <c r="D8" s="708"/>
      <c r="E8" s="710"/>
      <c r="F8" s="712"/>
      <c r="G8" s="295" t="s">
        <v>23</v>
      </c>
      <c r="H8" s="16">
        <v>44854</v>
      </c>
      <c r="I8" s="295" t="s">
        <v>24</v>
      </c>
      <c r="J8" s="295" t="s">
        <v>25</v>
      </c>
      <c r="K8" s="295" t="s">
        <v>26</v>
      </c>
      <c r="L8" s="713"/>
      <c r="M8" s="713"/>
      <c r="N8" s="694"/>
      <c r="O8" s="694"/>
      <c r="P8" s="696"/>
      <c r="Q8" s="696"/>
      <c r="R8" s="698"/>
      <c r="S8" s="295" t="s">
        <v>27</v>
      </c>
      <c r="T8" s="295" t="s">
        <v>28</v>
      </c>
      <c r="U8" s="297"/>
      <c r="V8" s="715"/>
      <c r="W8" s="717"/>
    </row>
    <row r="9" spans="1:23" s="14" customFormat="1" ht="51" customHeight="1">
      <c r="A9" s="700" t="s">
        <v>54</v>
      </c>
      <c r="B9" s="93" t="s">
        <v>1530</v>
      </c>
      <c r="C9" s="94">
        <v>1</v>
      </c>
      <c r="D9" s="18">
        <v>541500</v>
      </c>
      <c r="E9" s="95" t="s">
        <v>1466</v>
      </c>
      <c r="F9" s="200">
        <v>1964</v>
      </c>
      <c r="G9" s="94"/>
      <c r="H9" s="94"/>
      <c r="I9" s="94"/>
      <c r="J9" s="94"/>
      <c r="K9" s="94">
        <v>1</v>
      </c>
      <c r="L9" s="94">
        <v>1</v>
      </c>
      <c r="M9" s="94"/>
      <c r="N9" s="94" t="s">
        <v>290</v>
      </c>
      <c r="O9" s="94" t="s">
        <v>106</v>
      </c>
      <c r="P9" s="94" t="s">
        <v>30</v>
      </c>
      <c r="Q9" s="298" t="s">
        <v>31</v>
      </c>
      <c r="R9" s="276">
        <v>2058122330</v>
      </c>
      <c r="S9" s="96"/>
      <c r="T9" s="94" t="s">
        <v>1489</v>
      </c>
      <c r="U9" s="94" t="s">
        <v>443</v>
      </c>
      <c r="V9" s="225" t="s">
        <v>5</v>
      </c>
      <c r="W9" s="97"/>
    </row>
    <row r="10" spans="1:23" s="108" customFormat="1" ht="40.5" customHeight="1">
      <c r="A10" s="701"/>
      <c r="B10" s="93" t="s">
        <v>1516</v>
      </c>
      <c r="C10" s="94">
        <v>2</v>
      </c>
      <c r="D10" s="18">
        <v>500000</v>
      </c>
      <c r="E10" s="95" t="s">
        <v>1467</v>
      </c>
      <c r="F10" s="200" t="s">
        <v>1517</v>
      </c>
      <c r="G10" s="94"/>
      <c r="H10" s="94"/>
      <c r="I10" s="94"/>
      <c r="J10" s="94">
        <v>1</v>
      </c>
      <c r="K10" s="94"/>
      <c r="L10" s="94"/>
      <c r="M10" s="94">
        <v>1</v>
      </c>
      <c r="N10" s="94" t="s">
        <v>109</v>
      </c>
      <c r="O10" s="94" t="s">
        <v>337</v>
      </c>
      <c r="P10" s="94" t="s">
        <v>30</v>
      </c>
      <c r="Q10" s="298" t="s">
        <v>31</v>
      </c>
      <c r="R10" s="276">
        <v>2028742084</v>
      </c>
      <c r="S10" s="94"/>
      <c r="T10" s="96" t="s">
        <v>1490</v>
      </c>
      <c r="U10" s="94" t="s">
        <v>1491</v>
      </c>
      <c r="V10" s="223" t="s">
        <v>3</v>
      </c>
      <c r="W10" s="97"/>
    </row>
    <row r="11" spans="1:23" s="108" customFormat="1" ht="48" customHeight="1">
      <c r="A11" s="701"/>
      <c r="B11" s="121" t="s">
        <v>1518</v>
      </c>
      <c r="C11" s="94">
        <v>3</v>
      </c>
      <c r="D11" s="18">
        <v>965000</v>
      </c>
      <c r="E11" s="95" t="s">
        <v>1468</v>
      </c>
      <c r="F11" s="200" t="s">
        <v>1519</v>
      </c>
      <c r="G11" s="94"/>
      <c r="H11" s="94"/>
      <c r="I11" s="94"/>
      <c r="J11" s="94"/>
      <c r="K11" s="94">
        <v>1</v>
      </c>
      <c r="L11" s="94">
        <v>1</v>
      </c>
      <c r="M11" s="94"/>
      <c r="N11" s="94" t="s">
        <v>133</v>
      </c>
      <c r="O11" s="94" t="s">
        <v>337</v>
      </c>
      <c r="P11" s="94" t="s">
        <v>30</v>
      </c>
      <c r="Q11" s="298" t="s">
        <v>31</v>
      </c>
      <c r="R11" s="276">
        <v>20554990554</v>
      </c>
      <c r="S11" s="96"/>
      <c r="T11" s="94" t="s">
        <v>1492</v>
      </c>
      <c r="U11" s="94" t="s">
        <v>441</v>
      </c>
      <c r="V11" s="223" t="s">
        <v>3</v>
      </c>
      <c r="W11" s="97"/>
    </row>
    <row r="12" spans="1:23" s="14" customFormat="1" ht="48" customHeight="1">
      <c r="A12" s="701"/>
      <c r="B12" s="93" t="s">
        <v>1531</v>
      </c>
      <c r="C12" s="94">
        <v>4</v>
      </c>
      <c r="D12" s="18">
        <v>1527550</v>
      </c>
      <c r="E12" s="95" t="s">
        <v>1469</v>
      </c>
      <c r="F12" s="200" t="s">
        <v>209</v>
      </c>
      <c r="G12" s="94"/>
      <c r="H12" s="94"/>
      <c r="I12" s="94">
        <v>1</v>
      </c>
      <c r="J12" s="94"/>
      <c r="K12" s="94"/>
      <c r="L12" s="94">
        <v>1</v>
      </c>
      <c r="M12" s="94"/>
      <c r="N12" s="94" t="s">
        <v>290</v>
      </c>
      <c r="O12" s="94" t="s">
        <v>1493</v>
      </c>
      <c r="P12" s="94" t="s">
        <v>30</v>
      </c>
      <c r="Q12" s="298" t="s">
        <v>31</v>
      </c>
      <c r="R12" s="276">
        <v>3095755620</v>
      </c>
      <c r="S12" s="96"/>
      <c r="T12" s="94" t="s">
        <v>104</v>
      </c>
      <c r="U12" s="94" t="s">
        <v>443</v>
      </c>
      <c r="V12" s="225" t="s">
        <v>5</v>
      </c>
      <c r="W12" s="97"/>
    </row>
    <row r="13" spans="1:23" s="108" customFormat="1" ht="40.5" customHeight="1">
      <c r="A13" s="701"/>
      <c r="B13" s="93" t="s">
        <v>1520</v>
      </c>
      <c r="C13" s="94">
        <v>5</v>
      </c>
      <c r="D13" s="18">
        <v>2480500</v>
      </c>
      <c r="E13" s="95" t="s">
        <v>1470</v>
      </c>
      <c r="F13" s="200">
        <v>19249</v>
      </c>
      <c r="G13" s="94"/>
      <c r="H13" s="94"/>
      <c r="I13" s="94"/>
      <c r="J13" s="94"/>
      <c r="K13" s="94">
        <v>1</v>
      </c>
      <c r="L13" s="94"/>
      <c r="M13" s="94">
        <v>1</v>
      </c>
      <c r="N13" s="94" t="s">
        <v>1494</v>
      </c>
      <c r="O13" s="94" t="s">
        <v>1495</v>
      </c>
      <c r="P13" s="94" t="s">
        <v>152</v>
      </c>
      <c r="Q13" s="298" t="s">
        <v>152</v>
      </c>
      <c r="R13" s="276">
        <v>2055770444</v>
      </c>
      <c r="S13" s="96"/>
      <c r="T13" s="94" t="s">
        <v>1496</v>
      </c>
      <c r="U13" s="94" t="s">
        <v>441</v>
      </c>
      <c r="V13" s="223" t="s">
        <v>3</v>
      </c>
      <c r="W13" s="97"/>
    </row>
    <row r="14" spans="1:23" s="14" customFormat="1" ht="48" customHeight="1">
      <c r="A14" s="701"/>
      <c r="B14" s="93" t="s">
        <v>1521</v>
      </c>
      <c r="C14" s="94">
        <v>6</v>
      </c>
      <c r="D14" s="18">
        <v>2426500</v>
      </c>
      <c r="E14" s="95" t="s">
        <v>1471</v>
      </c>
      <c r="F14" s="200">
        <v>34951</v>
      </c>
      <c r="G14" s="94"/>
      <c r="H14" s="94"/>
      <c r="I14" s="94"/>
      <c r="J14" s="94"/>
      <c r="K14" s="94">
        <v>1</v>
      </c>
      <c r="L14" s="94">
        <v>1</v>
      </c>
      <c r="M14" s="94"/>
      <c r="N14" s="94" t="s">
        <v>290</v>
      </c>
      <c r="O14" s="94" t="s">
        <v>1497</v>
      </c>
      <c r="P14" s="94" t="s">
        <v>1498</v>
      </c>
      <c r="Q14" s="298" t="s">
        <v>275</v>
      </c>
      <c r="R14" s="276">
        <v>2022144780</v>
      </c>
      <c r="S14" s="96"/>
      <c r="T14" s="94" t="s">
        <v>1499</v>
      </c>
      <c r="U14" s="94" t="s">
        <v>169</v>
      </c>
      <c r="V14" s="223" t="s">
        <v>3</v>
      </c>
      <c r="W14" s="97"/>
    </row>
    <row r="15" spans="1:23" s="108" customFormat="1" ht="48" customHeight="1">
      <c r="A15" s="701"/>
      <c r="B15" s="93" t="s">
        <v>1532</v>
      </c>
      <c r="C15" s="94">
        <v>7</v>
      </c>
      <c r="D15" s="18">
        <v>236340</v>
      </c>
      <c r="E15" s="95" t="s">
        <v>1472</v>
      </c>
      <c r="F15" s="200">
        <v>44593</v>
      </c>
      <c r="G15" s="94">
        <v>1</v>
      </c>
      <c r="H15" s="94"/>
      <c r="I15" s="94"/>
      <c r="J15" s="94"/>
      <c r="K15" s="94"/>
      <c r="L15" s="94"/>
      <c r="M15" s="94">
        <v>1</v>
      </c>
      <c r="N15" s="94" t="s">
        <v>83</v>
      </c>
      <c r="O15" s="94" t="s">
        <v>110</v>
      </c>
      <c r="P15" s="94" t="s">
        <v>30</v>
      </c>
      <c r="Q15" s="298" t="s">
        <v>31</v>
      </c>
      <c r="R15" s="276"/>
      <c r="S15" s="96"/>
      <c r="T15" s="94" t="s">
        <v>1500</v>
      </c>
      <c r="U15" s="94" t="s">
        <v>323</v>
      </c>
      <c r="V15" s="225" t="s">
        <v>5</v>
      </c>
      <c r="W15" s="97"/>
    </row>
    <row r="16" spans="1:23" s="108" customFormat="1" ht="48" customHeight="1">
      <c r="A16" s="701"/>
      <c r="B16" s="93" t="s">
        <v>1533</v>
      </c>
      <c r="C16" s="94">
        <v>8</v>
      </c>
      <c r="D16" s="18">
        <v>600000</v>
      </c>
      <c r="E16" s="105" t="s">
        <v>1473</v>
      </c>
      <c r="F16" s="197">
        <v>33865</v>
      </c>
      <c r="G16" s="103"/>
      <c r="H16" s="103"/>
      <c r="I16" s="103"/>
      <c r="J16" s="103">
        <v>1</v>
      </c>
      <c r="K16" s="103"/>
      <c r="L16" s="103">
        <v>1</v>
      </c>
      <c r="M16" s="103"/>
      <c r="N16" s="103" t="s">
        <v>99</v>
      </c>
      <c r="O16" s="103" t="s">
        <v>200</v>
      </c>
      <c r="P16" s="103" t="s">
        <v>30</v>
      </c>
      <c r="Q16" s="300" t="s">
        <v>31</v>
      </c>
      <c r="R16" s="290">
        <v>2058989179</v>
      </c>
      <c r="S16" s="103"/>
      <c r="T16" s="106" t="s">
        <v>1501</v>
      </c>
      <c r="U16" s="103" t="s">
        <v>765</v>
      </c>
      <c r="V16" s="225" t="s">
        <v>5</v>
      </c>
      <c r="W16" s="107" t="s">
        <v>53</v>
      </c>
    </row>
    <row r="17" spans="1:23" s="108" customFormat="1" ht="48" customHeight="1">
      <c r="A17" s="701"/>
      <c r="B17" s="93" t="s">
        <v>1293</v>
      </c>
      <c r="C17" s="94">
        <v>9</v>
      </c>
      <c r="D17" s="18">
        <v>6741000</v>
      </c>
      <c r="E17" s="112" t="s">
        <v>1415</v>
      </c>
      <c r="F17" s="211" t="s">
        <v>209</v>
      </c>
      <c r="G17" s="209"/>
      <c r="H17" s="209"/>
      <c r="I17" s="209"/>
      <c r="J17" s="209"/>
      <c r="K17" s="209">
        <v>1</v>
      </c>
      <c r="L17" s="209">
        <v>1</v>
      </c>
      <c r="M17" s="209"/>
      <c r="N17" s="209" t="s">
        <v>1449</v>
      </c>
      <c r="O17" s="134" t="s">
        <v>1450</v>
      </c>
      <c r="P17" s="209" t="s">
        <v>33</v>
      </c>
      <c r="Q17" s="301" t="s">
        <v>31</v>
      </c>
      <c r="R17" s="302" t="s">
        <v>1451</v>
      </c>
      <c r="S17" s="209" t="s">
        <v>301</v>
      </c>
      <c r="T17" s="134"/>
      <c r="U17" s="209" t="s">
        <v>915</v>
      </c>
      <c r="V17" s="225" t="s">
        <v>5</v>
      </c>
      <c r="W17" s="97"/>
    </row>
    <row r="18" spans="1:23" s="108" customFormat="1" ht="48" customHeight="1">
      <c r="A18" s="701"/>
      <c r="B18" s="93" t="s">
        <v>1154</v>
      </c>
      <c r="C18" s="94">
        <v>10</v>
      </c>
      <c r="D18" s="18">
        <v>7248575</v>
      </c>
      <c r="E18" s="112" t="s">
        <v>1544</v>
      </c>
      <c r="F18" s="211">
        <v>30583</v>
      </c>
      <c r="G18" s="209"/>
      <c r="H18" s="209"/>
      <c r="I18" s="209"/>
      <c r="J18" s="209">
        <v>1</v>
      </c>
      <c r="K18" s="209"/>
      <c r="L18" s="209">
        <v>1</v>
      </c>
      <c r="M18" s="209"/>
      <c r="N18" s="209" t="s">
        <v>273</v>
      </c>
      <c r="O18" s="134" t="s">
        <v>1087</v>
      </c>
      <c r="P18" s="209" t="s">
        <v>30</v>
      </c>
      <c r="Q18" s="301" t="s">
        <v>31</v>
      </c>
      <c r="R18" s="302">
        <v>56369789</v>
      </c>
      <c r="S18" s="209" t="s">
        <v>773</v>
      </c>
      <c r="T18" s="134"/>
      <c r="U18" s="209" t="s">
        <v>227</v>
      </c>
      <c r="V18" s="225" t="s">
        <v>5</v>
      </c>
      <c r="W18" s="97"/>
    </row>
    <row r="19" spans="1:23" s="108" customFormat="1" ht="48" customHeight="1">
      <c r="A19" s="701"/>
      <c r="B19" s="93" t="s">
        <v>1548</v>
      </c>
      <c r="C19" s="94">
        <v>11</v>
      </c>
      <c r="D19" s="18">
        <v>45000</v>
      </c>
      <c r="E19" s="122" t="s">
        <v>1545</v>
      </c>
      <c r="F19" s="244" t="s">
        <v>1549</v>
      </c>
      <c r="G19" s="245">
        <v>1</v>
      </c>
      <c r="H19" s="245"/>
      <c r="I19" s="245"/>
      <c r="J19" s="245"/>
      <c r="K19" s="245"/>
      <c r="L19" s="245">
        <v>1</v>
      </c>
      <c r="M19" s="245"/>
      <c r="N19" s="245" t="s">
        <v>95</v>
      </c>
      <c r="O19" s="245" t="s">
        <v>154</v>
      </c>
      <c r="P19" s="245" t="s">
        <v>30</v>
      </c>
      <c r="Q19" s="303" t="s">
        <v>31</v>
      </c>
      <c r="R19" s="304">
        <v>29826193</v>
      </c>
      <c r="S19" s="245" t="s">
        <v>374</v>
      </c>
      <c r="T19" s="140"/>
      <c r="U19" s="245" t="s">
        <v>1550</v>
      </c>
      <c r="V19" s="225" t="s">
        <v>5</v>
      </c>
      <c r="W19" s="97"/>
    </row>
    <row r="20" spans="1:23" s="108" customFormat="1" ht="48" customHeight="1">
      <c r="A20" s="701"/>
      <c r="B20" s="93"/>
      <c r="C20" s="94">
        <v>12</v>
      </c>
      <c r="D20" s="18">
        <v>330000</v>
      </c>
      <c r="E20" s="122" t="s">
        <v>1546</v>
      </c>
      <c r="F20" s="244" t="s">
        <v>209</v>
      </c>
      <c r="G20" s="245"/>
      <c r="H20" s="245"/>
      <c r="I20" s="245">
        <v>1</v>
      </c>
      <c r="J20" s="245"/>
      <c r="K20" s="245"/>
      <c r="L20" s="245"/>
      <c r="M20" s="245">
        <v>1</v>
      </c>
      <c r="N20" s="245" t="s">
        <v>99</v>
      </c>
      <c r="O20" s="140" t="s">
        <v>798</v>
      </c>
      <c r="P20" s="245" t="s">
        <v>130</v>
      </c>
      <c r="Q20" s="303" t="s">
        <v>31</v>
      </c>
      <c r="R20" s="304" t="s">
        <v>370</v>
      </c>
      <c r="S20" s="245" t="s">
        <v>374</v>
      </c>
      <c r="T20" s="140"/>
      <c r="U20" s="245" t="s">
        <v>168</v>
      </c>
      <c r="V20" s="225" t="s">
        <v>5</v>
      </c>
      <c r="W20" s="97"/>
    </row>
    <row r="21" spans="1:23" s="108" customFormat="1" ht="48" customHeight="1">
      <c r="A21" s="701"/>
      <c r="B21" s="93"/>
      <c r="C21" s="94">
        <v>13</v>
      </c>
      <c r="D21" s="18">
        <v>53500</v>
      </c>
      <c r="E21" s="122" t="s">
        <v>1555</v>
      </c>
      <c r="F21" s="244" t="s">
        <v>209</v>
      </c>
      <c r="G21" s="245"/>
      <c r="H21" s="245"/>
      <c r="I21" s="245">
        <v>1</v>
      </c>
      <c r="J21" s="245"/>
      <c r="K21" s="245"/>
      <c r="L21" s="245">
        <v>1</v>
      </c>
      <c r="M21" s="245"/>
      <c r="N21" s="245" t="s">
        <v>99</v>
      </c>
      <c r="O21" s="140" t="s">
        <v>135</v>
      </c>
      <c r="P21" s="245" t="s">
        <v>30</v>
      </c>
      <c r="Q21" s="303" t="s">
        <v>31</v>
      </c>
      <c r="R21" s="304" t="s">
        <v>1556</v>
      </c>
      <c r="S21" s="245" t="s">
        <v>374</v>
      </c>
      <c r="T21" s="140"/>
      <c r="U21" s="245"/>
      <c r="V21" s="225" t="s">
        <v>5</v>
      </c>
      <c r="W21" s="97"/>
    </row>
    <row r="22" spans="1:23" s="108" customFormat="1" ht="48" customHeight="1">
      <c r="A22" s="701"/>
      <c r="B22" s="93" t="s">
        <v>1551</v>
      </c>
      <c r="C22" s="94">
        <v>14</v>
      </c>
      <c r="D22" s="18">
        <v>990100</v>
      </c>
      <c r="E22" s="122" t="s">
        <v>1547</v>
      </c>
      <c r="F22" s="197" t="s">
        <v>1552</v>
      </c>
      <c r="G22" s="103"/>
      <c r="H22" s="103"/>
      <c r="I22" s="103"/>
      <c r="J22" s="103">
        <v>1</v>
      </c>
      <c r="K22" s="103"/>
      <c r="L22" s="103">
        <v>1</v>
      </c>
      <c r="M22" s="103"/>
      <c r="N22" s="103" t="s">
        <v>99</v>
      </c>
      <c r="O22" s="103" t="s">
        <v>739</v>
      </c>
      <c r="P22" s="103" t="s">
        <v>30</v>
      </c>
      <c r="Q22" s="299" t="s">
        <v>31</v>
      </c>
      <c r="R22" s="290">
        <v>29809932</v>
      </c>
      <c r="S22" s="103"/>
      <c r="T22" s="106" t="s">
        <v>1553</v>
      </c>
      <c r="U22" s="103" t="s">
        <v>1554</v>
      </c>
      <c r="V22" s="225" t="s">
        <v>5</v>
      </c>
      <c r="W22" s="107" t="s">
        <v>36</v>
      </c>
    </row>
    <row r="23" spans="1:23" s="14" customFormat="1" ht="48" customHeight="1">
      <c r="A23" s="701"/>
      <c r="B23" s="93" t="s">
        <v>1534</v>
      </c>
      <c r="C23" s="94">
        <v>15</v>
      </c>
      <c r="D23" s="18">
        <v>669110</v>
      </c>
      <c r="E23" s="95" t="s">
        <v>1474</v>
      </c>
      <c r="F23" s="200">
        <v>40948</v>
      </c>
      <c r="G23" s="94"/>
      <c r="H23" s="94">
        <v>1</v>
      </c>
      <c r="I23" s="94"/>
      <c r="J23" s="94"/>
      <c r="K23" s="94"/>
      <c r="L23" s="94"/>
      <c r="M23" s="94">
        <v>1</v>
      </c>
      <c r="N23" s="94" t="s">
        <v>95</v>
      </c>
      <c r="O23" s="94" t="s">
        <v>287</v>
      </c>
      <c r="P23" s="94" t="s">
        <v>30</v>
      </c>
      <c r="Q23" s="298" t="s">
        <v>31</v>
      </c>
      <c r="R23" s="276">
        <v>2055417122</v>
      </c>
      <c r="S23" s="96"/>
      <c r="T23" s="94" t="s">
        <v>1327</v>
      </c>
      <c r="U23" s="94" t="s">
        <v>323</v>
      </c>
      <c r="V23" s="225" t="s">
        <v>5</v>
      </c>
      <c r="W23" s="97"/>
    </row>
    <row r="24" spans="1:23" s="14" customFormat="1" ht="48" customHeight="1">
      <c r="A24" s="701"/>
      <c r="B24" s="93" t="s">
        <v>1522</v>
      </c>
      <c r="C24" s="94">
        <v>16</v>
      </c>
      <c r="D24" s="18">
        <v>320000</v>
      </c>
      <c r="E24" s="95" t="s">
        <v>1475</v>
      </c>
      <c r="F24" s="200" t="s">
        <v>1523</v>
      </c>
      <c r="G24" s="94"/>
      <c r="H24" s="94"/>
      <c r="I24" s="94"/>
      <c r="J24" s="94">
        <v>1</v>
      </c>
      <c r="K24" s="94"/>
      <c r="L24" s="94">
        <v>1</v>
      </c>
      <c r="M24" s="94"/>
      <c r="N24" s="94" t="s">
        <v>99</v>
      </c>
      <c r="O24" s="94" t="s">
        <v>953</v>
      </c>
      <c r="P24" s="94" t="s">
        <v>33</v>
      </c>
      <c r="Q24" s="298" t="s">
        <v>31</v>
      </c>
      <c r="R24" s="276">
        <v>2028777557</v>
      </c>
      <c r="S24" s="96"/>
      <c r="T24" s="94" t="s">
        <v>1502</v>
      </c>
      <c r="U24" s="94" t="s">
        <v>765</v>
      </c>
      <c r="V24" s="225" t="s">
        <v>5</v>
      </c>
      <c r="W24" s="97"/>
    </row>
    <row r="25" spans="1:23" s="108" customFormat="1" ht="48" customHeight="1">
      <c r="A25" s="701"/>
      <c r="B25" s="93" t="s">
        <v>1535</v>
      </c>
      <c r="C25" s="94">
        <v>17</v>
      </c>
      <c r="D25" s="18">
        <v>1666700</v>
      </c>
      <c r="E25" s="95" t="s">
        <v>1476</v>
      </c>
      <c r="F25" s="200">
        <v>29985</v>
      </c>
      <c r="G25" s="94"/>
      <c r="H25" s="94"/>
      <c r="I25" s="94"/>
      <c r="J25" s="94">
        <v>1</v>
      </c>
      <c r="K25" s="94"/>
      <c r="L25" s="94"/>
      <c r="M25" s="94">
        <v>1</v>
      </c>
      <c r="N25" s="94" t="s">
        <v>99</v>
      </c>
      <c r="O25" s="94" t="s">
        <v>1503</v>
      </c>
      <c r="P25" s="94" t="s">
        <v>130</v>
      </c>
      <c r="Q25" s="298" t="s">
        <v>31</v>
      </c>
      <c r="R25" s="276">
        <v>2029559519</v>
      </c>
      <c r="S25" s="96"/>
      <c r="T25" s="94" t="s">
        <v>738</v>
      </c>
      <c r="U25" s="94" t="s">
        <v>441</v>
      </c>
      <c r="V25" s="225" t="s">
        <v>5</v>
      </c>
      <c r="W25" s="97"/>
    </row>
    <row r="26" spans="1:23" s="14" customFormat="1" ht="48" customHeight="1">
      <c r="A26" s="701"/>
      <c r="B26" s="93" t="s">
        <v>1536</v>
      </c>
      <c r="C26" s="94">
        <v>18</v>
      </c>
      <c r="D26" s="18">
        <v>3594180</v>
      </c>
      <c r="E26" s="95" t="s">
        <v>1477</v>
      </c>
      <c r="F26" s="200" t="s">
        <v>1537</v>
      </c>
      <c r="G26" s="94">
        <v>1</v>
      </c>
      <c r="H26" s="94"/>
      <c r="I26" s="94"/>
      <c r="J26" s="94"/>
      <c r="K26" s="94"/>
      <c r="L26" s="94">
        <v>1</v>
      </c>
      <c r="M26" s="94"/>
      <c r="N26" s="94" t="s">
        <v>83</v>
      </c>
      <c r="O26" s="94" t="s">
        <v>119</v>
      </c>
      <c r="P26" s="94" t="s">
        <v>30</v>
      </c>
      <c r="Q26" s="298" t="s">
        <v>31</v>
      </c>
      <c r="R26" s="276">
        <v>2055564956</v>
      </c>
      <c r="S26" s="94"/>
      <c r="T26" s="96" t="s">
        <v>1504</v>
      </c>
      <c r="U26" s="94" t="s">
        <v>323</v>
      </c>
      <c r="V26" s="225" t="s">
        <v>5</v>
      </c>
      <c r="W26" s="97"/>
    </row>
    <row r="27" spans="1:23" s="14" customFormat="1" ht="48" customHeight="1">
      <c r="A27" s="701"/>
      <c r="B27" s="93" t="s">
        <v>1529</v>
      </c>
      <c r="C27" s="94">
        <v>19</v>
      </c>
      <c r="D27" s="18">
        <v>410000</v>
      </c>
      <c r="E27" s="95" t="s">
        <v>1478</v>
      </c>
      <c r="F27" s="200">
        <v>38298</v>
      </c>
      <c r="G27" s="94"/>
      <c r="H27" s="94">
        <v>1</v>
      </c>
      <c r="I27" s="94"/>
      <c r="J27" s="94"/>
      <c r="K27" s="94"/>
      <c r="L27" s="94">
        <v>1</v>
      </c>
      <c r="M27" s="94"/>
      <c r="N27" s="94" t="s">
        <v>95</v>
      </c>
      <c r="O27" s="94" t="s">
        <v>1505</v>
      </c>
      <c r="P27" s="94" t="s">
        <v>30</v>
      </c>
      <c r="Q27" s="298" t="s">
        <v>31</v>
      </c>
      <c r="R27" s="276">
        <v>2078319742</v>
      </c>
      <c r="S27" s="96"/>
      <c r="T27" s="94" t="s">
        <v>1506</v>
      </c>
      <c r="U27" s="94" t="s">
        <v>1507</v>
      </c>
      <c r="V27" s="223" t="s">
        <v>3</v>
      </c>
      <c r="W27" s="97"/>
    </row>
    <row r="28" spans="1:23" s="14" customFormat="1" ht="48" customHeight="1">
      <c r="A28" s="701"/>
      <c r="B28" s="93" t="s">
        <v>1527</v>
      </c>
      <c r="C28" s="94">
        <v>20</v>
      </c>
      <c r="D28" s="18">
        <v>1396320</v>
      </c>
      <c r="E28" s="95" t="s">
        <v>1479</v>
      </c>
      <c r="F28" s="200" t="s">
        <v>1528</v>
      </c>
      <c r="G28" s="94"/>
      <c r="H28" s="94"/>
      <c r="I28" s="94"/>
      <c r="J28" s="94">
        <v>1</v>
      </c>
      <c r="K28" s="94"/>
      <c r="L28" s="94">
        <v>1</v>
      </c>
      <c r="M28" s="94"/>
      <c r="N28" s="94" t="s">
        <v>99</v>
      </c>
      <c r="O28" s="94" t="s">
        <v>287</v>
      </c>
      <c r="P28" s="94" t="s">
        <v>30</v>
      </c>
      <c r="Q28" s="298" t="s">
        <v>31</v>
      </c>
      <c r="R28" s="276">
        <v>2022220262</v>
      </c>
      <c r="S28" s="96"/>
      <c r="T28" s="94" t="s">
        <v>1508</v>
      </c>
      <c r="U28" s="94" t="s">
        <v>169</v>
      </c>
      <c r="V28" s="223" t="s">
        <v>3</v>
      </c>
      <c r="W28" s="97"/>
    </row>
    <row r="29" spans="1:23" s="14" customFormat="1" ht="48" customHeight="1">
      <c r="A29" s="701"/>
      <c r="B29" s="93" t="s">
        <v>1538</v>
      </c>
      <c r="C29" s="94">
        <v>21</v>
      </c>
      <c r="D29" s="18">
        <v>1226200</v>
      </c>
      <c r="E29" s="95" t="s">
        <v>1480</v>
      </c>
      <c r="F29" s="200">
        <v>31630</v>
      </c>
      <c r="G29" s="94"/>
      <c r="H29" s="94"/>
      <c r="I29" s="94"/>
      <c r="J29" s="94">
        <v>1</v>
      </c>
      <c r="K29" s="94"/>
      <c r="L29" s="94">
        <v>1</v>
      </c>
      <c r="M29" s="94"/>
      <c r="N29" s="94" t="s">
        <v>99</v>
      </c>
      <c r="O29" s="94" t="s">
        <v>373</v>
      </c>
      <c r="P29" s="94" t="s">
        <v>30</v>
      </c>
      <c r="Q29" s="298" t="s">
        <v>31</v>
      </c>
      <c r="R29" s="276">
        <v>2022889942</v>
      </c>
      <c r="S29" s="94"/>
      <c r="T29" s="96" t="s">
        <v>1504</v>
      </c>
      <c r="U29" s="94" t="s">
        <v>1509</v>
      </c>
      <c r="V29" s="225" t="s">
        <v>5</v>
      </c>
      <c r="W29" s="97"/>
    </row>
    <row r="30" spans="1:23" s="14" customFormat="1" ht="48" customHeight="1">
      <c r="A30" s="699" t="s">
        <v>38</v>
      </c>
      <c r="B30" s="93" t="s">
        <v>1525</v>
      </c>
      <c r="C30" s="94">
        <v>22</v>
      </c>
      <c r="D30" s="18">
        <v>170000</v>
      </c>
      <c r="E30" s="95" t="s">
        <v>1481</v>
      </c>
      <c r="F30" s="200" t="s">
        <v>1526</v>
      </c>
      <c r="G30" s="94">
        <v>1</v>
      </c>
      <c r="H30" s="94"/>
      <c r="I30" s="94"/>
      <c r="J30" s="94"/>
      <c r="K30" s="94"/>
      <c r="L30" s="94"/>
      <c r="M30" s="94">
        <v>1</v>
      </c>
      <c r="N30" s="94" t="s">
        <v>83</v>
      </c>
      <c r="O30" s="94" t="s">
        <v>368</v>
      </c>
      <c r="P30" s="94" t="s">
        <v>130</v>
      </c>
      <c r="Q30" s="298" t="s">
        <v>31</v>
      </c>
      <c r="R30" s="276">
        <v>2057614455</v>
      </c>
      <c r="S30" s="94" t="s">
        <v>1510</v>
      </c>
      <c r="T30" s="96"/>
      <c r="U30" s="94" t="s">
        <v>323</v>
      </c>
      <c r="V30" s="223" t="s">
        <v>3</v>
      </c>
      <c r="W30" s="97"/>
    </row>
    <row r="31" spans="1:23" s="14" customFormat="1" ht="48" customHeight="1">
      <c r="A31" s="699"/>
      <c r="B31" s="265" t="s">
        <v>1539</v>
      </c>
      <c r="C31" s="94">
        <v>23</v>
      </c>
      <c r="D31" s="185">
        <v>556320</v>
      </c>
      <c r="E31" s="95" t="s">
        <v>1482</v>
      </c>
      <c r="F31" s="200">
        <v>44420</v>
      </c>
      <c r="G31" s="94">
        <v>1</v>
      </c>
      <c r="H31" s="94"/>
      <c r="I31" s="94"/>
      <c r="J31" s="94"/>
      <c r="K31" s="94"/>
      <c r="L31" s="94"/>
      <c r="M31" s="94">
        <v>1</v>
      </c>
      <c r="N31" s="96" t="s">
        <v>83</v>
      </c>
      <c r="O31" s="96" t="s">
        <v>1511</v>
      </c>
      <c r="P31" s="94" t="s">
        <v>32</v>
      </c>
      <c r="Q31" s="298" t="s">
        <v>31</v>
      </c>
      <c r="R31" s="96">
        <v>2057573366</v>
      </c>
      <c r="S31" s="94"/>
      <c r="T31" s="94" t="s">
        <v>114</v>
      </c>
      <c r="U31" s="94" t="s">
        <v>945</v>
      </c>
      <c r="V31" s="225" t="s">
        <v>5</v>
      </c>
      <c r="W31" s="97"/>
    </row>
    <row r="32" spans="1:23" s="14" customFormat="1" ht="48" customHeight="1">
      <c r="A32" s="699"/>
      <c r="B32" s="265" t="s">
        <v>1290</v>
      </c>
      <c r="C32" s="94">
        <v>24</v>
      </c>
      <c r="D32" s="185">
        <v>201650</v>
      </c>
      <c r="E32" s="95" t="s">
        <v>1483</v>
      </c>
      <c r="F32" s="200" t="s">
        <v>209</v>
      </c>
      <c r="G32" s="94"/>
      <c r="H32" s="94"/>
      <c r="I32" s="94"/>
      <c r="J32" s="94">
        <v>1</v>
      </c>
      <c r="K32" s="94"/>
      <c r="L32" s="94"/>
      <c r="M32" s="94">
        <v>1</v>
      </c>
      <c r="N32" s="96" t="s">
        <v>116</v>
      </c>
      <c r="O32" s="96" t="s">
        <v>541</v>
      </c>
      <c r="P32" s="96" t="s">
        <v>33</v>
      </c>
      <c r="Q32" s="298" t="s">
        <v>31</v>
      </c>
      <c r="R32" s="96">
        <v>2056529999</v>
      </c>
      <c r="S32" s="94" t="s">
        <v>92</v>
      </c>
      <c r="T32" s="94"/>
      <c r="U32" s="94" t="s">
        <v>330</v>
      </c>
      <c r="V32" s="225" t="s">
        <v>5</v>
      </c>
      <c r="W32" s="97"/>
    </row>
    <row r="33" spans="1:65" s="14" customFormat="1" ht="48" customHeight="1">
      <c r="A33" s="699"/>
      <c r="B33" s="265" t="s">
        <v>1540</v>
      </c>
      <c r="C33" s="94">
        <v>25</v>
      </c>
      <c r="D33" s="185">
        <v>972500</v>
      </c>
      <c r="E33" s="95" t="s">
        <v>1484</v>
      </c>
      <c r="F33" s="200">
        <v>19423</v>
      </c>
      <c r="G33" s="94"/>
      <c r="H33" s="94"/>
      <c r="I33" s="94"/>
      <c r="J33" s="94"/>
      <c r="K33" s="94">
        <v>1</v>
      </c>
      <c r="L33" s="94"/>
      <c r="M33" s="94">
        <v>1</v>
      </c>
      <c r="N33" s="96" t="s">
        <v>133</v>
      </c>
      <c r="O33" s="96" t="s">
        <v>747</v>
      </c>
      <c r="P33" s="96" t="s">
        <v>33</v>
      </c>
      <c r="Q33" s="298" t="s">
        <v>31</v>
      </c>
      <c r="R33" s="96">
        <v>2056351649</v>
      </c>
      <c r="S33" s="94"/>
      <c r="T33" s="94" t="s">
        <v>320</v>
      </c>
      <c r="U33" s="94" t="s">
        <v>768</v>
      </c>
      <c r="V33" s="225" t="s">
        <v>5</v>
      </c>
      <c r="W33" s="97"/>
    </row>
    <row r="34" spans="1:65" s="14" customFormat="1" ht="48" customHeight="1">
      <c r="A34" s="699"/>
      <c r="B34" s="265" t="s">
        <v>1524</v>
      </c>
      <c r="C34" s="94">
        <v>26</v>
      </c>
      <c r="D34" s="185">
        <v>452480</v>
      </c>
      <c r="E34" s="95" t="s">
        <v>1485</v>
      </c>
      <c r="F34" s="200">
        <v>27677</v>
      </c>
      <c r="G34" s="94"/>
      <c r="H34" s="94"/>
      <c r="I34" s="94"/>
      <c r="J34" s="94">
        <v>1</v>
      </c>
      <c r="K34" s="94"/>
      <c r="L34" s="94"/>
      <c r="M34" s="94">
        <v>1</v>
      </c>
      <c r="N34" s="96" t="s">
        <v>116</v>
      </c>
      <c r="O34" s="96" t="s">
        <v>478</v>
      </c>
      <c r="P34" s="96" t="s">
        <v>30</v>
      </c>
      <c r="Q34" s="298" t="s">
        <v>31</v>
      </c>
      <c r="R34" s="96">
        <v>2052360100</v>
      </c>
      <c r="S34" s="94"/>
      <c r="T34" s="94" t="s">
        <v>1512</v>
      </c>
      <c r="U34" s="94" t="s">
        <v>330</v>
      </c>
      <c r="V34" s="223" t="s">
        <v>3</v>
      </c>
      <c r="W34" s="97"/>
    </row>
    <row r="35" spans="1:65" s="14" customFormat="1" ht="48" customHeight="1">
      <c r="A35" s="699"/>
      <c r="B35" s="265" t="s">
        <v>1166</v>
      </c>
      <c r="C35" s="94">
        <v>27</v>
      </c>
      <c r="D35" s="185">
        <v>2064650</v>
      </c>
      <c r="E35" s="112" t="s">
        <v>1115</v>
      </c>
      <c r="F35" s="211" t="s">
        <v>1167</v>
      </c>
      <c r="G35" s="209"/>
      <c r="H35" s="209"/>
      <c r="I35" s="209">
        <v>1</v>
      </c>
      <c r="J35" s="209"/>
      <c r="K35" s="209"/>
      <c r="L35" s="209"/>
      <c r="M35" s="209">
        <v>1</v>
      </c>
      <c r="N35" s="134" t="s">
        <v>370</v>
      </c>
      <c r="O35" s="135" t="s">
        <v>87</v>
      </c>
      <c r="P35" s="301" t="s">
        <v>30</v>
      </c>
      <c r="Q35" s="306" t="s">
        <v>31</v>
      </c>
      <c r="R35" s="134">
        <v>98065993</v>
      </c>
      <c r="S35" s="209" t="s">
        <v>196</v>
      </c>
      <c r="T35" s="209"/>
      <c r="U35" s="209" t="s">
        <v>1298</v>
      </c>
      <c r="V35" s="225" t="s">
        <v>5</v>
      </c>
      <c r="W35" s="97"/>
    </row>
    <row r="36" spans="1:65" s="14" customFormat="1" ht="48" customHeight="1">
      <c r="A36" s="699"/>
      <c r="B36" s="265" t="s">
        <v>1541</v>
      </c>
      <c r="C36" s="94">
        <v>28</v>
      </c>
      <c r="D36" s="185"/>
      <c r="E36" s="129" t="s">
        <v>1486</v>
      </c>
      <c r="F36" s="241" t="s">
        <v>1542</v>
      </c>
      <c r="G36" s="242"/>
      <c r="H36" s="242"/>
      <c r="I36" s="242"/>
      <c r="J36" s="242"/>
      <c r="K36" s="242">
        <v>1</v>
      </c>
      <c r="L36" s="242">
        <v>1</v>
      </c>
      <c r="M36" s="242"/>
      <c r="N36" s="150" t="s">
        <v>294</v>
      </c>
      <c r="O36" s="150" t="s">
        <v>1513</v>
      </c>
      <c r="P36" s="242" t="s">
        <v>33</v>
      </c>
      <c r="Q36" s="305" t="s">
        <v>31</v>
      </c>
      <c r="R36" s="150">
        <v>2029807830</v>
      </c>
      <c r="S36" s="242"/>
      <c r="T36" s="242" t="s">
        <v>342</v>
      </c>
      <c r="U36" s="242" t="s">
        <v>316</v>
      </c>
      <c r="V36" s="225" t="s">
        <v>5</v>
      </c>
      <c r="W36" s="97"/>
    </row>
    <row r="37" spans="1:65" s="14" customFormat="1" ht="48" customHeight="1">
      <c r="A37" s="699"/>
      <c r="B37" s="265" t="s">
        <v>1280</v>
      </c>
      <c r="C37" s="94">
        <v>29</v>
      </c>
      <c r="D37" s="185">
        <v>349760</v>
      </c>
      <c r="E37" s="105" t="s">
        <v>1487</v>
      </c>
      <c r="F37" s="197">
        <v>25297</v>
      </c>
      <c r="G37" s="103"/>
      <c r="H37" s="103"/>
      <c r="I37" s="103"/>
      <c r="J37" s="103"/>
      <c r="K37" s="103">
        <v>1</v>
      </c>
      <c r="L37" s="103">
        <v>1</v>
      </c>
      <c r="M37" s="103"/>
      <c r="N37" s="106" t="s">
        <v>290</v>
      </c>
      <c r="O37" s="106" t="s">
        <v>1514</v>
      </c>
      <c r="P37" s="106" t="s">
        <v>34</v>
      </c>
      <c r="Q37" s="300" t="s">
        <v>31</v>
      </c>
      <c r="R37" s="106">
        <v>2055535905</v>
      </c>
      <c r="S37" s="103"/>
      <c r="T37" s="103" t="s">
        <v>144</v>
      </c>
      <c r="U37" s="103" t="s">
        <v>316</v>
      </c>
      <c r="V37" s="225" t="s">
        <v>5</v>
      </c>
      <c r="W37" s="107" t="s">
        <v>53</v>
      </c>
    </row>
    <row r="38" spans="1:65" s="14" customFormat="1" ht="48" customHeight="1">
      <c r="A38" s="699"/>
      <c r="B38" s="265" t="s">
        <v>1313</v>
      </c>
      <c r="C38" s="94">
        <v>30</v>
      </c>
      <c r="D38" s="185">
        <v>464250</v>
      </c>
      <c r="E38" s="95" t="s">
        <v>1277</v>
      </c>
      <c r="F38" s="200">
        <v>45028</v>
      </c>
      <c r="G38" s="94">
        <v>1</v>
      </c>
      <c r="H38" s="94"/>
      <c r="I38" s="94"/>
      <c r="J38" s="94"/>
      <c r="K38" s="94"/>
      <c r="L38" s="94"/>
      <c r="M38" s="94">
        <v>1</v>
      </c>
      <c r="N38" s="96" t="s">
        <v>83</v>
      </c>
      <c r="O38" s="96" t="s">
        <v>368</v>
      </c>
      <c r="P38" s="94" t="s">
        <v>30</v>
      </c>
      <c r="Q38" s="298" t="s">
        <v>31</v>
      </c>
      <c r="R38" s="96">
        <v>2091741593</v>
      </c>
      <c r="S38" s="94"/>
      <c r="T38" s="94" t="s">
        <v>1515</v>
      </c>
      <c r="U38" s="94" t="s">
        <v>945</v>
      </c>
      <c r="V38" s="225" t="s">
        <v>5</v>
      </c>
      <c r="W38" s="97"/>
    </row>
    <row r="39" spans="1:65" s="14" customFormat="1" ht="46.5" customHeight="1">
      <c r="A39" s="232" t="s">
        <v>40</v>
      </c>
      <c r="B39" s="265" t="s">
        <v>1543</v>
      </c>
      <c r="C39" s="94">
        <v>31</v>
      </c>
      <c r="D39" s="185"/>
      <c r="E39" s="129" t="s">
        <v>1488</v>
      </c>
      <c r="F39" s="241">
        <v>43988</v>
      </c>
      <c r="G39" s="242">
        <v>1</v>
      </c>
      <c r="H39" s="242"/>
      <c r="I39" s="242"/>
      <c r="J39" s="242"/>
      <c r="K39" s="242"/>
      <c r="L39" s="242">
        <v>1</v>
      </c>
      <c r="M39" s="242"/>
      <c r="N39" s="242" t="s">
        <v>83</v>
      </c>
      <c r="O39" s="242" t="s">
        <v>1382</v>
      </c>
      <c r="P39" s="242" t="s">
        <v>130</v>
      </c>
      <c r="Q39" s="305" t="s">
        <v>31</v>
      </c>
      <c r="R39" s="307">
        <v>2055653654</v>
      </c>
      <c r="S39" s="150"/>
      <c r="T39" s="242"/>
      <c r="U39" s="242" t="s">
        <v>326</v>
      </c>
      <c r="V39" s="225" t="s">
        <v>5</v>
      </c>
      <c r="W39" s="97"/>
    </row>
    <row r="40" spans="1:65" s="14" customFormat="1" ht="38.25">
      <c r="A40" s="22"/>
      <c r="B40" s="23"/>
      <c r="C40" s="24"/>
      <c r="D40" s="25">
        <f>SUM(D9:D39)</f>
        <v>39199685</v>
      </c>
      <c r="E40" s="101"/>
      <c r="F40" s="26"/>
      <c r="G40" s="27">
        <f t="shared" ref="G40:M40" si="0">SUM(G9:G39)</f>
        <v>7</v>
      </c>
      <c r="H40" s="27">
        <f t="shared" si="0"/>
        <v>2</v>
      </c>
      <c r="I40" s="27">
        <f t="shared" si="0"/>
        <v>4</v>
      </c>
      <c r="J40" s="27">
        <f t="shared" si="0"/>
        <v>10</v>
      </c>
      <c r="K40" s="27">
        <f t="shared" si="0"/>
        <v>8</v>
      </c>
      <c r="L40" s="272">
        <f t="shared" si="0"/>
        <v>18</v>
      </c>
      <c r="M40" s="27">
        <f t="shared" si="0"/>
        <v>13</v>
      </c>
      <c r="N40" s="27"/>
      <c r="O40" s="27"/>
      <c r="P40" s="27"/>
      <c r="Q40" s="27"/>
      <c r="R40" s="27"/>
      <c r="S40" s="27"/>
      <c r="T40" s="27"/>
      <c r="U40" s="101"/>
      <c r="V40" s="27"/>
      <c r="W40" s="28"/>
    </row>
    <row r="41" spans="1:65" s="35" customFormat="1" ht="80.099999999999994" customHeight="1">
      <c r="A41" s="29"/>
      <c r="B41" s="30"/>
      <c r="C41" s="31"/>
      <c r="D41" s="32"/>
      <c r="E41" s="33"/>
      <c r="F41" s="34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3"/>
      <c r="V41" s="31"/>
      <c r="W41" s="9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</row>
    <row r="42" spans="1:65" s="31" customFormat="1" ht="80.099999999999994" customHeight="1">
      <c r="A42" s="291" t="s">
        <v>41</v>
      </c>
      <c r="B42" s="292"/>
      <c r="C42" s="38"/>
      <c r="D42" s="39"/>
      <c r="F42" s="34"/>
      <c r="H42" s="40"/>
      <c r="S42" s="20" t="s">
        <v>42</v>
      </c>
      <c r="T42" s="20" t="s">
        <v>43</v>
      </c>
      <c r="U42" s="33"/>
    </row>
    <row r="43" spans="1:65" s="31" customFormat="1" ht="80.099999999999994" customHeight="1">
      <c r="A43" s="41" t="s">
        <v>44</v>
      </c>
      <c r="B43" s="42" t="s">
        <v>45</v>
      </c>
      <c r="C43" s="43" t="s">
        <v>14</v>
      </c>
      <c r="D43" s="44" t="s">
        <v>46</v>
      </c>
      <c r="F43" s="45"/>
      <c r="G43" s="46"/>
      <c r="H43" s="47"/>
      <c r="I43" s="686" t="s">
        <v>47</v>
      </c>
      <c r="J43" s="687"/>
      <c r="K43" s="688"/>
      <c r="M43" s="48" t="s">
        <v>48</v>
      </c>
      <c r="N43" s="48" t="s">
        <v>49</v>
      </c>
      <c r="O43" s="689" t="s">
        <v>50</v>
      </c>
      <c r="P43" s="690"/>
      <c r="Q43" s="49" t="s">
        <v>43</v>
      </c>
      <c r="S43" s="19" t="s">
        <v>36</v>
      </c>
      <c r="T43" s="19">
        <v>1</v>
      </c>
      <c r="U43" s="33"/>
      <c r="V43" s="691" t="s">
        <v>7</v>
      </c>
      <c r="W43" s="692"/>
    </row>
    <row r="44" spans="1:65" s="31" customFormat="1" ht="80.099999999999994" customHeight="1">
      <c r="A44" s="50" t="s">
        <v>51</v>
      </c>
      <c r="B44" s="51">
        <v>3</v>
      </c>
      <c r="C44" s="51">
        <v>4</v>
      </c>
      <c r="D44" s="52">
        <f>SUM(B44:C44)</f>
        <v>7</v>
      </c>
      <c r="F44" s="53" t="s">
        <v>52</v>
      </c>
      <c r="G44" s="54" t="s">
        <v>5</v>
      </c>
      <c r="H44" s="55" t="s">
        <v>3</v>
      </c>
      <c r="I44" s="55" t="s">
        <v>5</v>
      </c>
      <c r="J44" s="55" t="s">
        <v>3</v>
      </c>
      <c r="K44" s="55" t="s">
        <v>46</v>
      </c>
      <c r="M44" s="56" t="s">
        <v>30</v>
      </c>
      <c r="N44" s="57">
        <v>18</v>
      </c>
      <c r="O44" s="58" t="s">
        <v>152</v>
      </c>
      <c r="P44" s="59" t="s">
        <v>152</v>
      </c>
      <c r="Q44" s="19">
        <v>1</v>
      </c>
      <c r="S44" s="19" t="s">
        <v>53</v>
      </c>
      <c r="T44" s="19">
        <v>2</v>
      </c>
      <c r="U44" s="33"/>
      <c r="V44" s="57" t="s">
        <v>54</v>
      </c>
      <c r="W44" s="19">
        <v>21</v>
      </c>
    </row>
    <row r="45" spans="1:65" s="31" customFormat="1" ht="80.099999999999994" customHeight="1">
      <c r="A45" s="50" t="s">
        <v>55</v>
      </c>
      <c r="B45" s="19">
        <v>1</v>
      </c>
      <c r="C45" s="19">
        <v>1</v>
      </c>
      <c r="D45" s="52">
        <f>SUM(B45:C45)</f>
        <v>2</v>
      </c>
      <c r="F45" s="60" t="s">
        <v>31</v>
      </c>
      <c r="G45" s="19">
        <v>20</v>
      </c>
      <c r="H45" s="19">
        <v>6</v>
      </c>
      <c r="I45" s="19">
        <v>3</v>
      </c>
      <c r="J45" s="19">
        <v>0</v>
      </c>
      <c r="K45" s="19">
        <f>SUBTOTAL(9,G45:J45)</f>
        <v>29</v>
      </c>
      <c r="M45" s="56" t="s">
        <v>33</v>
      </c>
      <c r="N45" s="57">
        <v>5</v>
      </c>
      <c r="O45" s="61" t="s">
        <v>1498</v>
      </c>
      <c r="P45" s="61" t="s">
        <v>275</v>
      </c>
      <c r="Q45" s="19">
        <v>1</v>
      </c>
      <c r="S45" s="19" t="s">
        <v>35</v>
      </c>
      <c r="T45" s="19"/>
      <c r="U45" s="33"/>
      <c r="V45" s="57" t="s">
        <v>38</v>
      </c>
      <c r="W45" s="19">
        <v>9</v>
      </c>
    </row>
    <row r="46" spans="1:65" s="31" customFormat="1" ht="80.099999999999994" customHeight="1">
      <c r="A46" s="50" t="s">
        <v>56</v>
      </c>
      <c r="B46" s="51">
        <v>2</v>
      </c>
      <c r="C46" s="51">
        <v>2</v>
      </c>
      <c r="D46" s="52">
        <f>SUM(B46:C46)</f>
        <v>4</v>
      </c>
      <c r="F46" s="60" t="s">
        <v>50</v>
      </c>
      <c r="G46" s="19">
        <v>0</v>
      </c>
      <c r="H46" s="19">
        <v>2</v>
      </c>
      <c r="I46" s="19">
        <v>0</v>
      </c>
      <c r="J46" s="19">
        <v>0</v>
      </c>
      <c r="K46" s="19">
        <f>SUBTOTAL(9,G46:J46)</f>
        <v>2</v>
      </c>
      <c r="M46" s="56" t="s">
        <v>57</v>
      </c>
      <c r="N46" s="57">
        <v>0</v>
      </c>
      <c r="O46" s="19"/>
      <c r="P46" s="19"/>
      <c r="Q46" s="19"/>
      <c r="S46" s="19" t="s">
        <v>58</v>
      </c>
      <c r="T46" s="19"/>
      <c r="U46" s="33"/>
      <c r="V46" s="57" t="s">
        <v>40</v>
      </c>
      <c r="W46" s="19">
        <v>1</v>
      </c>
    </row>
    <row r="47" spans="1:65" s="31" customFormat="1" ht="80.099999999999994" customHeight="1">
      <c r="A47" s="50" t="s">
        <v>59</v>
      </c>
      <c r="B47" s="51">
        <v>6</v>
      </c>
      <c r="C47" s="51">
        <v>4</v>
      </c>
      <c r="D47" s="52">
        <f>SUM(B47:C47)</f>
        <v>10</v>
      </c>
      <c r="F47" s="62" t="s">
        <v>46</v>
      </c>
      <c r="G47" s="63">
        <f>SUM(G45:G46)</f>
        <v>20</v>
      </c>
      <c r="H47" s="63">
        <f>SUM(H45:H46)</f>
        <v>8</v>
      </c>
      <c r="I47" s="63">
        <f>SUM(I45:I46)</f>
        <v>3</v>
      </c>
      <c r="J47" s="63">
        <f>SUM(J45:J46)</f>
        <v>0</v>
      </c>
      <c r="K47" s="63">
        <f>SUM(G47:J47)</f>
        <v>31</v>
      </c>
      <c r="M47" s="57" t="s">
        <v>60</v>
      </c>
      <c r="N47" s="57">
        <v>4</v>
      </c>
      <c r="O47" s="19"/>
      <c r="P47" s="19"/>
      <c r="Q47" s="19"/>
      <c r="S47" s="19" t="s">
        <v>61</v>
      </c>
      <c r="T47" s="19"/>
      <c r="U47" s="33"/>
      <c r="V47" s="42" t="s">
        <v>46</v>
      </c>
      <c r="W47" s="19">
        <f>SUM(W44:W46)</f>
        <v>31</v>
      </c>
    </row>
    <row r="48" spans="1:65" s="31" customFormat="1" ht="80.099999999999994" customHeight="1">
      <c r="A48" s="50" t="s">
        <v>62</v>
      </c>
      <c r="B48" s="51">
        <v>6</v>
      </c>
      <c r="C48" s="51">
        <v>2</v>
      </c>
      <c r="D48" s="52">
        <f>SUM(B48:C48)</f>
        <v>8</v>
      </c>
      <c r="E48" s="31" t="s">
        <v>2</v>
      </c>
      <c r="F48" s="34"/>
      <c r="H48" s="40"/>
      <c r="M48" s="61" t="s">
        <v>34</v>
      </c>
      <c r="N48" s="57">
        <v>1</v>
      </c>
      <c r="O48" s="19"/>
      <c r="P48" s="19"/>
      <c r="Q48" s="19"/>
      <c r="S48" s="19" t="s">
        <v>63</v>
      </c>
      <c r="T48" s="19"/>
      <c r="U48" s="33"/>
    </row>
    <row r="49" spans="1:65" s="31" customFormat="1" ht="80.099999999999994" customHeight="1">
      <c r="A49" s="64" t="s">
        <v>46</v>
      </c>
      <c r="B49" s="27">
        <f>SUM(B44:B48)</f>
        <v>18</v>
      </c>
      <c r="C49" s="65">
        <f>SUM(C44:C48)</f>
        <v>13</v>
      </c>
      <c r="D49" s="65">
        <f>SUM(D44:D48)</f>
        <v>31</v>
      </c>
      <c r="F49" s="34"/>
      <c r="H49" s="40"/>
      <c r="M49" s="61" t="s">
        <v>64</v>
      </c>
      <c r="N49" s="57">
        <v>0</v>
      </c>
      <c r="O49" s="19"/>
      <c r="P49" s="19"/>
      <c r="Q49" s="19"/>
      <c r="S49" s="19" t="s">
        <v>37</v>
      </c>
      <c r="T49" s="19"/>
      <c r="U49" s="33"/>
      <c r="V49" s="677" t="s">
        <v>65</v>
      </c>
      <c r="W49" s="678"/>
    </row>
    <row r="50" spans="1:65" s="31" customFormat="1" ht="80.099999999999994" customHeight="1">
      <c r="A50" s="66"/>
      <c r="B50" s="30"/>
      <c r="D50" s="67"/>
      <c r="E50" s="68"/>
      <c r="F50" s="69"/>
      <c r="G50" s="70" t="s">
        <v>66</v>
      </c>
      <c r="H50" s="71" t="s">
        <v>67</v>
      </c>
      <c r="I50" s="72" t="s">
        <v>22</v>
      </c>
      <c r="J50" s="679" t="s">
        <v>68</v>
      </c>
      <c r="K50" s="680"/>
      <c r="M50" s="57" t="s">
        <v>32</v>
      </c>
      <c r="N50" s="57">
        <v>1</v>
      </c>
      <c r="O50" s="19"/>
      <c r="P50" s="19"/>
      <c r="Q50" s="19"/>
      <c r="S50" s="19" t="s">
        <v>69</v>
      </c>
      <c r="T50" s="19"/>
      <c r="U50" s="33"/>
      <c r="V50" s="57" t="s">
        <v>70</v>
      </c>
      <c r="W50" s="19"/>
    </row>
    <row r="51" spans="1:65" s="76" customFormat="1" ht="80.099999999999994" customHeight="1">
      <c r="A51" s="66"/>
      <c r="B51" s="30"/>
      <c r="C51" s="31"/>
      <c r="D51" s="73"/>
      <c r="E51" s="74" t="s">
        <v>71</v>
      </c>
      <c r="F51" s="75"/>
      <c r="G51" s="19">
        <v>31</v>
      </c>
      <c r="H51" s="19"/>
      <c r="I51" s="19"/>
      <c r="J51" s="681"/>
      <c r="K51" s="682"/>
      <c r="L51" s="31"/>
      <c r="M51" s="57" t="s">
        <v>72</v>
      </c>
      <c r="N51" s="57">
        <v>0</v>
      </c>
      <c r="O51" s="61"/>
      <c r="P51" s="61"/>
      <c r="Q51" s="19"/>
      <c r="R51" s="31"/>
      <c r="S51" s="19" t="s">
        <v>73</v>
      </c>
      <c r="T51" s="19"/>
      <c r="U51" s="33"/>
      <c r="V51" s="19" t="s">
        <v>74</v>
      </c>
      <c r="W51" s="19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</row>
    <row r="52" spans="1:65" s="76" customFormat="1" ht="162" customHeight="1">
      <c r="A52" s="66"/>
      <c r="B52" s="30"/>
      <c r="C52" s="31"/>
      <c r="D52" s="73"/>
      <c r="E52" s="293" t="s">
        <v>75</v>
      </c>
      <c r="F52" s="78"/>
      <c r="G52" s="19">
        <v>27</v>
      </c>
      <c r="H52" s="19">
        <v>4</v>
      </c>
      <c r="I52" s="79" t="s">
        <v>1558</v>
      </c>
      <c r="J52" s="683" t="s">
        <v>1559</v>
      </c>
      <c r="K52" s="684"/>
      <c r="L52" s="31"/>
      <c r="M52" s="57" t="s">
        <v>76</v>
      </c>
      <c r="N52" s="57">
        <v>0</v>
      </c>
      <c r="O52" s="61"/>
      <c r="P52" s="61"/>
      <c r="Q52" s="19"/>
      <c r="R52" s="31"/>
      <c r="S52" s="19" t="s">
        <v>77</v>
      </c>
      <c r="T52" s="19"/>
      <c r="U52" s="33"/>
      <c r="V52" s="19" t="s">
        <v>78</v>
      </c>
      <c r="W52" s="19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</row>
    <row r="53" spans="1:65" s="31" customFormat="1" ht="115.5" customHeight="1">
      <c r="A53" s="66"/>
      <c r="B53" s="30"/>
      <c r="D53" s="32"/>
      <c r="E53" s="80" t="s">
        <v>79</v>
      </c>
      <c r="F53" s="81"/>
      <c r="G53" s="19">
        <v>29</v>
      </c>
      <c r="H53" s="19">
        <v>2</v>
      </c>
      <c r="I53" s="79" t="s">
        <v>808</v>
      </c>
      <c r="J53" s="683" t="s">
        <v>1557</v>
      </c>
      <c r="K53" s="682"/>
      <c r="M53" s="82"/>
      <c r="N53" s="82">
        <f>SUBTOTAL(9,N44:N52)</f>
        <v>29</v>
      </c>
      <c r="O53" s="82"/>
      <c r="P53" s="82"/>
      <c r="Q53" s="82">
        <f>SUBTOTAL(9,Q44:Q52)</f>
        <v>2</v>
      </c>
      <c r="S53" s="19" t="s">
        <v>46</v>
      </c>
      <c r="T53" s="19">
        <f>SUBTOTAL(9,T43:T52)</f>
        <v>3</v>
      </c>
      <c r="U53" s="33"/>
      <c r="V53" s="19" t="s">
        <v>80</v>
      </c>
      <c r="W53" s="19"/>
    </row>
    <row r="54" spans="1:65" s="31" customFormat="1" ht="80.099999999999994" customHeight="1">
      <c r="A54" s="66"/>
      <c r="B54" s="30"/>
      <c r="D54" s="67"/>
      <c r="F54" s="34"/>
      <c r="U54" s="33"/>
    </row>
    <row r="55" spans="1:65" s="14" customFormat="1" ht="48" customHeight="1">
      <c r="A55" s="29"/>
      <c r="B55" s="83"/>
      <c r="C55" s="31"/>
      <c r="D55" s="84"/>
      <c r="E55" s="33"/>
      <c r="F55" s="34"/>
      <c r="G55" s="9"/>
      <c r="H55" s="31"/>
      <c r="I55" s="9"/>
      <c r="J55" s="9"/>
      <c r="K55" s="9"/>
      <c r="L55" s="31"/>
      <c r="M55" s="31"/>
      <c r="N55" s="31"/>
      <c r="O55" s="31"/>
      <c r="P55" s="31"/>
      <c r="Q55" s="31"/>
      <c r="R55" s="31"/>
      <c r="S55" s="31"/>
      <c r="T55" s="9"/>
      <c r="U55" s="85"/>
      <c r="V55" s="31"/>
      <c r="W55" s="9"/>
    </row>
    <row r="56" spans="1:65" s="14" customFormat="1" ht="48" customHeight="1">
      <c r="A56" s="31"/>
      <c r="B56" s="83"/>
      <c r="C56" s="31"/>
      <c r="D56" s="86"/>
      <c r="E56" s="33"/>
      <c r="F56" s="34"/>
      <c r="G56" s="9"/>
      <c r="H56" s="87"/>
      <c r="I56" s="9"/>
      <c r="J56" s="9"/>
      <c r="K56" s="9"/>
      <c r="L56" s="31"/>
      <c r="M56" s="31"/>
      <c r="N56" s="31"/>
      <c r="O56" s="31" t="s">
        <v>2</v>
      </c>
      <c r="P56" s="31"/>
      <c r="Q56" s="31"/>
      <c r="R56" s="31"/>
      <c r="S56" s="31"/>
      <c r="T56" s="31"/>
      <c r="U56" s="85"/>
      <c r="V56" s="31"/>
      <c r="W56" s="9"/>
    </row>
    <row r="57" spans="1:65" s="14" customFormat="1" ht="48" customHeight="1">
      <c r="B57" s="83"/>
      <c r="C57" s="31"/>
      <c r="D57" s="88"/>
      <c r="E57" s="33"/>
      <c r="F57" s="34"/>
      <c r="G57" s="9"/>
      <c r="H57" s="40"/>
      <c r="I57" s="9"/>
      <c r="J57" s="9"/>
      <c r="K57" s="9"/>
      <c r="L57" s="31"/>
      <c r="M57" s="31"/>
      <c r="N57" s="31"/>
      <c r="O57" s="31"/>
      <c r="P57" s="31"/>
      <c r="Q57" s="31"/>
      <c r="R57" s="31"/>
      <c r="S57" s="31"/>
      <c r="T57" s="31"/>
      <c r="U57" s="85"/>
      <c r="V57" s="31"/>
      <c r="W57" s="9"/>
    </row>
    <row r="58" spans="1:65" s="14" customFormat="1" ht="48" customHeight="1">
      <c r="B58" s="83"/>
      <c r="C58" s="31"/>
      <c r="D58" s="89"/>
      <c r="E58" s="33"/>
      <c r="F58" s="34"/>
      <c r="G58" s="32"/>
      <c r="H58" s="40"/>
      <c r="I58" s="9"/>
      <c r="J58" s="9"/>
      <c r="K58" s="9"/>
      <c r="L58" s="31"/>
      <c r="M58" s="31"/>
      <c r="N58" s="31"/>
      <c r="O58" s="31"/>
      <c r="P58" s="31"/>
      <c r="Q58" s="31"/>
      <c r="R58" s="31"/>
      <c r="S58" s="9"/>
      <c r="T58" s="9"/>
      <c r="U58" s="85"/>
      <c r="V58" s="31"/>
      <c r="W58" s="9"/>
    </row>
    <row r="59" spans="1:65" s="14" customFormat="1" ht="48" customHeight="1">
      <c r="B59" s="83"/>
      <c r="C59" s="31"/>
      <c r="D59" s="90"/>
      <c r="E59" s="33"/>
      <c r="F59" s="34"/>
      <c r="G59" s="32"/>
      <c r="H59" s="40"/>
      <c r="I59" s="9"/>
      <c r="J59" s="9"/>
      <c r="K59" s="9"/>
      <c r="L59" s="31"/>
      <c r="M59" s="31"/>
      <c r="N59" s="31"/>
      <c r="O59" s="31"/>
      <c r="P59" s="31"/>
      <c r="Q59" s="31"/>
      <c r="R59" s="31"/>
      <c r="S59" s="9"/>
      <c r="T59" s="7"/>
      <c r="U59" s="5"/>
      <c r="V59" s="31"/>
      <c r="W59" s="9"/>
    </row>
    <row r="60" spans="1:65" s="14" customFormat="1" ht="48" customHeight="1">
      <c r="B60" s="2"/>
      <c r="C60" s="3"/>
      <c r="D60" s="4"/>
      <c r="E60" s="5"/>
      <c r="F60" s="6"/>
      <c r="G60" s="3"/>
      <c r="H60" s="8"/>
      <c r="I60" s="7"/>
      <c r="J60" s="7"/>
      <c r="K60" s="7"/>
      <c r="L60" s="3"/>
      <c r="M60" s="3"/>
      <c r="N60" s="3"/>
      <c r="O60" s="3"/>
      <c r="P60" s="3"/>
      <c r="Q60" s="3"/>
      <c r="R60" s="3"/>
      <c r="S60" s="7"/>
      <c r="T60" s="7"/>
      <c r="U60" s="5"/>
      <c r="V60" s="3"/>
      <c r="W60" s="9"/>
    </row>
    <row r="61" spans="1:65" s="14" customFormat="1" ht="48" customHeight="1">
      <c r="B61" s="2"/>
      <c r="C61" s="7"/>
      <c r="D61" s="91"/>
      <c r="E61" s="5"/>
      <c r="F61" s="6"/>
      <c r="G61" s="7"/>
      <c r="H61" s="8"/>
      <c r="I61" s="7"/>
      <c r="J61" s="7"/>
      <c r="K61" s="7"/>
      <c r="L61" s="3"/>
      <c r="M61" s="3"/>
      <c r="N61" s="3"/>
      <c r="O61" s="3"/>
      <c r="P61" s="3"/>
      <c r="Q61" s="3"/>
      <c r="R61" s="3"/>
      <c r="S61" s="7"/>
      <c r="T61" s="7"/>
      <c r="U61" s="5"/>
      <c r="V61" s="3"/>
      <c r="W61" s="9"/>
    </row>
    <row r="62" spans="1:65" s="14" customFormat="1" ht="48" customHeight="1">
      <c r="B62" s="2"/>
      <c r="C62" s="7"/>
      <c r="D62" s="91"/>
      <c r="E62" s="5"/>
      <c r="F62" s="6"/>
      <c r="G62" s="7"/>
      <c r="H62" s="8"/>
      <c r="I62" s="7"/>
      <c r="J62" s="7"/>
      <c r="K62" s="7"/>
      <c r="L62" s="3"/>
      <c r="M62" s="3"/>
      <c r="N62" s="3"/>
      <c r="O62" s="3"/>
      <c r="P62" s="3"/>
      <c r="Q62" s="3"/>
      <c r="R62" s="3"/>
      <c r="S62" s="7"/>
      <c r="T62" s="7"/>
      <c r="U62" s="5"/>
      <c r="V62" s="3"/>
      <c r="W62" s="9"/>
    </row>
    <row r="63" spans="1:65" s="14" customFormat="1" ht="48" customHeight="1">
      <c r="B63" s="2"/>
      <c r="C63" s="7"/>
      <c r="D63" s="91"/>
      <c r="E63" s="5"/>
      <c r="F63" s="6"/>
      <c r="G63" s="7"/>
      <c r="H63" s="8"/>
      <c r="I63" s="7"/>
      <c r="J63" s="7"/>
      <c r="K63" s="7"/>
      <c r="L63" s="3"/>
      <c r="M63" s="3"/>
      <c r="N63" s="3"/>
      <c r="O63" s="3"/>
      <c r="P63" s="3"/>
      <c r="Q63" s="3"/>
      <c r="R63" s="3"/>
      <c r="S63" s="7"/>
      <c r="T63" s="7"/>
      <c r="U63" s="5"/>
      <c r="V63" s="3"/>
      <c r="W63" s="9"/>
    </row>
    <row r="64" spans="1:65" s="14" customFormat="1" ht="48" customHeight="1">
      <c r="B64" s="2"/>
      <c r="C64" s="7"/>
      <c r="D64" s="91"/>
      <c r="E64" s="5"/>
      <c r="F64" s="6"/>
      <c r="G64" s="7"/>
      <c r="H64" s="8"/>
      <c r="I64" s="7"/>
      <c r="J64" s="7"/>
      <c r="K64" s="7"/>
      <c r="L64" s="3"/>
      <c r="M64" s="3"/>
      <c r="N64" s="3"/>
      <c r="O64" s="3"/>
      <c r="P64" s="3"/>
      <c r="Q64" s="3"/>
      <c r="R64" s="3"/>
      <c r="S64" s="7"/>
      <c r="T64" s="7"/>
      <c r="U64" s="5"/>
      <c r="V64" s="3"/>
      <c r="W64" s="9"/>
    </row>
    <row r="65" spans="2:23" s="14" customFormat="1" ht="95.25" customHeight="1">
      <c r="B65" s="2"/>
      <c r="C65" s="7"/>
      <c r="D65" s="91"/>
      <c r="E65" s="5"/>
      <c r="F65" s="6"/>
      <c r="G65" s="7"/>
      <c r="H65" s="8"/>
      <c r="I65" s="7"/>
      <c r="J65" s="7"/>
      <c r="K65" s="7"/>
      <c r="L65" s="3"/>
      <c r="M65" s="3"/>
      <c r="N65" s="3"/>
      <c r="O65" s="3"/>
      <c r="P65" s="3"/>
      <c r="Q65" s="3"/>
      <c r="R65" s="3"/>
      <c r="S65" s="7"/>
      <c r="T65" s="7"/>
      <c r="U65" s="5"/>
      <c r="V65" s="3"/>
      <c r="W65" s="9"/>
    </row>
    <row r="66" spans="2:23" s="14" customFormat="1" ht="209.25" customHeight="1">
      <c r="B66" s="2"/>
      <c r="C66" s="7"/>
      <c r="D66" s="91"/>
      <c r="E66" s="5"/>
      <c r="F66" s="6"/>
      <c r="G66" s="7"/>
      <c r="H66" s="8"/>
      <c r="I66" s="7"/>
      <c r="J66" s="7"/>
      <c r="K66" s="7"/>
      <c r="L66" s="3"/>
      <c r="M66" s="3"/>
      <c r="N66" s="3"/>
      <c r="O66" s="3"/>
      <c r="P66" s="3"/>
      <c r="Q66" s="3"/>
      <c r="R66" s="3"/>
      <c r="S66" s="7"/>
      <c r="T66" s="7"/>
      <c r="U66" s="5"/>
      <c r="V66" s="3"/>
      <c r="W66" s="9"/>
    </row>
    <row r="67" spans="2:23" s="14" customFormat="1" ht="75.75" customHeight="1">
      <c r="B67" s="2"/>
      <c r="C67" s="7"/>
      <c r="D67" s="91"/>
      <c r="E67" s="5"/>
      <c r="F67" s="6"/>
      <c r="G67" s="7"/>
      <c r="H67" s="8"/>
      <c r="I67" s="7"/>
      <c r="J67" s="7"/>
      <c r="K67" s="7"/>
      <c r="L67" s="3"/>
      <c r="M67" s="3"/>
      <c r="N67" s="3"/>
      <c r="O67" s="3"/>
      <c r="P67" s="3"/>
      <c r="Q67" s="3"/>
      <c r="R67" s="3"/>
      <c r="S67" s="7"/>
      <c r="T67" s="7"/>
      <c r="U67" s="5"/>
      <c r="V67" s="3"/>
      <c r="W67" s="9"/>
    </row>
    <row r="68" spans="2:23" s="14" customFormat="1" ht="80.25" customHeight="1">
      <c r="B68" s="2"/>
      <c r="C68" s="7"/>
      <c r="D68" s="91"/>
      <c r="E68" s="5"/>
      <c r="F68" s="6"/>
      <c r="G68" s="7"/>
      <c r="H68" s="8"/>
      <c r="I68" s="7"/>
      <c r="J68" s="7"/>
      <c r="K68" s="7"/>
      <c r="L68" s="3"/>
      <c r="M68" s="3"/>
      <c r="N68" s="3"/>
      <c r="O68" s="3"/>
      <c r="P68" s="3"/>
      <c r="Q68" s="3"/>
      <c r="R68" s="3"/>
      <c r="S68" s="7"/>
      <c r="T68" s="7"/>
      <c r="U68" s="5"/>
      <c r="V68" s="3"/>
      <c r="W68" s="9"/>
    </row>
    <row r="69" spans="2:23" s="14" customFormat="1" ht="48" customHeight="1">
      <c r="B69" s="2"/>
      <c r="C69" s="7"/>
      <c r="D69" s="91"/>
      <c r="E69" s="5"/>
      <c r="F69" s="6"/>
      <c r="G69" s="7"/>
      <c r="H69" s="8"/>
      <c r="I69" s="7"/>
      <c r="J69" s="7"/>
      <c r="K69" s="7"/>
      <c r="L69" s="3"/>
      <c r="M69" s="3"/>
      <c r="N69" s="3"/>
      <c r="O69" s="3"/>
      <c r="P69" s="3"/>
      <c r="Q69" s="3"/>
      <c r="R69" s="3"/>
      <c r="S69" s="7"/>
      <c r="T69" s="7"/>
      <c r="U69" s="5"/>
      <c r="V69" s="3"/>
      <c r="W69" s="9"/>
    </row>
    <row r="70" spans="2:23" s="14" customFormat="1" ht="48" customHeight="1">
      <c r="B70" s="2"/>
      <c r="C70" s="7"/>
      <c r="D70" s="91"/>
      <c r="E70" s="5"/>
      <c r="F70" s="6"/>
      <c r="G70" s="7"/>
      <c r="H70" s="8"/>
      <c r="I70" s="7"/>
      <c r="J70" s="7"/>
      <c r="K70" s="7"/>
      <c r="L70" s="3"/>
      <c r="M70" s="3"/>
      <c r="N70" s="3"/>
      <c r="O70" s="3"/>
      <c r="P70" s="3"/>
      <c r="Q70" s="3"/>
      <c r="R70" s="3"/>
      <c r="S70" s="7"/>
      <c r="T70" s="7"/>
      <c r="U70" s="5"/>
      <c r="V70" s="3"/>
      <c r="W70" s="9"/>
    </row>
    <row r="71" spans="2:23" s="14" customFormat="1" ht="48" customHeight="1">
      <c r="B71" s="2"/>
      <c r="C71" s="7"/>
      <c r="D71" s="91"/>
      <c r="E71" s="5"/>
      <c r="F71" s="6"/>
      <c r="G71" s="7"/>
      <c r="H71" s="8"/>
      <c r="I71" s="7"/>
      <c r="J71" s="7"/>
      <c r="K71" s="7"/>
      <c r="L71" s="3"/>
      <c r="M71" s="3"/>
      <c r="N71" s="3"/>
      <c r="O71" s="3"/>
      <c r="P71" s="3"/>
      <c r="Q71" s="3"/>
      <c r="R71" s="3"/>
      <c r="S71" s="7"/>
      <c r="T71" s="7"/>
      <c r="U71" s="5"/>
      <c r="V71" s="3"/>
      <c r="W71" s="9"/>
    </row>
    <row r="72" spans="2:23" s="14" customFormat="1" ht="48" customHeight="1">
      <c r="B72" s="2"/>
      <c r="C72" s="7"/>
      <c r="D72" s="91"/>
      <c r="E72" s="5"/>
      <c r="F72" s="6"/>
      <c r="G72" s="7"/>
      <c r="H72" s="8"/>
      <c r="I72" s="7"/>
      <c r="J72" s="7"/>
      <c r="K72" s="7"/>
      <c r="L72" s="3"/>
      <c r="M72" s="3"/>
      <c r="N72" s="3"/>
      <c r="O72" s="3"/>
      <c r="P72" s="3"/>
      <c r="Q72" s="3"/>
      <c r="R72" s="3"/>
      <c r="S72" s="7"/>
      <c r="T72" s="7"/>
      <c r="U72" s="5"/>
      <c r="V72" s="3"/>
      <c r="W72" s="9"/>
    </row>
    <row r="73" spans="2:23" s="14" customFormat="1" ht="48" customHeight="1">
      <c r="B73" s="2"/>
      <c r="C73" s="7"/>
      <c r="D73" s="91"/>
      <c r="E73" s="5"/>
      <c r="F73" s="6"/>
      <c r="G73" s="7"/>
      <c r="H73" s="8"/>
      <c r="I73" s="7"/>
      <c r="J73" s="7"/>
      <c r="K73" s="7"/>
      <c r="L73" s="3"/>
      <c r="M73" s="3"/>
      <c r="N73" s="3"/>
      <c r="O73" s="3"/>
      <c r="P73" s="3"/>
      <c r="Q73" s="3"/>
      <c r="R73" s="3"/>
      <c r="S73" s="7"/>
      <c r="T73" s="7"/>
      <c r="U73" s="5"/>
      <c r="V73" s="3"/>
      <c r="W73" s="9"/>
    </row>
    <row r="81" spans="1:23" s="92" customFormat="1" ht="48" customHeight="1">
      <c r="A81" s="1"/>
      <c r="B81" s="2"/>
      <c r="C81" s="7"/>
      <c r="D81" s="91"/>
      <c r="E81" s="5"/>
      <c r="F81" s="6"/>
      <c r="G81" s="7"/>
      <c r="H81" s="8"/>
      <c r="I81" s="7"/>
      <c r="J81" s="7"/>
      <c r="K81" s="7"/>
      <c r="L81" s="3"/>
      <c r="M81" s="3"/>
      <c r="N81" s="3"/>
      <c r="O81" s="3"/>
      <c r="P81" s="3"/>
      <c r="Q81" s="3"/>
      <c r="R81" s="3"/>
      <c r="S81" s="7"/>
      <c r="T81" s="7"/>
      <c r="U81" s="5"/>
      <c r="V81" s="3"/>
      <c r="W81" s="9"/>
    </row>
  </sheetData>
  <autoFilter ref="A7:W4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A7:A8"/>
    <mergeCell ref="B7:B8"/>
    <mergeCell ref="C7:C8"/>
    <mergeCell ref="D7:D8"/>
    <mergeCell ref="E7:E8"/>
    <mergeCell ref="F7:F8"/>
    <mergeCell ref="G7:K7"/>
    <mergeCell ref="L7:L8"/>
    <mergeCell ref="M7:M8"/>
    <mergeCell ref="V7:V8"/>
    <mergeCell ref="W7:W8"/>
    <mergeCell ref="N7:N8"/>
    <mergeCell ref="O7:O8"/>
    <mergeCell ref="P7:P8"/>
    <mergeCell ref="Q7:Q8"/>
    <mergeCell ref="A9:A29"/>
    <mergeCell ref="A30:A38"/>
    <mergeCell ref="I43:K43"/>
    <mergeCell ref="O43:P43"/>
    <mergeCell ref="V43:W43"/>
    <mergeCell ref="J52:K52"/>
    <mergeCell ref="J53:K53"/>
    <mergeCell ref="R7:R8"/>
    <mergeCell ref="S7:T7"/>
    <mergeCell ref="V49:W49"/>
    <mergeCell ref="J50:K50"/>
    <mergeCell ref="J51:K51"/>
  </mergeCells>
  <conditionalFormatting sqref="D9:D39">
    <cfRule type="duplicateValues" dxfId="109" priority="4"/>
    <cfRule type="duplicateValues" dxfId="108" priority="5"/>
  </conditionalFormatting>
  <pageMargins left="0.7" right="0.7" top="0.75" bottom="0.75" header="0.3" footer="0.3"/>
  <pageSetup paperSize="9" scale="11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19BC283-13C7-47EB-B5AF-AFCA2FC1137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74F3D91-A4FE-468C-AA38-DCA7FCDE9D2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S42:S53 V40:V1048576 V1:V8</xm:sqref>
        </x14:conditionalFormatting>
        <x14:conditionalFormatting xmlns:xm="http://schemas.microsoft.com/office/excel/2006/main">
          <x14:cfRule type="containsText" priority="3" operator="containsText" id="{23652734-DBB5-487C-8472-8F9831508C1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V40:V1048576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1-1</vt:lpstr>
      <vt:lpstr>2-1</vt:lpstr>
      <vt:lpstr>4-1</vt:lpstr>
      <vt:lpstr>5-1</vt:lpstr>
      <vt:lpstr>6-1 </vt:lpstr>
      <vt:lpstr>7-1 </vt:lpstr>
      <vt:lpstr>8-1 </vt:lpstr>
      <vt:lpstr>9-1</vt:lpstr>
      <vt:lpstr>10-1 </vt:lpstr>
      <vt:lpstr>11-1 </vt:lpstr>
      <vt:lpstr>12-1</vt:lpstr>
      <vt:lpstr>13-1</vt:lpstr>
      <vt:lpstr>14-1</vt:lpstr>
      <vt:lpstr>15-1 </vt:lpstr>
      <vt:lpstr>16-1</vt:lpstr>
      <vt:lpstr>17-1</vt:lpstr>
      <vt:lpstr>18-1</vt:lpstr>
      <vt:lpstr>19-1</vt:lpstr>
      <vt:lpstr>20-1</vt:lpstr>
      <vt:lpstr>21-1</vt:lpstr>
      <vt:lpstr>22-1</vt:lpstr>
      <vt:lpstr>23-1 </vt:lpstr>
      <vt:lpstr>24-1</vt:lpstr>
      <vt:lpstr>25-1 </vt:lpstr>
      <vt:lpstr>26-1</vt:lpstr>
      <vt:lpstr>27-1</vt:lpstr>
      <vt:lpstr>28-1</vt:lpstr>
      <vt:lpstr>29-1</vt:lpstr>
      <vt:lpstr>30-1</vt:lpstr>
      <vt:lpstr>31-1</vt:lpstr>
      <vt:lpstr>'10-1 '!Print_Area</vt:lpstr>
      <vt:lpstr>'1-1'!Print_Area</vt:lpstr>
      <vt:lpstr>'11-1 '!Print_Area</vt:lpstr>
      <vt:lpstr>'12-1'!Print_Area</vt:lpstr>
      <vt:lpstr>'13-1'!Print_Area</vt:lpstr>
      <vt:lpstr>'14-1'!Print_Area</vt:lpstr>
      <vt:lpstr>'15-1 '!Print_Area</vt:lpstr>
      <vt:lpstr>'16-1'!Print_Area</vt:lpstr>
      <vt:lpstr>'17-1'!Print_Area</vt:lpstr>
      <vt:lpstr>'18-1'!Print_Area</vt:lpstr>
      <vt:lpstr>'19-1'!Print_Area</vt:lpstr>
      <vt:lpstr>'20-1'!Print_Area</vt:lpstr>
      <vt:lpstr>'2-1'!Print_Area</vt:lpstr>
      <vt:lpstr>'21-1'!Print_Area</vt:lpstr>
      <vt:lpstr>'22-1'!Print_Area</vt:lpstr>
      <vt:lpstr>'23-1 '!Print_Area</vt:lpstr>
      <vt:lpstr>'24-1'!Print_Area</vt:lpstr>
      <vt:lpstr>'25-1 '!Print_Area</vt:lpstr>
      <vt:lpstr>'26-1'!Print_Area</vt:lpstr>
      <vt:lpstr>'27-1'!Print_Area</vt:lpstr>
      <vt:lpstr>'28-1'!Print_Area</vt:lpstr>
      <vt:lpstr>'29-1'!Print_Area</vt:lpstr>
      <vt:lpstr>'30-1'!Print_Area</vt:lpstr>
      <vt:lpstr>'31-1'!Print_Area</vt:lpstr>
      <vt:lpstr>'4-1'!Print_Area</vt:lpstr>
      <vt:lpstr>'5-1'!Print_Area</vt:lpstr>
      <vt:lpstr>'6-1 '!Print_Area</vt:lpstr>
      <vt:lpstr>'7-1 '!Print_Area</vt:lpstr>
      <vt:lpstr>'8-1 '!Print_Area</vt:lpstr>
      <vt:lpstr>'9-1'!Print_Area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koung_ditts</cp:lastModifiedBy>
  <cp:lastPrinted>2024-02-01T03:33:53Z</cp:lastPrinted>
  <dcterms:created xsi:type="dcterms:W3CDTF">2024-01-02T00:50:25Z</dcterms:created>
  <dcterms:modified xsi:type="dcterms:W3CDTF">2024-04-02T08:57:53Z</dcterms:modified>
</cp:coreProperties>
</file>