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2\07 Maketing\ທີມພັດທະນາອົງກອນ\ຂໍ້ມູນສະຖິຕິປະຈຳປີ 2024\ຂໍ້ມູນສະະຖິຕິເດືອນ02-2024\"/>
    </mc:Choice>
  </mc:AlternateContent>
  <xr:revisionPtr revIDLastSave="0" documentId="13_ncr:1_{C73DA0DA-D9F3-439E-B561-C69380589C3D}" xr6:coauthVersionLast="40" xr6:coauthVersionMax="47" xr10:uidLastSave="{00000000-0000-0000-0000-000000000000}"/>
  <bookViews>
    <workbookView xWindow="0" yWindow="0" windowWidth="24000" windowHeight="9525" firstSheet="23" activeTab="28" xr2:uid="{A3C359C2-566D-405B-BAB5-30592C0BEC8E}"/>
  </bookViews>
  <sheets>
    <sheet name="01-2" sheetId="3" r:id="rId1"/>
    <sheet name="02-2" sheetId="2" r:id="rId2"/>
    <sheet name="3-2" sheetId="4" r:id="rId3"/>
    <sheet name="4-2" sheetId="5" r:id="rId4"/>
    <sheet name="5-2 " sheetId="7" r:id="rId5"/>
    <sheet name="6-2" sheetId="6" r:id="rId6"/>
    <sheet name="7-2" sheetId="8" r:id="rId7"/>
    <sheet name="8-2" sheetId="10" r:id="rId8"/>
    <sheet name="9-2" sheetId="9" r:id="rId9"/>
    <sheet name="10-2" sheetId="13" r:id="rId10"/>
    <sheet name="11-2 " sheetId="14" r:id="rId11"/>
    <sheet name="12-2 " sheetId="12" r:id="rId12"/>
    <sheet name="13-2" sheetId="15" r:id="rId13"/>
    <sheet name="14-2" sheetId="16" r:id="rId14"/>
    <sheet name="21-2" sheetId="23" r:id="rId15"/>
    <sheet name="15-2" sheetId="17" r:id="rId16"/>
    <sheet name="16-2" sheetId="18" r:id="rId17"/>
    <sheet name="17-2" sheetId="19" r:id="rId18"/>
    <sheet name="18-2 " sheetId="21" r:id="rId19"/>
    <sheet name="19-2" sheetId="20" r:id="rId20"/>
    <sheet name="20-2" sheetId="22" r:id="rId21"/>
    <sheet name="22-2" sheetId="24" r:id="rId22"/>
    <sheet name="23-2" sheetId="26" r:id="rId23"/>
    <sheet name="24-2" sheetId="25" r:id="rId24"/>
    <sheet name="25-2" sheetId="27" r:id="rId25"/>
    <sheet name="26-2" sheetId="28" r:id="rId26"/>
    <sheet name="27-2" sheetId="30" r:id="rId27"/>
    <sheet name="28-2 " sheetId="32" r:id="rId28"/>
    <sheet name="29-2" sheetId="31" r:id="rId29"/>
  </sheets>
  <definedNames>
    <definedName name="_xlnm._FilterDatabase" localSheetId="0" hidden="1">'01-2'!$A$7:$W$51</definedName>
    <definedName name="_xlnm._FilterDatabase" localSheetId="1" hidden="1">'02-2'!$A$7:$W$54</definedName>
    <definedName name="_xlnm._FilterDatabase" localSheetId="9" hidden="1">'10-2'!$A$7:$W$38</definedName>
    <definedName name="_xlnm._FilterDatabase" localSheetId="10" hidden="1">'11-2 '!$A$7:$W$54</definedName>
    <definedName name="_xlnm._FilterDatabase" localSheetId="11" hidden="1">'12-2 '!$A$7:$W$54</definedName>
    <definedName name="_xlnm._FilterDatabase" localSheetId="12" hidden="1">'13-2'!$A$7:$W$70</definedName>
    <definedName name="_xlnm._FilterDatabase" localSheetId="13" hidden="1">'14-2'!$A$7:$W$52</definedName>
    <definedName name="_xlnm._FilterDatabase" localSheetId="15" hidden="1">'15-2'!$A$7:$W$55</definedName>
    <definedName name="_xlnm._FilterDatabase" localSheetId="16" hidden="1">'16-2'!$A$7:$W$49</definedName>
    <definedName name="_xlnm._FilterDatabase" localSheetId="17" hidden="1">'17-2'!$A$7:$W$56</definedName>
    <definedName name="_xlnm._FilterDatabase" localSheetId="18" hidden="1">'18-2 '!$A$7:$W$49</definedName>
    <definedName name="_xlnm._FilterDatabase" localSheetId="19" hidden="1">'19-2'!$A$7:$W$49</definedName>
    <definedName name="_xlnm._FilterDatabase" localSheetId="20" hidden="1">'20-2'!$A$7:$W$52</definedName>
    <definedName name="_xlnm._FilterDatabase" localSheetId="14" hidden="1">'21-2'!$A$7:$W$45</definedName>
    <definedName name="_xlnm._FilterDatabase" localSheetId="21" hidden="1">'22-2'!$A$7:$W$44</definedName>
    <definedName name="_xlnm._FilterDatabase" localSheetId="22" hidden="1">'23-2'!$A$7:$W$52</definedName>
    <definedName name="_xlnm._FilterDatabase" localSheetId="23" hidden="1">'24-2'!$A$7:$W$40</definedName>
    <definedName name="_xlnm._FilterDatabase" localSheetId="24" hidden="1">'25-2'!$A$7:$W$39</definedName>
    <definedName name="_xlnm._FilterDatabase" localSheetId="25" hidden="1">'26-2'!$A$7:$W$51</definedName>
    <definedName name="_xlnm._FilterDatabase" localSheetId="26" hidden="1">'27-2'!$A$7:$W$61</definedName>
    <definedName name="_xlnm._FilterDatabase" localSheetId="27" hidden="1">'28-2 '!$A$7:$W$54</definedName>
    <definedName name="_xlnm._FilterDatabase" localSheetId="28" hidden="1">'29-2'!$A$7:$W$55</definedName>
    <definedName name="_xlnm._FilterDatabase" localSheetId="2" hidden="1">'3-2'!$A$7:$W$63</definedName>
    <definedName name="_xlnm._FilterDatabase" localSheetId="3" hidden="1">'4-2'!$A$7:$W$52</definedName>
    <definedName name="_xlnm._FilterDatabase" localSheetId="4" hidden="1">'5-2 '!$A$7:$W$72</definedName>
    <definedName name="_xlnm._FilterDatabase" localSheetId="5" hidden="1">'6-2'!$A$7:$W$57</definedName>
    <definedName name="_xlnm._FilterDatabase" localSheetId="6" hidden="1">'7-2'!$A$7:$W$67</definedName>
    <definedName name="_xlnm._FilterDatabase" localSheetId="7" hidden="1">'8-2'!$A$7:$W$59</definedName>
    <definedName name="_xlnm._FilterDatabase" localSheetId="8" hidden="1">'9-2'!$A$7:$W$51</definedName>
    <definedName name="_xlnm.Print_Area" localSheetId="0">'01-2'!$A$2:$W$70</definedName>
    <definedName name="_xlnm.Print_Area" localSheetId="1">'02-2'!$A$2:$W$73</definedName>
    <definedName name="_xlnm.Print_Area" localSheetId="9">'10-2'!$A$2:$W$57</definedName>
    <definedName name="_xlnm.Print_Area" localSheetId="10">'11-2 '!$A$2:$W$73</definedName>
    <definedName name="_xlnm.Print_Area" localSheetId="11">'12-2 '!$A$2:$W$73</definedName>
    <definedName name="_xlnm.Print_Area" localSheetId="12">'13-2'!$A$2:$W$89</definedName>
    <definedName name="_xlnm.Print_Area" localSheetId="13">'14-2'!$A$2:$W$71</definedName>
    <definedName name="_xlnm.Print_Area" localSheetId="15">'15-2'!$A$2:$W$74</definedName>
    <definedName name="_xlnm.Print_Area" localSheetId="16">'16-2'!$A$2:$W$68</definedName>
    <definedName name="_xlnm.Print_Area" localSheetId="17">'17-2'!$A$2:$W$75</definedName>
    <definedName name="_xlnm.Print_Area" localSheetId="18">'18-2 '!$A$2:$W$68</definedName>
    <definedName name="_xlnm.Print_Area" localSheetId="19">'19-2'!$A$2:$W$68</definedName>
    <definedName name="_xlnm.Print_Area" localSheetId="20">'20-2'!$A$2:$W$71</definedName>
    <definedName name="_xlnm.Print_Area" localSheetId="14">'21-2'!$A$2:$W$64</definedName>
    <definedName name="_xlnm.Print_Area" localSheetId="21">'22-2'!$A$2:$W$57</definedName>
    <definedName name="_xlnm.Print_Area" localSheetId="22">'23-2'!$A$2:$W$65</definedName>
    <definedName name="_xlnm.Print_Area" localSheetId="23">'24-2'!$A$2:$W$53</definedName>
    <definedName name="_xlnm.Print_Area" localSheetId="24">'25-2'!$A$2:$W$52</definedName>
    <definedName name="_xlnm.Print_Area" localSheetId="25">'26-2'!$A$2:$W$64</definedName>
    <definedName name="_xlnm.Print_Area" localSheetId="26">'27-2'!$A$2:$W$74</definedName>
    <definedName name="_xlnm.Print_Area" localSheetId="27">'28-2 '!$A$2:$W$67</definedName>
    <definedName name="_xlnm.Print_Area" localSheetId="28">'29-2'!$A$2:$W$68</definedName>
    <definedName name="_xlnm.Print_Area" localSheetId="2">'3-2'!$A$2:$W$82</definedName>
    <definedName name="_xlnm.Print_Area" localSheetId="3">'4-2'!$A$2:$W$71</definedName>
    <definedName name="_xlnm.Print_Area" localSheetId="4">'5-2 '!$A$2:$W$91</definedName>
    <definedName name="_xlnm.Print_Area" localSheetId="5">'6-2'!$A$2:$W$76</definedName>
    <definedName name="_xlnm.Print_Area" localSheetId="6">'7-2'!$A$2:$W$86</definedName>
    <definedName name="_xlnm.Print_Area" localSheetId="7">'8-2'!$A$2:$W$78</definedName>
    <definedName name="_xlnm.Print_Area" localSheetId="8">'9-2'!$A$2:$W$70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7" i="32" l="1"/>
  <c r="Q67" i="32"/>
  <c r="N67" i="32"/>
  <c r="C63" i="32"/>
  <c r="B63" i="32"/>
  <c r="D62" i="32"/>
  <c r="W61" i="32"/>
  <c r="J61" i="32"/>
  <c r="I61" i="32"/>
  <c r="H61" i="32"/>
  <c r="G61" i="32"/>
  <c r="D61" i="32"/>
  <c r="K60" i="32"/>
  <c r="D60" i="32"/>
  <c r="K59" i="32"/>
  <c r="D59" i="32"/>
  <c r="D58" i="32"/>
  <c r="M54" i="32"/>
  <c r="L54" i="32"/>
  <c r="K54" i="32"/>
  <c r="J54" i="32"/>
  <c r="I54" i="32"/>
  <c r="H54" i="32"/>
  <c r="G54" i="32"/>
  <c r="D54" i="32"/>
  <c r="T68" i="31"/>
  <c r="Q68" i="31"/>
  <c r="N68" i="31"/>
  <c r="C64" i="31"/>
  <c r="B64" i="31"/>
  <c r="D63" i="31"/>
  <c r="W62" i="31"/>
  <c r="J62" i="31"/>
  <c r="I62" i="31"/>
  <c r="H62" i="31"/>
  <c r="G62" i="31"/>
  <c r="D62" i="31"/>
  <c r="K61" i="31"/>
  <c r="D61" i="31"/>
  <c r="K60" i="31"/>
  <c r="D60" i="31"/>
  <c r="D59" i="31"/>
  <c r="M55" i="31"/>
  <c r="L55" i="31"/>
  <c r="K55" i="31"/>
  <c r="J55" i="31"/>
  <c r="I55" i="31"/>
  <c r="H55" i="31"/>
  <c r="G55" i="31"/>
  <c r="D55" i="31"/>
  <c r="T74" i="30"/>
  <c r="Q74" i="30"/>
  <c r="N74" i="30"/>
  <c r="C70" i="30"/>
  <c r="B70" i="30"/>
  <c r="D69" i="30"/>
  <c r="W68" i="30"/>
  <c r="J68" i="30"/>
  <c r="I68" i="30"/>
  <c r="H68" i="30"/>
  <c r="G68" i="30"/>
  <c r="D68" i="30"/>
  <c r="K67" i="30"/>
  <c r="D67" i="30"/>
  <c r="K66" i="30"/>
  <c r="D66" i="30"/>
  <c r="D65" i="30"/>
  <c r="M61" i="30"/>
  <c r="L61" i="30"/>
  <c r="K61" i="30"/>
  <c r="J61" i="30"/>
  <c r="I61" i="30"/>
  <c r="H61" i="30"/>
  <c r="G61" i="30"/>
  <c r="D61" i="30"/>
  <c r="G38" i="13"/>
  <c r="H38" i="13"/>
  <c r="I38" i="13"/>
  <c r="J38" i="13"/>
  <c r="K38" i="13"/>
  <c r="D63" i="32" l="1"/>
  <c r="K61" i="32"/>
  <c r="D64" i="31"/>
  <c r="K62" i="31"/>
  <c r="D70" i="30"/>
  <c r="K68" i="30"/>
  <c r="D51" i="28"/>
  <c r="T64" i="28"/>
  <c r="Q64" i="28"/>
  <c r="N64" i="28"/>
  <c r="C60" i="28"/>
  <c r="B60" i="28"/>
  <c r="D59" i="28"/>
  <c r="W58" i="28"/>
  <c r="J58" i="28"/>
  <c r="I58" i="28"/>
  <c r="H58" i="28"/>
  <c r="G58" i="28"/>
  <c r="D58" i="28"/>
  <c r="K57" i="28"/>
  <c r="D57" i="28"/>
  <c r="K56" i="28"/>
  <c r="D56" i="28"/>
  <c r="D55" i="28"/>
  <c r="M51" i="28"/>
  <c r="L51" i="28"/>
  <c r="K51" i="28"/>
  <c r="J51" i="28"/>
  <c r="I51" i="28"/>
  <c r="H51" i="28"/>
  <c r="G51" i="28"/>
  <c r="D60" i="28" l="1"/>
  <c r="K58" i="28"/>
  <c r="T52" i="27" l="1"/>
  <c r="Q52" i="27"/>
  <c r="N52" i="27"/>
  <c r="C48" i="27"/>
  <c r="B48" i="27"/>
  <c r="D47" i="27"/>
  <c r="W46" i="27"/>
  <c r="J46" i="27"/>
  <c r="I46" i="27"/>
  <c r="H46" i="27"/>
  <c r="G46" i="27"/>
  <c r="D46" i="27"/>
  <c r="K45" i="27"/>
  <c r="D45" i="27"/>
  <c r="K44" i="27"/>
  <c r="D44" i="27"/>
  <c r="D43" i="27"/>
  <c r="M39" i="27"/>
  <c r="L39" i="27"/>
  <c r="K39" i="27"/>
  <c r="J39" i="27"/>
  <c r="I39" i="27"/>
  <c r="H39" i="27"/>
  <c r="G39" i="27"/>
  <c r="D39" i="27"/>
  <c r="T65" i="26"/>
  <c r="Q65" i="26"/>
  <c r="N65" i="26"/>
  <c r="C61" i="26"/>
  <c r="B61" i="26"/>
  <c r="D61" i="26" s="1"/>
  <c r="D60" i="26"/>
  <c r="W59" i="26"/>
  <c r="J59" i="26"/>
  <c r="I59" i="26"/>
  <c r="H59" i="26"/>
  <c r="G59" i="26"/>
  <c r="D59" i="26"/>
  <c r="K58" i="26"/>
  <c r="D58" i="26"/>
  <c r="K57" i="26"/>
  <c r="D57" i="26"/>
  <c r="D56" i="26"/>
  <c r="M52" i="26"/>
  <c r="L52" i="26"/>
  <c r="K52" i="26"/>
  <c r="J52" i="26"/>
  <c r="I52" i="26"/>
  <c r="H52" i="26"/>
  <c r="G52" i="26"/>
  <c r="D52" i="26"/>
  <c r="T53" i="25"/>
  <c r="Q53" i="25"/>
  <c r="N53" i="25"/>
  <c r="C49" i="25"/>
  <c r="B49" i="25"/>
  <c r="D48" i="25"/>
  <c r="W47" i="25"/>
  <c r="J47" i="25"/>
  <c r="I47" i="25"/>
  <c r="H47" i="25"/>
  <c r="G47" i="25"/>
  <c r="D47" i="25"/>
  <c r="K46" i="25"/>
  <c r="D46" i="25"/>
  <c r="K45" i="25"/>
  <c r="D45" i="25"/>
  <c r="D44" i="25"/>
  <c r="M40" i="25"/>
  <c r="L40" i="25"/>
  <c r="K40" i="25"/>
  <c r="J40" i="25"/>
  <c r="I40" i="25"/>
  <c r="H40" i="25"/>
  <c r="G40" i="25"/>
  <c r="D40" i="25"/>
  <c r="T57" i="24"/>
  <c r="Q57" i="24"/>
  <c r="N57" i="24"/>
  <c r="C53" i="24"/>
  <c r="B53" i="24"/>
  <c r="D52" i="24"/>
  <c r="W51" i="24"/>
  <c r="J51" i="24"/>
  <c r="I51" i="24"/>
  <c r="H51" i="24"/>
  <c r="G51" i="24"/>
  <c r="D51" i="24"/>
  <c r="K50" i="24"/>
  <c r="D50" i="24"/>
  <c r="K49" i="24"/>
  <c r="D49" i="24"/>
  <c r="D48" i="24"/>
  <c r="M44" i="24"/>
  <c r="L44" i="24"/>
  <c r="K44" i="24"/>
  <c r="J44" i="24"/>
  <c r="I44" i="24"/>
  <c r="H44" i="24"/>
  <c r="G44" i="24"/>
  <c r="D44" i="24"/>
  <c r="K59" i="26" l="1"/>
  <c r="K46" i="27"/>
  <c r="D48" i="27"/>
  <c r="D49" i="25"/>
  <c r="K47" i="25"/>
  <c r="D53" i="24"/>
  <c r="K51" i="24"/>
  <c r="T58" i="23" l="1"/>
  <c r="Q58" i="23"/>
  <c r="N58" i="23"/>
  <c r="C54" i="23"/>
  <c r="B54" i="23"/>
  <c r="D53" i="23"/>
  <c r="W52" i="23"/>
  <c r="J52" i="23"/>
  <c r="I52" i="23"/>
  <c r="H52" i="23"/>
  <c r="G52" i="23"/>
  <c r="D52" i="23"/>
  <c r="K51" i="23"/>
  <c r="D51" i="23"/>
  <c r="K50" i="23"/>
  <c r="D50" i="23"/>
  <c r="D49" i="23"/>
  <c r="M45" i="23"/>
  <c r="L45" i="23"/>
  <c r="K45" i="23"/>
  <c r="J45" i="23"/>
  <c r="I45" i="23"/>
  <c r="H45" i="23"/>
  <c r="G45" i="23"/>
  <c r="D45" i="23"/>
  <c r="G52" i="22"/>
  <c r="H52" i="22"/>
  <c r="I52" i="22"/>
  <c r="J52" i="22"/>
  <c r="K52" i="22"/>
  <c r="L52" i="22"/>
  <c r="M52" i="22"/>
  <c r="T65" i="22"/>
  <c r="Q65" i="22"/>
  <c r="N65" i="22"/>
  <c r="C61" i="22"/>
  <c r="B61" i="22"/>
  <c r="D60" i="22"/>
  <c r="W59" i="22"/>
  <c r="J59" i="22"/>
  <c r="I59" i="22"/>
  <c r="H59" i="22"/>
  <c r="G59" i="22"/>
  <c r="D59" i="22"/>
  <c r="K58" i="22"/>
  <c r="D58" i="22"/>
  <c r="K57" i="22"/>
  <c r="D57" i="22"/>
  <c r="D56" i="22"/>
  <c r="D52" i="22"/>
  <c r="T62" i="21"/>
  <c r="Q62" i="21"/>
  <c r="N62" i="21"/>
  <c r="C58" i="21"/>
  <c r="B58" i="21"/>
  <c r="D57" i="21"/>
  <c r="W56" i="21"/>
  <c r="J56" i="21"/>
  <c r="I56" i="21"/>
  <c r="H56" i="21"/>
  <c r="G56" i="21"/>
  <c r="D56" i="21"/>
  <c r="K55" i="21"/>
  <c r="D55" i="21"/>
  <c r="K54" i="21"/>
  <c r="D54" i="21"/>
  <c r="D53" i="21"/>
  <c r="M49" i="21"/>
  <c r="L49" i="21"/>
  <c r="K49" i="21"/>
  <c r="J49" i="21"/>
  <c r="I49" i="21"/>
  <c r="H49" i="21"/>
  <c r="G49" i="21"/>
  <c r="D49" i="21"/>
  <c r="T62" i="20"/>
  <c r="Q62" i="20"/>
  <c r="N62" i="20"/>
  <c r="C58" i="20"/>
  <c r="B58" i="20"/>
  <c r="D57" i="20"/>
  <c r="W56" i="20"/>
  <c r="J56" i="20"/>
  <c r="I56" i="20"/>
  <c r="H56" i="20"/>
  <c r="G56" i="20"/>
  <c r="D56" i="20"/>
  <c r="K55" i="20"/>
  <c r="D55" i="20"/>
  <c r="K54" i="20"/>
  <c r="D54" i="20"/>
  <c r="D53" i="20"/>
  <c r="M49" i="20"/>
  <c r="L49" i="20"/>
  <c r="K49" i="20"/>
  <c r="J49" i="20"/>
  <c r="I49" i="20"/>
  <c r="H49" i="20"/>
  <c r="G49" i="20"/>
  <c r="D49" i="20"/>
  <c r="G56" i="19"/>
  <c r="H56" i="19"/>
  <c r="I56" i="19"/>
  <c r="J56" i="19"/>
  <c r="K56" i="19"/>
  <c r="L56" i="19"/>
  <c r="M56" i="19"/>
  <c r="T69" i="19"/>
  <c r="Q69" i="19"/>
  <c r="N69" i="19"/>
  <c r="C65" i="19"/>
  <c r="B65" i="19"/>
  <c r="D64" i="19"/>
  <c r="W63" i="19"/>
  <c r="J63" i="19"/>
  <c r="I63" i="19"/>
  <c r="H63" i="19"/>
  <c r="G63" i="19"/>
  <c r="D63" i="19"/>
  <c r="K62" i="19"/>
  <c r="D62" i="19"/>
  <c r="K61" i="19"/>
  <c r="D61" i="19"/>
  <c r="D60" i="19"/>
  <c r="D56" i="19"/>
  <c r="T62" i="18"/>
  <c r="Q62" i="18"/>
  <c r="N62" i="18"/>
  <c r="C58" i="18"/>
  <c r="B58" i="18"/>
  <c r="D57" i="18"/>
  <c r="W56" i="18"/>
  <c r="J56" i="18"/>
  <c r="I56" i="18"/>
  <c r="H56" i="18"/>
  <c r="G56" i="18"/>
  <c r="D56" i="18"/>
  <c r="K55" i="18"/>
  <c r="D55" i="18"/>
  <c r="K54" i="18"/>
  <c r="D54" i="18"/>
  <c r="D53" i="18"/>
  <c r="M49" i="18"/>
  <c r="L49" i="18"/>
  <c r="K49" i="18"/>
  <c r="J49" i="18"/>
  <c r="I49" i="18"/>
  <c r="H49" i="18"/>
  <c r="G49" i="18"/>
  <c r="D49" i="18"/>
  <c r="G55" i="17"/>
  <c r="H55" i="17"/>
  <c r="I55" i="17"/>
  <c r="J55" i="17"/>
  <c r="K55" i="17"/>
  <c r="L55" i="17"/>
  <c r="M55" i="17"/>
  <c r="D58" i="21" l="1"/>
  <c r="K56" i="21"/>
  <c r="K52" i="23"/>
  <c r="D54" i="23"/>
  <c r="D61" i="22"/>
  <c r="K59" i="22"/>
  <c r="D58" i="20"/>
  <c r="K56" i="20"/>
  <c r="K63" i="19"/>
  <c r="D65" i="19"/>
  <c r="D58" i="18"/>
  <c r="K56" i="18"/>
  <c r="T68" i="17"/>
  <c r="Q68" i="17"/>
  <c r="N68" i="17"/>
  <c r="C64" i="17"/>
  <c r="B64" i="17"/>
  <c r="D63" i="17"/>
  <c r="W62" i="17"/>
  <c r="J62" i="17"/>
  <c r="I62" i="17"/>
  <c r="H62" i="17"/>
  <c r="G62" i="17"/>
  <c r="D62" i="17"/>
  <c r="K61" i="17"/>
  <c r="D61" i="17"/>
  <c r="K60" i="17"/>
  <c r="D60" i="17"/>
  <c r="D59" i="17"/>
  <c r="D55" i="17"/>
  <c r="T65" i="16"/>
  <c r="Q65" i="16"/>
  <c r="N65" i="16"/>
  <c r="C61" i="16"/>
  <c r="B61" i="16"/>
  <c r="D60" i="16"/>
  <c r="W59" i="16"/>
  <c r="J59" i="16"/>
  <c r="I59" i="16"/>
  <c r="H59" i="16"/>
  <c r="G59" i="16"/>
  <c r="D59" i="16"/>
  <c r="K58" i="16"/>
  <c r="D58" i="16"/>
  <c r="K57" i="16"/>
  <c r="D57" i="16"/>
  <c r="D56" i="16"/>
  <c r="M52" i="16"/>
  <c r="L52" i="16"/>
  <c r="K52" i="16"/>
  <c r="J52" i="16"/>
  <c r="I52" i="16"/>
  <c r="H52" i="16"/>
  <c r="G52" i="16"/>
  <c r="D52" i="16"/>
  <c r="D64" i="17" l="1"/>
  <c r="K62" i="17"/>
  <c r="D61" i="16"/>
  <c r="K59" i="16"/>
  <c r="G70" i="15" l="1"/>
  <c r="H70" i="15"/>
  <c r="I70" i="15"/>
  <c r="J70" i="15"/>
  <c r="K70" i="15"/>
  <c r="L70" i="15"/>
  <c r="M70" i="15"/>
  <c r="T83" i="15"/>
  <c r="Q83" i="15"/>
  <c r="N83" i="15"/>
  <c r="C79" i="15"/>
  <c r="B79" i="15"/>
  <c r="D78" i="15"/>
  <c r="W77" i="15"/>
  <c r="J77" i="15"/>
  <c r="I77" i="15"/>
  <c r="H77" i="15"/>
  <c r="G77" i="15"/>
  <c r="D77" i="15"/>
  <c r="K76" i="15"/>
  <c r="D76" i="15"/>
  <c r="K75" i="15"/>
  <c r="D75" i="15"/>
  <c r="D74" i="15"/>
  <c r="D70" i="15"/>
  <c r="T67" i="14"/>
  <c r="Q67" i="14"/>
  <c r="N67" i="14"/>
  <c r="C63" i="14"/>
  <c r="B63" i="14"/>
  <c r="D62" i="14"/>
  <c r="W61" i="14"/>
  <c r="J61" i="14"/>
  <c r="I61" i="14"/>
  <c r="H61" i="14"/>
  <c r="G61" i="14"/>
  <c r="D61" i="14"/>
  <c r="K60" i="14"/>
  <c r="D60" i="14"/>
  <c r="K59" i="14"/>
  <c r="D59" i="14"/>
  <c r="D58" i="14"/>
  <c r="M54" i="14"/>
  <c r="L54" i="14"/>
  <c r="K54" i="14"/>
  <c r="J54" i="14"/>
  <c r="I54" i="14"/>
  <c r="H54" i="14"/>
  <c r="G54" i="14"/>
  <c r="D54" i="14"/>
  <c r="G54" i="12"/>
  <c r="D63" i="14" l="1"/>
  <c r="K61" i="14"/>
  <c r="D79" i="15"/>
  <c r="K77" i="15"/>
  <c r="T51" i="13"/>
  <c r="Q51" i="13"/>
  <c r="N51" i="13"/>
  <c r="C47" i="13"/>
  <c r="B47" i="13"/>
  <c r="D47" i="13" s="1"/>
  <c r="D46" i="13"/>
  <c r="W45" i="13"/>
  <c r="J45" i="13"/>
  <c r="I45" i="13"/>
  <c r="H45" i="13"/>
  <c r="G45" i="13"/>
  <c r="D45" i="13"/>
  <c r="K44" i="13"/>
  <c r="D44" i="13"/>
  <c r="K43" i="13"/>
  <c r="D43" i="13"/>
  <c r="D42" i="13"/>
  <c r="M38" i="13"/>
  <c r="L38" i="13"/>
  <c r="D38" i="13"/>
  <c r="T67" i="12"/>
  <c r="Q67" i="12"/>
  <c r="N67" i="12"/>
  <c r="C63" i="12"/>
  <c r="B63" i="12"/>
  <c r="D62" i="12"/>
  <c r="W61" i="12"/>
  <c r="J61" i="12"/>
  <c r="I61" i="12"/>
  <c r="H61" i="12"/>
  <c r="G61" i="12"/>
  <c r="D61" i="12"/>
  <c r="K60" i="12"/>
  <c r="D60" i="12"/>
  <c r="K59" i="12"/>
  <c r="D59" i="12"/>
  <c r="D58" i="12"/>
  <c r="M54" i="12"/>
  <c r="L54" i="12"/>
  <c r="K54" i="12"/>
  <c r="J54" i="12"/>
  <c r="I54" i="12"/>
  <c r="H54" i="12"/>
  <c r="D54" i="12"/>
  <c r="K45" i="13" l="1"/>
  <c r="K61" i="12"/>
  <c r="D63" i="12"/>
  <c r="T72" i="10" l="1"/>
  <c r="Q72" i="10"/>
  <c r="N72" i="10"/>
  <c r="C68" i="10"/>
  <c r="B68" i="10"/>
  <c r="D67" i="10"/>
  <c r="W66" i="10"/>
  <c r="J66" i="10"/>
  <c r="I66" i="10"/>
  <c r="H66" i="10"/>
  <c r="G66" i="10"/>
  <c r="D66" i="10"/>
  <c r="K65" i="10"/>
  <c r="D65" i="10"/>
  <c r="K64" i="10"/>
  <c r="D64" i="10"/>
  <c r="D63" i="10"/>
  <c r="M59" i="10"/>
  <c r="L59" i="10"/>
  <c r="K59" i="10"/>
  <c r="J59" i="10"/>
  <c r="I59" i="10"/>
  <c r="H59" i="10"/>
  <c r="G59" i="10"/>
  <c r="D59" i="10"/>
  <c r="T64" i="9"/>
  <c r="Q64" i="9"/>
  <c r="N64" i="9"/>
  <c r="C60" i="9"/>
  <c r="B60" i="9"/>
  <c r="D59" i="9"/>
  <c r="W58" i="9"/>
  <c r="J58" i="9"/>
  <c r="I58" i="9"/>
  <c r="H58" i="9"/>
  <c r="G58" i="9"/>
  <c r="D58" i="9"/>
  <c r="K57" i="9"/>
  <c r="D57" i="9"/>
  <c r="K56" i="9"/>
  <c r="D56" i="9"/>
  <c r="D55" i="9"/>
  <c r="M51" i="9"/>
  <c r="L51" i="9"/>
  <c r="K51" i="9"/>
  <c r="J51" i="9"/>
  <c r="I51" i="9"/>
  <c r="H51" i="9"/>
  <c r="G51" i="9"/>
  <c r="D51" i="9"/>
  <c r="T80" i="8"/>
  <c r="Q80" i="8"/>
  <c r="N80" i="8"/>
  <c r="C76" i="8"/>
  <c r="B76" i="8"/>
  <c r="D75" i="8"/>
  <c r="W74" i="8"/>
  <c r="J74" i="8"/>
  <c r="I74" i="8"/>
  <c r="H74" i="8"/>
  <c r="G74" i="8"/>
  <c r="D74" i="8"/>
  <c r="K73" i="8"/>
  <c r="D73" i="8"/>
  <c r="K72" i="8"/>
  <c r="D72" i="8"/>
  <c r="D71" i="8"/>
  <c r="M67" i="8"/>
  <c r="L67" i="8"/>
  <c r="K67" i="8"/>
  <c r="J67" i="8"/>
  <c r="I67" i="8"/>
  <c r="H67" i="8"/>
  <c r="G67" i="8"/>
  <c r="D67" i="8"/>
  <c r="G57" i="6"/>
  <c r="K57" i="6"/>
  <c r="L57" i="6"/>
  <c r="M57" i="6"/>
  <c r="T85" i="7"/>
  <c r="Q85" i="7"/>
  <c r="N85" i="7"/>
  <c r="C81" i="7"/>
  <c r="B81" i="7"/>
  <c r="D81" i="7" s="1"/>
  <c r="D80" i="7"/>
  <c r="W79" i="7"/>
  <c r="J79" i="7"/>
  <c r="I79" i="7"/>
  <c r="H79" i="7"/>
  <c r="G79" i="7"/>
  <c r="D79" i="7"/>
  <c r="K78" i="7"/>
  <c r="D78" i="7"/>
  <c r="K77" i="7"/>
  <c r="D77" i="7"/>
  <c r="D76" i="7"/>
  <c r="M72" i="7"/>
  <c r="L72" i="7"/>
  <c r="K72" i="7"/>
  <c r="J72" i="7"/>
  <c r="I72" i="7"/>
  <c r="H72" i="7"/>
  <c r="G72" i="7"/>
  <c r="D72" i="7"/>
  <c r="T70" i="6"/>
  <c r="Q70" i="6"/>
  <c r="N70" i="6"/>
  <c r="C66" i="6"/>
  <c r="B66" i="6"/>
  <c r="D65" i="6"/>
  <c r="W64" i="6"/>
  <c r="J64" i="6"/>
  <c r="I64" i="6"/>
  <c r="H64" i="6"/>
  <c r="G64" i="6"/>
  <c r="D64" i="6"/>
  <c r="K63" i="6"/>
  <c r="D63" i="6"/>
  <c r="K62" i="6"/>
  <c r="D62" i="6"/>
  <c r="D61" i="6"/>
  <c r="J57" i="6"/>
  <c r="I57" i="6"/>
  <c r="H57" i="6"/>
  <c r="D57" i="6"/>
  <c r="T65" i="5"/>
  <c r="Q65" i="5"/>
  <c r="N65" i="5"/>
  <c r="C61" i="5"/>
  <c r="B61" i="5"/>
  <c r="D60" i="5"/>
  <c r="W59" i="5"/>
  <c r="J59" i="5"/>
  <c r="I59" i="5"/>
  <c r="H59" i="5"/>
  <c r="G59" i="5"/>
  <c r="D59" i="5"/>
  <c r="K58" i="5"/>
  <c r="D58" i="5"/>
  <c r="K57" i="5"/>
  <c r="D57" i="5"/>
  <c r="D56" i="5"/>
  <c r="M52" i="5"/>
  <c r="L52" i="5"/>
  <c r="K52" i="5"/>
  <c r="J52" i="5"/>
  <c r="I52" i="5"/>
  <c r="H52" i="5"/>
  <c r="G52" i="5"/>
  <c r="D52" i="5"/>
  <c r="T76" i="4"/>
  <c r="Q76" i="4"/>
  <c r="N76" i="4"/>
  <c r="C72" i="4"/>
  <c r="B72" i="4"/>
  <c r="D71" i="4"/>
  <c r="W70" i="4"/>
  <c r="J70" i="4"/>
  <c r="I70" i="4"/>
  <c r="H70" i="4"/>
  <c r="G70" i="4"/>
  <c r="D70" i="4"/>
  <c r="K69" i="4"/>
  <c r="D69" i="4"/>
  <c r="K68" i="4"/>
  <c r="D68" i="4"/>
  <c r="D67" i="4"/>
  <c r="M63" i="4"/>
  <c r="L63" i="4"/>
  <c r="K63" i="4"/>
  <c r="J63" i="4"/>
  <c r="I63" i="4"/>
  <c r="H63" i="4"/>
  <c r="G63" i="4"/>
  <c r="D63" i="4"/>
  <c r="T64" i="3"/>
  <c r="Q64" i="3"/>
  <c r="N64" i="3"/>
  <c r="C60" i="3"/>
  <c r="B60" i="3"/>
  <c r="D59" i="3"/>
  <c r="W58" i="3"/>
  <c r="J58" i="3"/>
  <c r="I58" i="3"/>
  <c r="H58" i="3"/>
  <c r="G58" i="3"/>
  <c r="D58" i="3"/>
  <c r="K57" i="3"/>
  <c r="D57" i="3"/>
  <c r="K56" i="3"/>
  <c r="D56" i="3"/>
  <c r="D55" i="3"/>
  <c r="M51" i="3"/>
  <c r="L51" i="3"/>
  <c r="K51" i="3"/>
  <c r="J51" i="3"/>
  <c r="I51" i="3"/>
  <c r="H51" i="3"/>
  <c r="G51" i="3"/>
  <c r="D51" i="3"/>
  <c r="T67" i="2"/>
  <c r="Q67" i="2"/>
  <c r="N67" i="2"/>
  <c r="C63" i="2"/>
  <c r="B63" i="2"/>
  <c r="D62" i="2"/>
  <c r="W61" i="2"/>
  <c r="J61" i="2"/>
  <c r="I61" i="2"/>
  <c r="H61" i="2"/>
  <c r="G61" i="2"/>
  <c r="D61" i="2"/>
  <c r="K60" i="2"/>
  <c r="D60" i="2"/>
  <c r="K59" i="2"/>
  <c r="D59" i="2"/>
  <c r="D58" i="2"/>
  <c r="M54" i="2"/>
  <c r="L54" i="2"/>
  <c r="K54" i="2"/>
  <c r="J54" i="2"/>
  <c r="I54" i="2"/>
  <c r="H54" i="2"/>
  <c r="G54" i="2"/>
  <c r="D54" i="2"/>
  <c r="K58" i="3" l="1"/>
  <c r="K79" i="7"/>
  <c r="K66" i="10"/>
  <c r="D68" i="10"/>
  <c r="D60" i="3"/>
  <c r="D60" i="9"/>
  <c r="K58" i="9"/>
  <c r="D76" i="8"/>
  <c r="K74" i="8"/>
  <c r="D66" i="6"/>
  <c r="K64" i="6"/>
  <c r="K59" i="5"/>
  <c r="D61" i="5"/>
  <c r="K70" i="4"/>
  <c r="D72" i="4"/>
  <c r="D63" i="2"/>
  <c r="K61" i="2"/>
</calcChain>
</file>

<file path=xl/sharedStrings.xml><?xml version="1.0" encoding="utf-8"?>
<sst xmlns="http://schemas.openxmlformats.org/spreadsheetml/2006/main" count="15513" uniqueCount="3849">
  <si>
    <t xml:space="preserve">               </t>
  </si>
  <si>
    <t xml:space="preserve">ໂຮງໝໍ ຫຼັກໄຊ </t>
  </si>
  <si>
    <t xml:space="preserve"> </t>
  </si>
  <si>
    <t>ໃໝ່</t>
  </si>
  <si>
    <t xml:space="preserve">ທີ່ຢູ່: ຖະໜົນ ໄກສອນ ພົມວິຫານ, ບ້ານຊ້າງຄູ,ເມືອງໄຊທານີ, ນະຄອນຫຼວງວຽງຈັນ </t>
  </si>
  <si>
    <t>ເກົ່າ</t>
  </si>
  <si>
    <t>ໂທ : 021 773053</t>
  </si>
  <si>
    <t>ຊ່ວງເວລາ</t>
  </si>
  <si>
    <t>ລະຫັດລູກຄ້າ LH</t>
  </si>
  <si>
    <t>ລຳດັບ</t>
  </si>
  <si>
    <t>ລາຍຮັບຕໍ່ຄົນ</t>
  </si>
  <si>
    <t>ຊື່ ແລະ ນາມສະກຸນ</t>
  </si>
  <si>
    <t>ວ.ດ.ປ ເກີດ</t>
  </si>
  <si>
    <t>ຍິງ</t>
  </si>
  <si>
    <t>ຊາຍ</t>
  </si>
  <si>
    <t>ອາຊີບ</t>
  </si>
  <si>
    <t>ບ້ານ</t>
  </si>
  <si>
    <t>ເມືອງ</t>
  </si>
  <si>
    <t>ແຂວງ</t>
  </si>
  <si>
    <t>ເບີໂທຕິດຕໍ່</t>
  </si>
  <si>
    <t>ມະຕີພະຍາດ</t>
  </si>
  <si>
    <t>ໝໍກວດ</t>
  </si>
  <si>
    <t>ໝາຍເຫດ</t>
  </si>
  <si>
    <t>0-10</t>
  </si>
  <si>
    <t>20-30</t>
  </si>
  <si>
    <t>30-50</t>
  </si>
  <si>
    <t>50ຂື້ນໄປ</t>
  </si>
  <si>
    <t>ພາສາລາວ</t>
  </si>
  <si>
    <t>ພາສາອັງກິດ</t>
  </si>
  <si>
    <t>07:00-16:00</t>
  </si>
  <si>
    <t>ແມ່ເຮືອນ</t>
  </si>
  <si>
    <t>ໄຊທານີ</t>
  </si>
  <si>
    <t>ນະຄອນຫຼວງ</t>
  </si>
  <si>
    <t>ເດັກ</t>
  </si>
  <si>
    <t>AGE</t>
  </si>
  <si>
    <t>ໄຊເສດຖາ</t>
  </si>
  <si>
    <t>ຄຳຮຸ່ງ</t>
  </si>
  <si>
    <t>ກຳມະກອນ</t>
  </si>
  <si>
    <t>ພະນັກງານ</t>
  </si>
  <si>
    <t>ນາຊາຍທອງ</t>
  </si>
  <si>
    <t>Common cold</t>
  </si>
  <si>
    <t>ດຣ ສີອໍາພອນ</t>
  </si>
  <si>
    <t>ດຣ ບຸນມີ</t>
  </si>
  <si>
    <t>ປະຊາຊົນ</t>
  </si>
  <si>
    <t>ໂນນສະອາດ</t>
  </si>
  <si>
    <t>ບໍ່ໄດ້ລະບຸ</t>
  </si>
  <si>
    <t>ທ່ານ ບຸນເຮືອງ ລໍກິມອ໋ອດ</t>
  </si>
  <si>
    <t>LH 06484</t>
  </si>
  <si>
    <t>ທ່ານ ນ ວັນໂນລັກ ພອນມະນີ</t>
  </si>
  <si>
    <t>ທົ່ງສ້າງນາງ</t>
  </si>
  <si>
    <t>ຈັນທະບູລີ</t>
  </si>
  <si>
    <t>Gastritis</t>
  </si>
  <si>
    <t>ດຣ ສີອຳພອນ</t>
  </si>
  <si>
    <t>Ms SONG XIONG VIP9</t>
  </si>
  <si>
    <t>ຄ້າຂາຍ</t>
  </si>
  <si>
    <t>ນາວຽງຄຳ</t>
  </si>
  <si>
    <t>ຫຼວງພະບາງ</t>
  </si>
  <si>
    <t>ດຣ ໜິງ</t>
  </si>
  <si>
    <t>LH 11715</t>
  </si>
  <si>
    <t>ທ່ານ ນ ຈັນທາ ໄຊສົງຄາມ</t>
  </si>
  <si>
    <t>ທົ່ງສ້າງນາ</t>
  </si>
  <si>
    <t>ອິດເມື່ອຍ</t>
  </si>
  <si>
    <t>00864 LH</t>
  </si>
  <si>
    <t>ຊ້າງຄູ່</t>
  </si>
  <si>
    <t>ໂຊກໄຊ</t>
  </si>
  <si>
    <t>ພະຂາວ</t>
  </si>
  <si>
    <t>ຊ້າງຄູ້</t>
  </si>
  <si>
    <t>Healthy</t>
  </si>
  <si>
    <t>Allergic</t>
  </si>
  <si>
    <t>LH 11080</t>
  </si>
  <si>
    <t>ຈອມມະນີ</t>
  </si>
  <si>
    <t>Anemia</t>
  </si>
  <si>
    <t>LH 04499</t>
  </si>
  <si>
    <t>ໂນນແສງຈັນ</t>
  </si>
  <si>
    <t>ລ້ານຊ້າງ</t>
  </si>
  <si>
    <t>ວຽງຈັນ</t>
  </si>
  <si>
    <t>16:00-21:00</t>
  </si>
  <si>
    <t>Pneumonia</t>
  </si>
  <si>
    <t>ໂພນໂຮງ</t>
  </si>
  <si>
    <t>ພົງສະຫວັນ</t>
  </si>
  <si>
    <t>LH 09396</t>
  </si>
  <si>
    <t>21:00-07:00</t>
  </si>
  <si>
    <t>ດຣ ສຸດທິພົງ</t>
  </si>
  <si>
    <t>ທ່ານ ໄມແຈ້ງ ລາຍມະວົງ</t>
  </si>
  <si>
    <t>LH 11846</t>
  </si>
  <si>
    <t>ທ່ານ ອາເວີນ ລາວວັນ</t>
  </si>
  <si>
    <t>ໂນນຫວາຍ</t>
  </si>
  <si>
    <t>ເພດ/ອາຍຸ</t>
  </si>
  <si>
    <t>ຊື່ປະກັນໄພ</t>
  </si>
  <si>
    <t>ຈຳນວນ</t>
  </si>
  <si>
    <t>ອາຍຸ</t>
  </si>
  <si>
    <t>ເພດຍິງ</t>
  </si>
  <si>
    <t>ລວມ</t>
  </si>
  <si>
    <t>ຄົນເຈັບປະກັນໄພ</t>
  </si>
  <si>
    <t>9 ຕົວເມືອງ</t>
  </si>
  <si>
    <t>ຈຳນວ</t>
  </si>
  <si>
    <t>ຕ່າງແຂວງ</t>
  </si>
  <si>
    <t>ອາລີອັນ</t>
  </si>
  <si>
    <t>0-10ປີ</t>
  </si>
  <si>
    <t>ເຂດ</t>
  </si>
  <si>
    <t>10-20ປີ</t>
  </si>
  <si>
    <t>20-30ປີ</t>
  </si>
  <si>
    <t>ສີສັດຕະນາກ</t>
  </si>
  <si>
    <t>ພູເດັນໂຊ</t>
  </si>
  <si>
    <t>30-50ປີ</t>
  </si>
  <si>
    <t>ສີໂຄດຕະບອງ</t>
  </si>
  <si>
    <t>ຟໍເຕ-ໂຕໂກ</t>
  </si>
  <si>
    <t>50ປີຂື້ນໄປ</t>
  </si>
  <si>
    <t>ທິບພະຍະ</t>
  </si>
  <si>
    <t>ໃໝ່ປາກງື່ມ</t>
  </si>
  <si>
    <t>ຜູ້ສະຫຼຸບ</t>
  </si>
  <si>
    <t>ຈໍານວນ</t>
  </si>
  <si>
    <t>ສ່ວນຕ່າງ</t>
  </si>
  <si>
    <t>ສາເຫດ</t>
  </si>
  <si>
    <t>ລາວເທບ</t>
  </si>
  <si>
    <t>ວະລູນີ</t>
  </si>
  <si>
    <t>ພັດທະນາອົງກອນ</t>
  </si>
  <si>
    <t>ສັງທອງ</t>
  </si>
  <si>
    <t>ຄູນຄຳ</t>
  </si>
  <si>
    <t>ພະຍາບານ</t>
  </si>
  <si>
    <t>ຫາດຊາຍຟອງ</t>
  </si>
  <si>
    <t>ເອັສທີ ເມືອງໄທ</t>
  </si>
  <si>
    <t>ແສງເພັດ</t>
  </si>
  <si>
    <t>ການເງີນ</t>
  </si>
  <si>
    <t>ສົມປອງ</t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</si>
  <si>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01-2-2024</t>
    </r>
  </si>
  <si>
    <t>ເດັກຍີງ ຈັນທະນາ ຈັນທະພົງ</t>
  </si>
  <si>
    <t>Tonsillitis</t>
  </si>
  <si>
    <t>ດຣ ສຸດທີພົງ / ນາງ ແຫຼ້</t>
  </si>
  <si>
    <t>ເດັກຊາຍ ທະວີຊັບ ແສງອາລຸນ</t>
  </si>
  <si>
    <t>ໂພນຂາມ</t>
  </si>
  <si>
    <t>ດຣ ສີອຳພອນ / ນາງ ສຸກສາຄອນ</t>
  </si>
  <si>
    <t>ທ່ານ ພຸດທະສອນ ພານຸວົງ</t>
  </si>
  <si>
    <t>ຕານມີໄຊ</t>
  </si>
  <si>
    <t>ດຣ ວີໄລກອນ / ນາງ ຫົງທອງ</t>
  </si>
  <si>
    <t>ທ່ານ ນ ເກດສະໜາ ໄຊຍະວົງສາ</t>
  </si>
  <si>
    <t>ມາໃສຢາ</t>
  </si>
  <si>
    <t>ນາງ ນາວັນແກ້ວ</t>
  </si>
  <si>
    <t>ທ່ານ ໃຈ ວື</t>
  </si>
  <si>
    <t>ທົ່ງມັງ</t>
  </si>
  <si>
    <t>Tendonitis</t>
  </si>
  <si>
    <t>ດຣ ວີໄລກອນ / ນາງ ຊີວາງ</t>
  </si>
  <si>
    <t>ທ່ານ ຕົ້ນ ພົມມະຈັນ</t>
  </si>
  <si>
    <t>ໂຄກໃຫຍ່</t>
  </si>
  <si>
    <t>Peronchitis</t>
  </si>
  <si>
    <t>ດຣ ສີອຳພອນ / ນາງ ຕີກ</t>
  </si>
  <si>
    <t>ທ່ານ ນ ນ້ຳຝົນ ເພັງສຸວັນ</t>
  </si>
  <si>
    <t>ສະພັງເມີກ</t>
  </si>
  <si>
    <t>Dog bite</t>
  </si>
  <si>
    <t>ດຣ ວີໄລກອນ / ທ້າວ ຫວາດສະໜາ</t>
  </si>
  <si>
    <t>ທ່ານ ວັດ ຈະເລີນມີໄຊ</t>
  </si>
  <si>
    <t>ນາຕ້າ</t>
  </si>
  <si>
    <t>ປາກລາຍ</t>
  </si>
  <si>
    <t>ໄຊຍະບູລີ</t>
  </si>
  <si>
    <t>Hypocalsemia</t>
  </si>
  <si>
    <t>ດຣ ບຸນມີ / ນາງ ແຫຼ້</t>
  </si>
  <si>
    <t>ທ່ານ ບຸນດົກ ວົງພັກດີ</t>
  </si>
  <si>
    <t>ນາບຽນ</t>
  </si>
  <si>
    <t>ພະຍາດຍີງ</t>
  </si>
  <si>
    <t>ດຣ ທີບສະໝຸດ / ນາງ ສຸກສາຄອນ</t>
  </si>
  <si>
    <t>ທ່ານ ນ ແປ້ງ ວົງພັກດີ</t>
  </si>
  <si>
    <t>ນັກສືກສາ</t>
  </si>
  <si>
    <t>Sinusitis</t>
  </si>
  <si>
    <t>ດຣ ສີອຳພອນ / ນາງ ຫົງທອງ</t>
  </si>
  <si>
    <t>ທ່ານ ນ ອາລີສາ ພົມມາລາ</t>
  </si>
  <si>
    <t>ໄຊສະຫວ່າງ</t>
  </si>
  <si>
    <t>ດຣ ວິໄລກອນ / ນາງ ນາວັນແກ້ວ</t>
  </si>
  <si>
    <t>ທ່ານ ນ ບົວລະພາ ດວງຜາສຸກ</t>
  </si>
  <si>
    <t>ດ່ານຊ້າ</t>
  </si>
  <si>
    <t>Covid -19 Positive</t>
  </si>
  <si>
    <t>ດຣ ໜີງ / ນາງ ຊີວາງ</t>
  </si>
  <si>
    <t>ທ່ານ ນ ຈີດຕະພົງ ເທບພະວົງ</t>
  </si>
  <si>
    <t>ອຸດົມຜົນ</t>
  </si>
  <si>
    <t>GA: 5week 5 d</t>
  </si>
  <si>
    <t>ດຣ ບຸນລັ່ງ / ນາງ ຕີກ</t>
  </si>
  <si>
    <t>ທ່ານ ຕີງຄຳ ສີສົມພັນ</t>
  </si>
  <si>
    <t>ປ່າ</t>
  </si>
  <si>
    <t>ຫົວເມືອງ</t>
  </si>
  <si>
    <t>ຫົວພັນ</t>
  </si>
  <si>
    <t>Viral infection</t>
  </si>
  <si>
    <t>ດຣ ສີອຳພອນ / ທ້າວ ຫວາດສະໜາ</t>
  </si>
  <si>
    <t>ທ່ານ ນ ມາລີນາ ສີລີວົງ</t>
  </si>
  <si>
    <t>ດຣ ໜີງ / ນາງ ແຫຼ້</t>
  </si>
  <si>
    <t>ທ່ານ ໂອດາໄລ ແສນຈັນທິໄຊ</t>
  </si>
  <si>
    <t>ດົງຊຽງດີ</t>
  </si>
  <si>
    <t>ດຣ ນິຕິສັກ/ນາງ ນາວັນແກ້ວ</t>
  </si>
  <si>
    <t>ດຍ ເພັດມະນີຄຳ ກອງຈຳປາ</t>
  </si>
  <si>
    <t>ໂພນສະຫ່າງ</t>
  </si>
  <si>
    <t>ໄຂ້</t>
  </si>
  <si>
    <t>ດຣ ວິໄລກອນ/ນາງ ສີຟອງ</t>
  </si>
  <si>
    <t>ທ່ານ ກຸ້ງ ໄພມະນີ</t>
  </si>
  <si>
    <t>ທົ່ງຂັນຄຳ</t>
  </si>
  <si>
    <t>Electrolyte imbalance</t>
  </si>
  <si>
    <t>ດຣ ສຸດທິພົງ / ທ້າວ ວີລະກອນ</t>
  </si>
  <si>
    <t>ດຍເພັດໄພລິນ ສີວົງໄຊ</t>
  </si>
  <si>
    <t>ດຣ ປີລິຍານາງ ຈັນ</t>
  </si>
  <si>
    <t>ເດັກຍິງ ຄຳມີ ພອນມີໄຊ</t>
  </si>
  <si>
    <t>ດອນໜູນ</t>
  </si>
  <si>
    <t>020 54468886</t>
  </si>
  <si>
    <t>ດຣ ​ປີລິຍາ / ນາງ ອີນປົງ</t>
  </si>
  <si>
    <t>ທ່ານ ນວນ ຫອມດາລາ</t>
  </si>
  <si>
    <t>ດຣ ນິຕິສັກ / ນາງ ນາວັນແກ້ວ</t>
  </si>
  <si>
    <t>ທ່ານ ຈູນູ່ ລີ</t>
  </si>
  <si>
    <t>ວັງເຮືອ</t>
  </si>
  <si>
    <t>ທຸລະຄົມ</t>
  </si>
  <si>
    <t>Acute Pharyngitis</t>
  </si>
  <si>
    <t>ດຣ ພູທອນ / ນາງ ສີຟອງ</t>
  </si>
  <si>
    <t>ທ່ານ ປ້າ ຄຳພຽງ ບົວລະວັນ</t>
  </si>
  <si>
    <t xml:space="preserve">ລ້າງບາດ </t>
  </si>
  <si>
    <t xml:space="preserve"> ທ້າວ ວີລະກອນ</t>
  </si>
  <si>
    <t>ເດັກຊາຍ ພອນປະສິດ ວົງສັກ</t>
  </si>
  <si>
    <t>ດຣ ປີລິຍາ / ນາງ ຈັນ</t>
  </si>
  <si>
    <t>ເດັກຊາຍ ວ່າງ ຊີຢູ່</t>
  </si>
  <si>
    <t xml:space="preserve"> ເດັກ</t>
  </si>
  <si>
    <t>ໂຊກໃຫ່ຍ</t>
  </si>
  <si>
    <t>ດຣ ໄກ /ນາງ ອີນປົງ</t>
  </si>
  <si>
    <t>Ms Shong chong</t>
  </si>
  <si>
    <t>ໂພນຕ້ອງ</t>
  </si>
  <si>
    <t xml:space="preserve"> Pharyngitis</t>
  </si>
  <si>
    <t>ທ່ານ ວິີລະສອນ ວົງສົມຈິດ</t>
  </si>
  <si>
    <t>ດຣ ນິຕິສັກ / ນາງ ສີຟອງ</t>
  </si>
  <si>
    <t>ທ່ານ ນາງ ດາວວີສອນ ດວງບຸນຜາ</t>
  </si>
  <si>
    <t>ດົງສະຫວາດ</t>
  </si>
  <si>
    <t>PVD?</t>
  </si>
  <si>
    <t xml:space="preserve">ນາງ ກ້ຽງ ໂລວັນເອີນ </t>
  </si>
  <si>
    <t xml:space="preserve">ນາສ້ຽວ </t>
  </si>
  <si>
    <t>020 59877897</t>
  </si>
  <si>
    <t>AUB-L</t>
  </si>
  <si>
    <t>ດຣ ສະແນັກ /ນາງ ຈັນ</t>
  </si>
  <si>
    <t xml:space="preserve">ທ່ານ ວິກ ລິມໂຊກໄຊ </t>
  </si>
  <si>
    <t>ພ/ງ</t>
  </si>
  <si>
    <t>ໂນສະອາດ</t>
  </si>
  <si>
    <t>020 56118800</t>
  </si>
  <si>
    <t>HTN</t>
  </si>
  <si>
    <t>ດຣ ສຸດທິພົງ /ນາງ ອີນປົງ</t>
  </si>
  <si>
    <t>ທ່ານ ນ ເພັດສະໝອນ</t>
  </si>
  <si>
    <t>ທ່ານ ວົງສະຫັວນ ເທບພະຈັນ</t>
  </si>
  <si>
    <t>ທ່ານ ແກ່ນຈັນ</t>
  </si>
  <si>
    <t>ທ່ານ ນ ຈິນດາວັນ ແພງສີບຸນເຮືອງ</t>
  </si>
  <si>
    <t xml:space="preserve"> ດຊ ພອນປະສິດ ວົງລັດສະໝີ</t>
  </si>
  <si>
    <t xml:space="preserve"> ນ ສຸນິດາ ວົງສົມຈິດ</t>
  </si>
  <si>
    <t>ເອສທີ</t>
  </si>
  <si>
    <t>ຊື້ຢາ 1 ຄົນ ໃສ່ຢາ 1 ຄົນ ຕໍ່ຢາ 1 ຄົນ ນອນຕິດຕາມ 1 ຄົນ</t>
  </si>
  <si>
    <t>ອາເວີນ ແລະ ພອນປະເສີດ ບໍ່ມີໃນລາຍງານ</t>
  </si>
  <si>
    <t>LH 10251</t>
  </si>
  <si>
    <t>01541 LH</t>
  </si>
  <si>
    <t>LH 11854</t>
  </si>
  <si>
    <t>LH 11853</t>
  </si>
  <si>
    <t>LH 11852</t>
  </si>
  <si>
    <t>LH 11850</t>
  </si>
  <si>
    <t>14/7/2000</t>
  </si>
  <si>
    <t>LH 11851</t>
  </si>
  <si>
    <t>LH 11849</t>
  </si>
  <si>
    <t>19/8/1978</t>
  </si>
  <si>
    <t>LH 11848</t>
  </si>
  <si>
    <t>19/11/2004</t>
  </si>
  <si>
    <t>LH 11847</t>
  </si>
  <si>
    <t>02191 LH</t>
  </si>
  <si>
    <t>00573 LH</t>
  </si>
  <si>
    <t>LH 11855</t>
  </si>
  <si>
    <t>LH 11856</t>
  </si>
  <si>
    <t>DM HT</t>
  </si>
  <si>
    <t>ເຈັບແຂ້ວແມງ</t>
  </si>
  <si>
    <t>LH 08384</t>
  </si>
  <si>
    <t>ໂນນສະຫງ່າ</t>
  </si>
  <si>
    <t>ຈອມມະນີໃຕ້</t>
  </si>
  <si>
    <t>ດຣ ວິໄລກອນ</t>
  </si>
  <si>
    <t>LH 03110</t>
  </si>
  <si>
    <t>20-01-1982</t>
  </si>
  <si>
    <t>02932 LH</t>
  </si>
  <si>
    <t>28-09-2021</t>
  </si>
  <si>
    <t>LH 11859</t>
  </si>
  <si>
    <t>LH 11857</t>
  </si>
  <si>
    <t>24/10/20194</t>
  </si>
  <si>
    <t>LH 07074</t>
  </si>
  <si>
    <t>02273 LH</t>
  </si>
  <si>
    <t>LH 11861</t>
  </si>
  <si>
    <t>30-9-1964</t>
  </si>
  <si>
    <t>01026 LH</t>
  </si>
  <si>
    <t>LH 07580</t>
  </si>
  <si>
    <t>LH 03809</t>
  </si>
  <si>
    <t>27-09-1989</t>
  </si>
  <si>
    <t>LH 10130</t>
  </si>
  <si>
    <t>LH 11251</t>
  </si>
  <si>
    <t>01532 LH</t>
  </si>
  <si>
    <t>ໄຊ</t>
  </si>
  <si>
    <t>ທ່ານ ສຸດາ ມະນີພອນ</t>
  </si>
  <si>
    <t>Musde striane</t>
  </si>
  <si>
    <t>ດຣ ສີອໍາພອນ / ນາງ ແຫຼ້</t>
  </si>
  <si>
    <t>ທ່ານ ນ ເມລີ ວົງພະຈັນ</t>
  </si>
  <si>
    <t>ແມ່ບ້ານ</t>
  </si>
  <si>
    <t>ລ້າງບາດ</t>
  </si>
  <si>
    <t>ດຣ ສີອໍາພອນ / ນາງ ສຸກສາຄອນ</t>
  </si>
  <si>
    <t>Mr Ian DAVID NAUMANN</t>
  </si>
  <si>
    <t>ນາຊອນ</t>
  </si>
  <si>
    <t>ປາກງືມ</t>
  </si>
  <si>
    <t>ຖອດ Foleycath</t>
  </si>
  <si>
    <t>ດຣ ບຸນມີ / ນາງ ຊີ ວ່າງ</t>
  </si>
  <si>
    <t>ທ່ານ ນ ອຸໄລວັນ ທິບສະໝຸດ</t>
  </si>
  <si>
    <t>ຜານົມ</t>
  </si>
  <si>
    <t>Nuerothy</t>
  </si>
  <si>
    <t>ດຣ ວິໄລກອນ / ນາງ ສີຟອງ</t>
  </si>
  <si>
    <t>ທ່ານ ນ ວັນຄໍາ ສຸວັນນະພັນ</t>
  </si>
  <si>
    <t>ພະນັກງານບໍານານ</t>
  </si>
  <si>
    <t>ດຣ ວິໄລກອນ / ນາງ ຫົງທອງ</t>
  </si>
  <si>
    <t>ແມ່ຕູ້ ດໍາດີ ອຸໄທທານີ</t>
  </si>
  <si>
    <t>ໄຜ່ລ້ອມ</t>
  </si>
  <si>
    <t>DM</t>
  </si>
  <si>
    <t>ດຣ ໜີງ / ນາງ ນາວັນແກ້ວ</t>
  </si>
  <si>
    <t>ທ່ານ ທະນັນໄຊ ໂຊກພານິດ</t>
  </si>
  <si>
    <t>ທຸລະກິດ</t>
  </si>
  <si>
    <t>ໜອງວຽງຄໍາ</t>
  </si>
  <si>
    <t xml:space="preserve">Influenza B </t>
  </si>
  <si>
    <t>ດຣ ວິໄລກອນ / ທ້າວ ວາດສະໜາ</t>
  </si>
  <si>
    <t>ທ່ານ ສູນທາລາ ສະຣິດທິຣາດ</t>
  </si>
  <si>
    <t>ແສງສະຫວ່າງ</t>
  </si>
  <si>
    <t>ເດັກຊາຍ ພູນສະຫວັນ ພີມມະເສນ</t>
  </si>
  <si>
    <t>ເດັກຊາຍ ຈັກກະວານ ໂຄດຕະວົງ</t>
  </si>
  <si>
    <t>UTI</t>
  </si>
  <si>
    <t>ດຣ ສີອໍາພອນ / ນາງ ຊີ ວ່າງ</t>
  </si>
  <si>
    <t>ເດັກຍີງ ນິລະດາ ສູນດາວວີ</t>
  </si>
  <si>
    <t>ຫ້ວຍຫົງ</t>
  </si>
  <si>
    <t>ດຣ ສີອໍາພອນ / ນາງ ສີຟອງ</t>
  </si>
  <si>
    <t>ທ່ານ ນ ແສງພະຈັນ ຄູນມີໄຊ</t>
  </si>
  <si>
    <t>ໜອງໂນ</t>
  </si>
  <si>
    <t>ດຣ ໜີງ / ນາງ ຫົງທອງ</t>
  </si>
  <si>
    <t xml:space="preserve">ພໍ່ຕູ້ ລັນທອງ ເພັດພູທອນ </t>
  </si>
  <si>
    <t>ຜູ້ເຖົ້າ</t>
  </si>
  <si>
    <t>ທ່າ</t>
  </si>
  <si>
    <t>ເຟື້ອງ</t>
  </si>
  <si>
    <t>ຕໍ່ຢາ</t>
  </si>
  <si>
    <t>ດຣ ບຸນມີ / ນາງ ນາວັນແກ້ວ</t>
  </si>
  <si>
    <t>ທ່ານ ນ ວາດສະໜາ ດາລານີ</t>
  </si>
  <si>
    <t>ນາລ້ອມ</t>
  </si>
  <si>
    <t>Toxication collagen</t>
  </si>
  <si>
    <t>ດຣ ສີອໍາພອນ / ທ້າວ ວາດສະໜາ</t>
  </si>
  <si>
    <t>ທ່ານ ວາດທະສີນ ແພງສົມບັດ</t>
  </si>
  <si>
    <t>Traumatic</t>
  </si>
  <si>
    <t>ທ່ານ ນ ກະລຸນາ ຄອນສະຫວ່າງ</t>
  </si>
  <si>
    <t>FoxicAlcohol</t>
  </si>
  <si>
    <t xml:space="preserve">ດຣ ບຸນມີ / ນາງ ສຸກສາຄອນ </t>
  </si>
  <si>
    <t>ເດັກຍີງ ຈູລີ ປັນຍານຸວົງ</t>
  </si>
  <si>
    <t>ໂຊກນ້ອຍ</t>
  </si>
  <si>
    <t>ທ່ານ ນາງ ທັນວາ ວົງພະກາຍ</t>
  </si>
  <si>
    <t>ກວດສຸຂະພາບ</t>
  </si>
  <si>
    <t>ດຣ ສີອຳພອນ / ນາງ ສີຟອງ</t>
  </si>
  <si>
    <t>ທ່ານ ບຸນເຮືອງ ລໍກີມອ໋ອດ</t>
  </si>
  <si>
    <t>ມາໃສ່ຢາ</t>
  </si>
  <si>
    <t>ດຣ​ບຸນມີ / ນາງ ຫົງທອງ</t>
  </si>
  <si>
    <t>ເດັກຍີງ ມີນທີດາ ຕັງຈະເລີນ</t>
  </si>
  <si>
    <t>ຫາຍໂຊກ</t>
  </si>
  <si>
    <t>ດຣ ຕານ້ອຍ / ນາງ ນາວັນແກ້ວ</t>
  </si>
  <si>
    <t>ທ່ານ ວຽງຄຳ ສິດທີລາດ</t>
  </si>
  <si>
    <t>ໜອງທາໃຕ້</t>
  </si>
  <si>
    <t>ນາງ ສີຟອງ</t>
  </si>
  <si>
    <t>ທ່ານ ນາງ ສົມໝີ ວົງສົມຈິດ</t>
  </si>
  <si>
    <t>ໜອງຍາວ</t>
  </si>
  <si>
    <t>HF</t>
  </si>
  <si>
    <t>ດຣ ທັດສະພອນ ບີ້ / ນາງ ຈັນ</t>
  </si>
  <si>
    <t>ທ່ານ ຄຳພັນ ຄຳໄພດິດ</t>
  </si>
  <si>
    <t>ປາກອູ</t>
  </si>
  <si>
    <t>ດຣ ທັດສະພອນ ບີ້ / ນາງ ວຽງສາຄອນ</t>
  </si>
  <si>
    <t>ເດັກຊາຍ ລຸ້ງກິດນາພອນ ບົວຈັນທະລາ</t>
  </si>
  <si>
    <t>ສີບຸນເຮືອງ</t>
  </si>
  <si>
    <t>ດຣ ຕານ້ອຍ / ທ້າວ ວິລະກອນ</t>
  </si>
  <si>
    <t>ທ່ານ ນາງ ວິກຕໍເລຍ ລໍວັນໄຊ</t>
  </si>
  <si>
    <t>Arthritis</t>
  </si>
  <si>
    <t>ດຣ ນີຕິສັກ / ນາງ ນາວັນແກ້ວ</t>
  </si>
  <si>
    <t>ທ່ານ ແອດ ຫອມຫວນ</t>
  </si>
  <si>
    <t>ປຸງເໜືອ</t>
  </si>
  <si>
    <t>ຫີນບູນ</t>
  </si>
  <si>
    <t>ຄຳມ່ວນ</t>
  </si>
  <si>
    <t>Hypertensian</t>
  </si>
  <si>
    <t>ດຣ ສຸດທິພົງ / ນາງ ສີຟອງ</t>
  </si>
  <si>
    <t>ເດັກຍີງ ສຸຣິສາ ໄຂຄຳພິທູນ</t>
  </si>
  <si>
    <t>ນັກຮຽນ</t>
  </si>
  <si>
    <t xml:space="preserve">ສັກວັກຊີນ </t>
  </si>
  <si>
    <t xml:space="preserve"> / ນາງ ຈັນ</t>
  </si>
  <si>
    <t>ທ່ານ ກິດຕິສັກ ໄຂຄຳພິທູນ</t>
  </si>
  <si>
    <t>ນາງ ວຽງສາຄອນ</t>
  </si>
  <si>
    <t>ທ່ານ ນາງ ໄຈວອນ ສິດທິລາດ</t>
  </si>
  <si>
    <t>ສີວິໄລ</t>
  </si>
  <si>
    <t>ທ້າວ ວິລະກອນ</t>
  </si>
  <si>
    <t>ທ່ານ ນ ນາທີທອງ ໄຊວຸດ</t>
  </si>
  <si>
    <t>Abscess axillary</t>
  </si>
  <si>
    <t>ດຣ ນີຕີສັກ /ນາງ ນາວັນແກ້ວ</t>
  </si>
  <si>
    <t>Oralinfecl</t>
  </si>
  <si>
    <t>ດຣ ສຸດທີພົງ / ນາງ ສີຟອງ</t>
  </si>
  <si>
    <t>ເດັກຍີງ ແສງວັນສະໄໝ ສຸວັດ</t>
  </si>
  <si>
    <t>ທົງສ້າງນາງ</t>
  </si>
  <si>
    <t>Viral Infection</t>
  </si>
  <si>
    <t>ດຣ ຄຳສະເໝີ / ນາງ ຫົງທອງ</t>
  </si>
  <si>
    <t xml:space="preserve">ເດັກຊາຍ ທະວີຊັບ ລາວລີ </t>
  </si>
  <si>
    <t>R/o DF + Stomatitis</t>
  </si>
  <si>
    <t xml:space="preserve">ດຣ ຄຳສະເໝີ / ທ້າວ ວິລະກອນ </t>
  </si>
  <si>
    <t>ເດັກຊາຍ ວາຄີນ ແກ້ວສີລາ</t>
  </si>
  <si>
    <t>ໜອງບອນ</t>
  </si>
  <si>
    <t>ດຣ ຄຳສະເໜີ / ນາງ ນາວັນແກ້ວ</t>
  </si>
  <si>
    <t>ອາລິອັນສ</t>
  </si>
  <si>
    <t>ທ່ານ ນ ເກດສະໜາ ໄຊຍະວົງ</t>
  </si>
  <si>
    <t>ທ່ານ ວີກ ລີມໂຊກໄຊ 45 ປີ</t>
  </si>
  <si>
    <t>ທ່ານ ນ ວິນີ ສີວິໄລ</t>
  </si>
  <si>
    <t xml:space="preserve">ທ່ານ ນ ຈັນທາ ໄຊສົງຄາມ </t>
  </si>
  <si>
    <t>ທ່ານ ກ້ຽງ ໂລວັນເອີນ</t>
  </si>
  <si>
    <t>ທ່ານ ນ ຈີນດາວັນ ແພງສີບຸນເຮືອງ</t>
  </si>
  <si>
    <t>ທ່ານ ວັນໂນລັກ ພອນມະນີ</t>
  </si>
  <si>
    <t>ດຍ ຈັນທະນາ ຈັນທະພົງ VIP5</t>
  </si>
  <si>
    <t xml:space="preserve">ທ່ານ ສູນທະລາ ສຣິດທິຣາດ </t>
  </si>
  <si>
    <t xml:space="preserve">ນ ສຸນິດາ ວົງສົມຈິດ  </t>
  </si>
  <si>
    <t>2ຄົນ ບໍ່ມີໃນລາຍງານ</t>
  </si>
  <si>
    <t>ໃສ່ຢາ 1 ຄົນ ມາກວດ 2 ຄົນ</t>
  </si>
  <si>
    <t>LH 11863</t>
  </si>
  <si>
    <t>24/11/1995</t>
  </si>
  <si>
    <t>LH 11865</t>
  </si>
  <si>
    <t>LH 11815</t>
  </si>
  <si>
    <t>LH 08948</t>
  </si>
  <si>
    <t>31/10/1989</t>
  </si>
  <si>
    <t>LH 07649</t>
  </si>
  <si>
    <t>LH 05595</t>
  </si>
  <si>
    <t>ບໍໍ່</t>
  </si>
  <si>
    <t>01886 LH</t>
  </si>
  <si>
    <t>LH 11864</t>
  </si>
  <si>
    <t>LH 06675</t>
  </si>
  <si>
    <t>LH 05772</t>
  </si>
  <si>
    <t>ບໍ່ຈື່</t>
  </si>
  <si>
    <t>LH 04606</t>
  </si>
  <si>
    <t>20/2/1986</t>
  </si>
  <si>
    <t>LH 11431</t>
  </si>
  <si>
    <t>15/6/1960</t>
  </si>
  <si>
    <t>LH 04889</t>
  </si>
  <si>
    <t>LH 08145</t>
  </si>
  <si>
    <t>27/3/193</t>
  </si>
  <si>
    <t>LH 11871</t>
  </si>
  <si>
    <t>18/12/2009</t>
  </si>
  <si>
    <t>LH 05846</t>
  </si>
  <si>
    <t>14/07/2022</t>
  </si>
  <si>
    <t>LH 11869</t>
  </si>
  <si>
    <t>25/12/1997</t>
  </si>
  <si>
    <t>LH 11866</t>
  </si>
  <si>
    <t>19/4/1959</t>
  </si>
  <si>
    <t>LH 11870</t>
  </si>
  <si>
    <t>15/5/2023</t>
  </si>
  <si>
    <t>29/3/1992</t>
  </si>
  <si>
    <t>ໂນນແສງຈັັນ</t>
  </si>
  <si>
    <t>5200 6936</t>
  </si>
  <si>
    <t>ອອກໂຮງໝໍ</t>
  </si>
  <si>
    <t>ຖອກທ້ອງ</t>
  </si>
  <si>
    <t>hypertension</t>
  </si>
  <si>
    <t>LH 04419</t>
  </si>
  <si>
    <t xml:space="preserve">ວິນຫົວ </t>
  </si>
  <si>
    <t>ດຣ​ ທັດສະພອນ</t>
  </si>
  <si>
    <t>ນາສ່ຽວ</t>
  </si>
  <si>
    <t>ດຣ ສະແນັກ</t>
  </si>
  <si>
    <t>LH 11845</t>
  </si>
  <si>
    <t>LH 06442</t>
  </si>
  <si>
    <t>ບໍໍ່ຈື່</t>
  </si>
  <si>
    <t>LH 08381</t>
  </si>
  <si>
    <t>02486 LH</t>
  </si>
  <si>
    <t>LH 11868</t>
  </si>
  <si>
    <t>16/2/1965</t>
  </si>
  <si>
    <t>LH 11578</t>
  </si>
  <si>
    <t>LH 11823</t>
  </si>
  <si>
    <t>LH 11826</t>
  </si>
  <si>
    <t>30/12/1994</t>
  </si>
  <si>
    <t>LH 10799</t>
  </si>
  <si>
    <t>LH 03158</t>
  </si>
  <si>
    <t>17-1-2018</t>
  </si>
  <si>
    <t>LH 04399</t>
  </si>
  <si>
    <t>23/9/2021</t>
  </si>
  <si>
    <t>LH 03108</t>
  </si>
  <si>
    <t>28-02-2018</t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</si>
  <si>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02-2-2024</t>
    </r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</si>
  <si>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03-2-2024</t>
    </r>
  </si>
  <si>
    <t>LH 11872</t>
  </si>
  <si>
    <t>LH 11873</t>
  </si>
  <si>
    <t>LH 11874</t>
  </si>
  <si>
    <t>LH 11876</t>
  </si>
  <si>
    <t>LH 11877</t>
  </si>
  <si>
    <t>LH 11878</t>
  </si>
  <si>
    <t>LH 11880</t>
  </si>
  <si>
    <t>LH 11881</t>
  </si>
  <si>
    <t>LH 11882</t>
  </si>
  <si>
    <t>LH 11883</t>
  </si>
  <si>
    <t>LH 11884</t>
  </si>
  <si>
    <t>LH 11885</t>
  </si>
  <si>
    <t>LH 11886</t>
  </si>
  <si>
    <t>LH 11887</t>
  </si>
  <si>
    <t>LH 11888</t>
  </si>
  <si>
    <t>LH 11889</t>
  </si>
  <si>
    <t>LH 11890</t>
  </si>
  <si>
    <t>LH 11891</t>
  </si>
  <si>
    <t>LH 11892</t>
  </si>
  <si>
    <t>ຈູມມາລີ ດວງປັນຍາ</t>
  </si>
  <si>
    <t>1/101/1963</t>
  </si>
  <si>
    <t>ວຽງແກ້ວ</t>
  </si>
  <si>
    <t>ປືກສາຊ່ຽວຊານພາຍນອກ</t>
  </si>
  <si>
    <t>ດຣ ດຳລົງສິນ</t>
  </si>
  <si>
    <t>ທອງມາລາ</t>
  </si>
  <si>
    <t>ພະລານເໜືອ</t>
  </si>
  <si>
    <t>ພະລານໄຊ</t>
  </si>
  <si>
    <t>ສະຫວັນນະເຂດ</t>
  </si>
  <si>
    <t>IBS</t>
  </si>
  <si>
    <t>ດຣ ບົວພາ</t>
  </si>
  <si>
    <t>ກອງເພັດ ແກ້ວສີຫາ</t>
  </si>
  <si>
    <t>ວັງວຽງ</t>
  </si>
  <si>
    <t>ຝາກທ້ອງ</t>
  </si>
  <si>
    <t>ດຣ  ພອນມະນີ</t>
  </si>
  <si>
    <t>ອຸ່ນຫຼ້າ ມໍລະກົດ</t>
  </si>
  <si>
    <t>ນອນບໍຫຼັບ</t>
  </si>
  <si>
    <t>ດຣ ທັດສະພອນ</t>
  </si>
  <si>
    <t>ຄຳສອນ ແສນສະທິດ</t>
  </si>
  <si>
    <t>25/10/1981</t>
  </si>
  <si>
    <t>ໂນນບໍ່ແກກ້ວ</t>
  </si>
  <si>
    <t>ແກ້ວມະນີ ນັນທະວົງ</t>
  </si>
  <si>
    <t>ຊາວນາ</t>
  </si>
  <si>
    <t>ກວດ</t>
  </si>
  <si>
    <t>ດາລາວັນ ພອນແກ້ວ</t>
  </si>
  <si>
    <t>Check UP</t>
  </si>
  <si>
    <t>ພູນຊັບ ສູນທະໄລຄຳ</t>
  </si>
  <si>
    <t>ນາແຄ</t>
  </si>
  <si>
    <t xml:space="preserve">ດຣ </t>
  </si>
  <si>
    <t>ມະນີໄຊ ວົງພະຈັນ</t>
  </si>
  <si>
    <t>ຫ້ວຍເຕີຍ</t>
  </si>
  <si>
    <t>ດຣ ສຸກສະໜິດ</t>
  </si>
  <si>
    <t>ປານິສາ ວົງພະຈັນ</t>
  </si>
  <si>
    <t>ດຣ​ ສຸກສະໜິດ</t>
  </si>
  <si>
    <t>ກຸ້ງມະນີ ຈັນທະສິດ</t>
  </si>
  <si>
    <t>ດາວແກ້ວ ມິນວອນ</t>
  </si>
  <si>
    <t>ນາຊ້າງໄພ</t>
  </si>
  <si>
    <t>ດາລອນ ປະທຳມະວົງ</t>
  </si>
  <si>
    <t>ນາບອນ</t>
  </si>
  <si>
    <t>invasinc</t>
  </si>
  <si>
    <t>ອາລິສາ ບຸບຜາ</t>
  </si>
  <si>
    <t>ດຣ ເມັງຢາງ</t>
  </si>
  <si>
    <t>ເສມ ເລືອງລືຄຳ</t>
  </si>
  <si>
    <t>ໂພນຄໍ້</t>
  </si>
  <si>
    <t>ເມີ້ນຕັດ</t>
  </si>
  <si>
    <t>ລິນທອງ ພານຸວົງ</t>
  </si>
  <si>
    <t>ຫັດສະດີ</t>
  </si>
  <si>
    <t>ເທວະຣາດ ແສງດາວົງ</t>
  </si>
  <si>
    <t>22/6/2022</t>
  </si>
  <si>
    <t>ຮ່ອງໄກ່ແກ້ວ</t>
  </si>
  <si>
    <t>ດຣ​ ເມັງຢາງ</t>
  </si>
  <si>
    <t>ສ້ອຍຄຳ ວົງພົມ</t>
  </si>
  <si>
    <t>26/9/2010</t>
  </si>
  <si>
    <t>ສະພັງເມິກ</t>
  </si>
  <si>
    <t>ແຂ້ ເພັດປະທຸມ</t>
  </si>
  <si>
    <t>20/5/1963</t>
  </si>
  <si>
    <t>ປາກກະດິງ</t>
  </si>
  <si>
    <t>ບໍລິຄຳໄຊ</t>
  </si>
  <si>
    <t>ດຣ​ ໜິງ</t>
  </si>
  <si>
    <t>ທ່ານ ນ ບົວທອງ ມະນີໄຊ</t>
  </si>
  <si>
    <t>ທ່ານ ວັນ ຈ້າງ</t>
  </si>
  <si>
    <t>ດຍ ຈູລີ ປັນຍານຸວົງ</t>
  </si>
  <si>
    <t>ຟໍເຕ</t>
  </si>
  <si>
    <t>ພົງວະຫວັນ</t>
  </si>
  <si>
    <t>ອາລິອັນ</t>
  </si>
  <si>
    <t xml:space="preserve"> ວຽງຈັນປະກັນໄພ</t>
  </si>
  <si>
    <t>ເອັດສທີ</t>
  </si>
  <si>
    <t>ຈັນທະນາ ຈັນທະພົງ</t>
  </si>
  <si>
    <t>LH 11741</t>
  </si>
  <si>
    <t>LIU YI MO</t>
  </si>
  <si>
    <t>ໜອງພະຍາ</t>
  </si>
  <si>
    <t>ເຈັບ</t>
  </si>
  <si>
    <t>ດຣ ເກດສະດາພອນ</t>
  </si>
  <si>
    <t>ຈັກກະວານ ໂຄດຕະວົງ</t>
  </si>
  <si>
    <t>ສະພັງມຶກ</t>
  </si>
  <si>
    <t>ດຣ ທະວີສິດ</t>
  </si>
  <si>
    <t>ວາຄິນ ແກ້ວສີລາ</t>
  </si>
  <si>
    <t>LH 03325</t>
  </si>
  <si>
    <t>ອະວິລະດາ ແກ້ວພິລາ</t>
  </si>
  <si>
    <t>17-07-1998</t>
  </si>
  <si>
    <t>ດຣ ບົວສອນ</t>
  </si>
  <si>
    <t>LH 11667</t>
  </si>
  <si>
    <t>ຈັນທະລາ ອຸດົມສຸກ</t>
  </si>
  <si>
    <t>ດອນແດງ</t>
  </si>
  <si>
    <t>ດຣ ໜິ່ງ</t>
  </si>
  <si>
    <t>00391 LH</t>
  </si>
  <si>
    <t>ຈິດຕະກອນ ລະຄອນຄຳ</t>
  </si>
  <si>
    <t>ພະເມື່ອງ</t>
  </si>
  <si>
    <t>ໄກສອນ</t>
  </si>
  <si>
    <t>LBP</t>
  </si>
  <si>
    <t>ທະນັນໄຊ ໂຊກພານິດ</t>
  </si>
  <si>
    <t>ໜອງວຽງຄຳ</t>
  </si>
  <si>
    <t>ໄອ</t>
  </si>
  <si>
    <t>LH 07178</t>
  </si>
  <si>
    <t>ຄຳແພງ ເຈືອງຕະວະລາດ</t>
  </si>
  <si>
    <t>ເຈັບຕີນ</t>
  </si>
  <si>
    <t>LH 10954</t>
  </si>
  <si>
    <t>ບົວເງິນ ມາດີ</t>
  </si>
  <si>
    <t>ນາຊິງ</t>
  </si>
  <si>
    <t xml:space="preserve">ພຽງ </t>
  </si>
  <si>
    <t>ກມາກວດເລືອດ</t>
  </si>
  <si>
    <t>LH 09057</t>
  </si>
  <si>
    <t>ວັນມີໄຊ ບຸດຕະວົງ</t>
  </si>
  <si>
    <t>22-6-1976</t>
  </si>
  <si>
    <t>ສີເມືອງ</t>
  </si>
  <si>
    <t>Dizziness</t>
  </si>
  <si>
    <t>LH 11842</t>
  </si>
  <si>
    <t>ສຸກທິດາ ໂສພາ</t>
  </si>
  <si>
    <t>28/10/2005</t>
  </si>
  <si>
    <t>ນັກສຶກສາ</t>
  </si>
  <si>
    <t>ໂຊກຄຳ</t>
  </si>
  <si>
    <t>ເອົາເຫຼັກອອກ</t>
  </si>
  <si>
    <t>ດຣ ຄຳໃບ</t>
  </si>
  <si>
    <t>ເກດສະໜາ ໄຊຍະວົງສາ</t>
  </si>
  <si>
    <t>ບຸນເຮືອງ ລໍກິມອ໋ອດ</t>
  </si>
  <si>
    <t>ພໍ່ເຮືອນ</t>
  </si>
  <si>
    <t>LH 09441</t>
  </si>
  <si>
    <t>ວິລະສັກ ລາດຊະວົງສິງ</t>
  </si>
  <si>
    <t>13/4/1972</t>
  </si>
  <si>
    <t>ສາລາຄຳ</t>
  </si>
  <si>
    <t>LH 11264</t>
  </si>
  <si>
    <t>ແພງຕາວັນ ທຳມະສິດ</t>
  </si>
  <si>
    <t>28-10-1987</t>
  </si>
  <si>
    <t>ໂນນສະຫວ່າງ</t>
  </si>
  <si>
    <t>Fatty Liver</t>
  </si>
  <si>
    <t>ດຣ ນິຕິສັກ</t>
  </si>
  <si>
    <t>00397 LH</t>
  </si>
  <si>
    <t>ທອງສະຫວັນ ສູນດາລາ</t>
  </si>
  <si>
    <t>Gerd</t>
  </si>
  <si>
    <t>00715 LH</t>
  </si>
  <si>
    <t>ສີວິໄລ ວົງມູນຕີ</t>
  </si>
  <si>
    <t>ໜອງປອງ</t>
  </si>
  <si>
    <t>ຄໍາເກີດ</t>
  </si>
  <si>
    <t>HTA</t>
  </si>
  <si>
    <t>LH 07215</t>
  </si>
  <si>
    <t>ຈັນສະໝອນ ວິໄລສອນ</t>
  </si>
  <si>
    <t>14-8-1984</t>
  </si>
  <si>
    <t>ຜືນຕາມໂຕ</t>
  </si>
  <si>
    <t>LH 11755</t>
  </si>
  <si>
    <t>ອິນທິດາ ວົງໄພບູນ</t>
  </si>
  <si>
    <t>ກະທົບຂໍ້ມືຊ້າຍ</t>
  </si>
  <si>
    <t>LH 08717</t>
  </si>
  <si>
    <t>ທິບປັນຍາ ວົງໄພບູນ</t>
  </si>
  <si>
    <t>13/11/2015</t>
  </si>
  <si>
    <t>ບໍ່ລະບຸ</t>
  </si>
  <si>
    <t>ເປັນຕຸ່ມຜື່ນ</t>
  </si>
  <si>
    <t>ດຣ ລັດສະດາກອນ</t>
  </si>
  <si>
    <t>00791 LH</t>
  </si>
  <si>
    <t>ລິນ ວົງມູນຕີ</t>
  </si>
  <si>
    <t>ວຽງສະຫວັນ</t>
  </si>
  <si>
    <t>HTN T2 DM</t>
  </si>
  <si>
    <t>ຈັນທາ ໄຊສົງຄາມ</t>
  </si>
  <si>
    <t>ຈິນດາວັນ ແພງສີບຸນເຮືອງ</t>
  </si>
  <si>
    <t>LH 07890</t>
  </si>
  <si>
    <t>ຊົງ ຊົ່ງ</t>
  </si>
  <si>
    <t>25-8-1986</t>
  </si>
  <si>
    <t>ເມື່ອຍ</t>
  </si>
  <si>
    <t>ວັນໂນລັກ ພອນມະນີ</t>
  </si>
  <si>
    <t>ກ້ຽງ ໂລວັນເອີນ</t>
  </si>
  <si>
    <t>02087 LH</t>
  </si>
  <si>
    <t>ຕໍ້  ລໍຄໍາໂດຍ</t>
  </si>
  <si>
    <t xml:space="preserve">Gastndententr </t>
  </si>
  <si>
    <t>LH 03166</t>
  </si>
  <si>
    <t>ແສງພະຈັນ ລາດສະມາ</t>
  </si>
  <si>
    <t>26-7-1993</t>
  </si>
  <si>
    <t>ຈັບທ້ອງ</t>
  </si>
  <si>
    <t>ຮ ສະເຫຼີມຄຸນ</t>
  </si>
  <si>
    <t>02920 LH</t>
  </si>
  <si>
    <t>ມາລາທິບ ກິງສະດາ</t>
  </si>
  <si>
    <t>15-01-1981</t>
  </si>
  <si>
    <t>LH 11867</t>
  </si>
  <si>
    <t>ໄກສອນ ສີປະເສີດ</t>
  </si>
  <si>
    <t>17/4/1993</t>
  </si>
  <si>
    <t>ໄຊຍະພູມ</t>
  </si>
  <si>
    <t>ນະຄອນໄກສອນ</t>
  </si>
  <si>
    <t>LH 03550</t>
  </si>
  <si>
    <t>ຄຳແພງ ຈັນທະພູມີ</t>
  </si>
  <si>
    <t>R/O ITP</t>
  </si>
  <si>
    <t>6 ຄົນນອນປິ່ນປົ່ວ</t>
  </si>
  <si>
    <t>4 ໃສ່ຢາແລະ ຊື້ຢາ</t>
  </si>
  <si>
    <t>ທ່ານ ເປ່ມ ໄຊຍະວົງ</t>
  </si>
  <si>
    <t>ດົງໜາກຄາຍ</t>
  </si>
  <si>
    <t>ນະຄອນຫຼວງວຽງຈັນ</t>
  </si>
  <si>
    <t xml:space="preserve">   Gastritis</t>
  </si>
  <si>
    <t>ທ່ານ ທອງສຸກ ທອງສະຫວ່າງ</t>
  </si>
  <si>
    <t>ຫວ້ຍຊາຍຄຳ</t>
  </si>
  <si>
    <t>Hyperuricemia</t>
  </si>
  <si>
    <t>ໂພນຕ້ອງສະຫວາດ</t>
  </si>
  <si>
    <t>ມາກວດຄືນ</t>
  </si>
  <si>
    <t xml:space="preserve">ທ່ານ ນາງນິລະຄອນ ພິມມະສອນ </t>
  </si>
  <si>
    <t>ສົມສະຫວັນ</t>
  </si>
  <si>
    <t xml:space="preserve"> Muscle strain</t>
  </si>
  <si>
    <t>ທ່ານ ນາງວາດສະຫນາ ໄຊຍະວົງ</t>
  </si>
  <si>
    <t>ແມ່ເຮຶອນ</t>
  </si>
  <si>
    <t>ເດັກຍິງ ເພັດທິດາ ຈັນທະລັງສີ</t>
  </si>
  <si>
    <t>ໂນນຄໍ້ເໜຶອ</t>
  </si>
  <si>
    <t>pharyngitis</t>
  </si>
  <si>
    <t xml:space="preserve">ທ່ານ ພັດ </t>
  </si>
  <si>
    <t>ທົ່ງນາມີ</t>
  </si>
  <si>
    <t xml:space="preserve">ຕໍ່ຢາ </t>
  </si>
  <si>
    <t>ທ່ານ ນາງ ສົມພະໄທ ບົວທອງ</t>
  </si>
  <si>
    <t>BPPV?</t>
  </si>
  <si>
    <t>ທ່ານ ໄຊ ໄຊວ່າງ</t>
  </si>
  <si>
    <t>ໂພນງາມ</t>
  </si>
  <si>
    <t>chcekup</t>
  </si>
  <si>
    <t>ທ່ານ ນ ຈັນຫອມ ສີລິສັກ</t>
  </si>
  <si>
    <t>ດອນກວດ</t>
  </si>
  <si>
    <t>ວຽງຄໍາ</t>
  </si>
  <si>
    <t>ທ່ານ ນ ອາລິສາ ມະນີສອນ</t>
  </si>
  <si>
    <t>GA 36 W</t>
  </si>
  <si>
    <t xml:space="preserve">ທ່ານ ທອງຈັນ ລັນສີ </t>
  </si>
  <si>
    <t>ໂພນທອງ</t>
  </si>
  <si>
    <t>Muscle strayth</t>
  </si>
  <si>
    <t>ທ່ານແມ່ ບຸດດີ ດວງບົວລະເພັດ</t>
  </si>
  <si>
    <t>ໜອງທາເໜຶອ</t>
  </si>
  <si>
    <t>Influnza</t>
  </si>
  <si>
    <t>ທ່ານ ສີສະຫວາດ ພອນລາວັນ</t>
  </si>
  <si>
    <t>ກໍາມະກອນ</t>
  </si>
  <si>
    <t>ສະພັງເມຶກ</t>
  </si>
  <si>
    <t>ເດັກຍິງ ສຸພັນສາ ພຸດທະວົງ</t>
  </si>
  <si>
    <t>ວຽງຈະເລີນ</t>
  </si>
  <si>
    <t>ເຈັບທ້ອງ</t>
  </si>
  <si>
    <t>ທ່ານ ນາງໂດລິດ ພຸດທະວົງ</t>
  </si>
  <si>
    <t>ຖຶພາ</t>
  </si>
  <si>
    <t>ທ່ານ ນາງມະນີລັດ ທອງຄູນສັກ</t>
  </si>
  <si>
    <t>ໂພນຕ້ອງຈອມມະນີ</t>
  </si>
  <si>
    <t>psoriasis</t>
  </si>
  <si>
    <t>ເດັກຊາຍ ສິດອານົນ ໝັ້ນທິເລີດ</t>
  </si>
  <si>
    <t>ທ່ານ ເຮີ ຢາງ</t>
  </si>
  <si>
    <t>ໂພນສະອາດ</t>
  </si>
  <si>
    <t>ຄຳເກີດ</t>
  </si>
  <si>
    <t>T2 DM</t>
  </si>
  <si>
    <t>ທ່ານ ນ ແສງ ສີເມືອງພັນ</t>
  </si>
  <si>
    <t>GA: 26 week</t>
  </si>
  <si>
    <t>ທ່ານ ນ ຕຽງ ສີໂສພາ</t>
  </si>
  <si>
    <t>ຫ້ວຍຂຽວ</t>
  </si>
  <si>
    <t>ຄໍາມ່ວນ</t>
  </si>
  <si>
    <t>Diarrhea</t>
  </si>
  <si>
    <t>ທ່ານ ອາເລັກ ສໍພາບມີໄຊ</t>
  </si>
  <si>
    <t>Psnic</t>
  </si>
  <si>
    <t>ເດັກຍີງ ນະລີນທາ ເກິດຫຼ້າ</t>
  </si>
  <si>
    <t>Roseola Infantam</t>
  </si>
  <si>
    <t>ທ່ານ ນາງ ບົວທອງ ມະນີໄຊ</t>
  </si>
  <si>
    <t>ນາແລ້ງ</t>
  </si>
  <si>
    <t>ນາແລ</t>
  </si>
  <si>
    <t>ຫຼວງນ້ຳທາ</t>
  </si>
  <si>
    <t>ເດັກຍີງ ວະນິດາ ສົມປັນຍາ</t>
  </si>
  <si>
    <t>Herpungim</t>
  </si>
  <si>
    <t>ທ່ານ ນາງ ນ້ຳຝົນ ເພັງສຸວັນ</t>
  </si>
  <si>
    <t>ສັກວັກຊີນ</t>
  </si>
  <si>
    <t>ເດັກຍີງ ດາລາວຽງ ພົມມະລາດ</t>
  </si>
  <si>
    <t>ນາໄຫ</t>
  </si>
  <si>
    <t xml:space="preserve">ທ່ານ ນາງ ນົງເລົາ </t>
  </si>
  <si>
    <t xml:space="preserve">Ceruicad maniue bleeding </t>
  </si>
  <si>
    <t>ທ່ານ ນາງ ສຸນະລັກ ຄຳກີ່ງ</t>
  </si>
  <si>
    <t>ເດັກຍີງ ພອຍໄພລີນ ເນັງລໍ່</t>
  </si>
  <si>
    <t>ເດັກຊາຍ ທະນາກອນ ວົງປະຈິດ</t>
  </si>
  <si>
    <t>ດົງໂດກ</t>
  </si>
  <si>
    <t>Allergy</t>
  </si>
  <si>
    <t xml:space="preserve">ດຣ ໜິງ </t>
  </si>
  <si>
    <t>ດຣ ຄໍາສະເໜີ</t>
  </si>
  <si>
    <t xml:space="preserve"> ດຣ ສິອຳພອນ </t>
  </si>
  <si>
    <t xml:space="preserve">ດຣ ຫນິງ </t>
  </si>
  <si>
    <t xml:space="preserve">ດຣ ຄຳສະເຫນີ </t>
  </si>
  <si>
    <t xml:space="preserve">ດຣ ສຸດທິພົງ </t>
  </si>
  <si>
    <t xml:space="preserve">ດຣ ແກ້ວອຸດອນ </t>
  </si>
  <si>
    <t xml:space="preserve">ດຣ ສີອຳພອນ </t>
  </si>
  <si>
    <t>ດຣ ແກ້ວອຸດອນ</t>
  </si>
  <si>
    <t xml:space="preserve">ດຣ ຄຳສະເໝີ </t>
  </si>
  <si>
    <t xml:space="preserve">ດຣ ຄຳສະເໜີ </t>
  </si>
  <si>
    <t xml:space="preserve">ດຣ ສີອໍາພອນ </t>
  </si>
  <si>
    <t xml:space="preserve">ດຣ ຕານ້ອຍ </t>
  </si>
  <si>
    <t xml:space="preserve">ດຣ​ ສຸດທິພົງ </t>
  </si>
  <si>
    <t xml:space="preserve">ດຣ ໄກ </t>
  </si>
  <si>
    <t xml:space="preserve">ດຣ​ໄກ </t>
  </si>
  <si>
    <t>LH 11893</t>
  </si>
  <si>
    <t>LH 11894</t>
  </si>
  <si>
    <t>LH 11895</t>
  </si>
  <si>
    <t>LH 11901</t>
  </si>
  <si>
    <t>LH 11897</t>
  </si>
  <si>
    <t>LH 11898</t>
  </si>
  <si>
    <t>LH 11899</t>
  </si>
  <si>
    <t>17/11/1993</t>
  </si>
  <si>
    <t>LH 11900</t>
  </si>
  <si>
    <t>LH 11902</t>
  </si>
  <si>
    <t>LH 11904</t>
  </si>
  <si>
    <t>LH 11903</t>
  </si>
  <si>
    <t>24/6/1998</t>
  </si>
  <si>
    <t>LH 03668</t>
  </si>
  <si>
    <t>LH 10778</t>
  </si>
  <si>
    <t>ແສງສຸລິເດດ ມິດທິຍາພອນ</t>
  </si>
  <si>
    <t>01977 LH</t>
  </si>
  <si>
    <t>LH 10718</t>
  </si>
  <si>
    <t>LH 08101</t>
  </si>
  <si>
    <t>20/5/1989</t>
  </si>
  <si>
    <t>LH 08147</t>
  </si>
  <si>
    <t>LH 09987</t>
  </si>
  <si>
    <t>LH 08556</t>
  </si>
  <si>
    <t>17/5/1990</t>
  </si>
  <si>
    <t>LH 11295</t>
  </si>
  <si>
    <t>00079 LH</t>
  </si>
  <si>
    <t>LH 06596</t>
  </si>
  <si>
    <t>27/6/2022</t>
  </si>
  <si>
    <t>LH 03043</t>
  </si>
  <si>
    <t>LH 06402</t>
  </si>
  <si>
    <t>02680 LH</t>
  </si>
  <si>
    <t>LH 05039</t>
  </si>
  <si>
    <t>LH 03186</t>
  </si>
  <si>
    <t>ອາລີອັນສ</t>
  </si>
  <si>
    <t>ທ່ານ ຄຳແພງ ຈັນທະພູມີ</t>
  </si>
  <si>
    <t>ທ່ານ ນ ຕ້ອມ ອີນບຸນປັນ</t>
  </si>
  <si>
    <t>ທ່ານ ນ ແຫຼ້ ແສງຈັນ</t>
  </si>
  <si>
    <t>ທ່ານ ໄກສອນ ສີປະເສີດ</t>
  </si>
  <si>
    <t>ທ່ານ ນ ຈີນດາວັນ ແພງສີບຸນເຮື້ອງ</t>
  </si>
  <si>
    <t>ທ່ານ ນ ກ້ຽງ</t>
  </si>
  <si>
    <t>ຂໍຊື້ຢາ</t>
  </si>
  <si>
    <t>ເອັສທີ</t>
  </si>
  <si>
    <t> Ms SONG XIONG</t>
  </si>
  <si>
    <t>ເພຍລາດ</t>
  </si>
  <si>
    <t>2ຄົນຂໍຊື້ຢາ 2ຄົນບໍ່ມີຊື່ໃນບົດລາຍງານ</t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</si>
  <si>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04-2-2024</t>
    </r>
  </si>
  <si>
    <t>ທ່ານ ນ ໄຫວ ບຸບຜ່ສີລີ</t>
  </si>
  <si>
    <t>ເດັກຊາຍ ສີຣີພະໄຊ ພົມມາ</t>
  </si>
  <si>
    <t>ທ່ານ ຕໍ້ ເພັງມະນີໄຊ</t>
  </si>
  <si>
    <t xml:space="preserve">ທ່ານ ນ ແຈ້ງ ພົມມະທັດ </t>
  </si>
  <si>
    <t>ທ່ານ ນ ພອນນີດາ ວີໄລພົນ</t>
  </si>
  <si>
    <t>ທ່ານ ນ ປຸກກີ ແດນວີໄລທອງ</t>
  </si>
  <si>
    <t>ທ່ານ ແມ່ຕູ້ ແສງຄຳ ສຸວັນນະພູມ</t>
  </si>
  <si>
    <t>ທ່ານ ນ ພອຍປະເສີດ ພົງໄຊແກ້ວ</t>
  </si>
  <si>
    <t>ທ່ານ ສຸວັນທອງ ໄຊຍາລາດ</t>
  </si>
  <si>
    <t>ທ່ານ ນ ຈັນມະລີ ແກ້ວລາດຊະວົງໄຊ</t>
  </si>
  <si>
    <t>ທ່ານ ຄຳປະເສີດ ສຸກສົມບູນ</t>
  </si>
  <si>
    <t>ທ່ານ ນ ຄຳໄລ ພົມມະທັດ</t>
  </si>
  <si>
    <t>ເດັກຊາຍ ພີເຄ ທາວໄຊວາງ</t>
  </si>
  <si>
    <t>ທ່ານ ນ ສົມສີ ສີນທະວົງ</t>
  </si>
  <si>
    <t>ທ່ານ ນ ບົວພັນ ໄຊຍະວົງ</t>
  </si>
  <si>
    <t>ທ່ານ ສີສຸມັງ ພັດທະນາກ</t>
  </si>
  <si>
    <t>ເດັກຊາຍ ແສງວັນນະໄຊ ສຸວັດ</t>
  </si>
  <si>
    <t>ທ່ານ ນ ຄຳເສັງ ພານທະວົງ</t>
  </si>
  <si>
    <t>ທ່ານ ນ ກິນດາວັນ ແສງດາລາ</t>
  </si>
  <si>
    <t>ທ່ານ ສົມພັນ ສີດາວົງ</t>
  </si>
  <si>
    <t>ທ່ານ ແມ່ຕູ້ ໃໝ່ ນີດທະວົງ</t>
  </si>
  <si>
    <t>ທ່ານ ພໍ່ຕູ້ ໄມໂຕ ນີດທະວົງ</t>
  </si>
  <si>
    <t>ທ່ານ ນ ຄຳ ຄູນສະຫວັດ</t>
  </si>
  <si>
    <t>ທ່ານ ກົງເຈັ່ງ ມົວປາລີ</t>
  </si>
  <si>
    <t>ທ່ານ ນ ແສງພະຈັນ ທອງສະຫຽວນ</t>
  </si>
  <si>
    <t>ທ່ານ  ນ ໄມພອນ ເພັງພະຈັນ</t>
  </si>
  <si>
    <t>ທ່ານ ນ ປາເຍຍ ວື</t>
  </si>
  <si>
    <t xml:space="preserve">ທ່ານ ນ ໝັ້ນ ແກ້ວປະເສີດ </t>
  </si>
  <si>
    <t>ທ່ານ ນ ຈັນທະວອນ ພັດທະນາກ</t>
  </si>
  <si>
    <t>ທ່ານ ຄຳຈັນ ໄຊຍະວົງ</t>
  </si>
  <si>
    <t>ເດັກຍີງ ອາພີນຢາ ສຸນະສີດ</t>
  </si>
  <si>
    <t>ເດັກຍີງ ພອຍໄພລີນ ເກດຕະວົງ</t>
  </si>
  <si>
    <t>ເດັກຍີງ ຈັນທະນາ ຈັນທະວົງ</t>
  </si>
  <si>
    <t>ທ່ານ ແມ່ຕູ້ ບຸນທັນ ທຳມະວົງ</t>
  </si>
  <si>
    <t>ດຊ ໄຊປັນຍາ ໄຊຊະນະປັນຍາ</t>
  </si>
  <si>
    <t>ທ່ານ ນ ມອນ ອ່ອນໄຊ</t>
  </si>
  <si>
    <t>ທ່ານ ນາງ ບຸນສີ ສະຫວັດ</t>
  </si>
  <si>
    <t>ເດັກຊາຍ ວີຊາ ສົມປັນຍາ</t>
  </si>
  <si>
    <t>ທ່ານ ຢໍຊາ ເຢ່ຍລໍ່</t>
  </si>
  <si>
    <t>ທ່ານ ນາງ ພອນທິບ ທິພົມມະຈັນ</t>
  </si>
  <si>
    <t>ທ່ານ ໄກສອນ ສີປະເສິດ</t>
  </si>
  <si>
    <t>ທ່ານ ນາງ ສຸກທິດາ ໂສພາ</t>
  </si>
  <si>
    <t>ທ່ານ ນາງ ໄມພອນ ເພັງພະຈັນ</t>
  </si>
  <si>
    <t>ທ່ານ ຂາວ ຈັນທະມະນີ</t>
  </si>
  <si>
    <t>ທ່ານ ນາງ ອ້ອຍ ສູນດາລາ</t>
  </si>
  <si>
    <t xml:space="preserve">ທ່ານ ນາງ ພອນຄຳ ເພັງພະຈັນ </t>
  </si>
  <si>
    <t>Mr May BOUAUISETH</t>
  </si>
  <si>
    <t>ທ່ານ ດາລະນີ ນ້ອຍບັນທຳ</t>
  </si>
  <si>
    <t>ທ່ານ ນ ສຸລີດາ ຈັນທະວົງ</t>
  </si>
  <si>
    <t>ທ່ານ ນ ດຳດີ ອຸໄທທານີ</t>
  </si>
  <si>
    <t>ທ່ານ ສີສະຫວາດ ລືຫາຈັກ</t>
  </si>
  <si>
    <t>ດຸງ</t>
  </si>
  <si>
    <t>ນາງ ສຸກສາຄອນ</t>
  </si>
  <si>
    <t>ຈັນທະບຸລີ</t>
  </si>
  <si>
    <t>Cat wounl</t>
  </si>
  <si>
    <t xml:space="preserve">ດຣ ໜີງ </t>
  </si>
  <si>
    <t>ຫ້ວຍເຍັນ</t>
  </si>
  <si>
    <t>ຍົມມະລາດ</t>
  </si>
  <si>
    <t>ໂຊກໃຫຍ່</t>
  </si>
  <si>
    <t>Check up</t>
  </si>
  <si>
    <t xml:space="preserve">ດຣ ບຸນລັ່ງ </t>
  </si>
  <si>
    <t>ເຈັບທ້ອງນ້ອຍ</t>
  </si>
  <si>
    <t>ຜາຊ້າງ</t>
  </si>
  <si>
    <t>ກາສີ</t>
  </si>
  <si>
    <t>ໂພນພະເນົາ</t>
  </si>
  <si>
    <t>Stroke</t>
  </si>
  <si>
    <t xml:space="preserve">ດຣ ບຸນມີ </t>
  </si>
  <si>
    <t>ພູດີນແດນ</t>
  </si>
  <si>
    <t>Covid -19</t>
  </si>
  <si>
    <t xml:space="preserve">ດຣ ວີໄລກອນ </t>
  </si>
  <si>
    <t>ວຽງຄຳ</t>
  </si>
  <si>
    <t>ວັກວັກຊີນHBV</t>
  </si>
  <si>
    <t>ນາໄຊ</t>
  </si>
  <si>
    <t xml:space="preserve">ດຣ ໜີ້ງ </t>
  </si>
  <si>
    <t>ພົກແພວທົ່ງ</t>
  </si>
  <si>
    <t>ສະລະວັນ</t>
  </si>
  <si>
    <t>R/O UTI</t>
  </si>
  <si>
    <t>GA: 5 week 4 day</t>
  </si>
  <si>
    <t>ໂພນສະຫວ່າງ</t>
  </si>
  <si>
    <t>ຂົວຫຼວງ</t>
  </si>
  <si>
    <t>Periphnia</t>
  </si>
  <si>
    <t>Pharyngitis</t>
  </si>
  <si>
    <t>Both OA</t>
  </si>
  <si>
    <t>Dyslipidemia</t>
  </si>
  <si>
    <t>ໂພນມີໄຊ</t>
  </si>
  <si>
    <t>ແປກ</t>
  </si>
  <si>
    <t>ຊຽງຂວາງ</t>
  </si>
  <si>
    <t>OA</t>
  </si>
  <si>
    <t>ບໍລີຄຳໄຊ</t>
  </si>
  <si>
    <t>ໂພນສະຫວັນ</t>
  </si>
  <si>
    <t xml:space="preserve">Syphilis </t>
  </si>
  <si>
    <t>Mild fahyliner</t>
  </si>
  <si>
    <t>ຮອງສຸພາບ</t>
  </si>
  <si>
    <t>ລາດຄວາຍ</t>
  </si>
  <si>
    <t>Allergia</t>
  </si>
  <si>
    <t>Osteosclerosis</t>
  </si>
  <si>
    <t>ສີວີໄລ</t>
  </si>
  <si>
    <t>Brenchitis</t>
  </si>
  <si>
    <t>ດົງນາໂຊກ</t>
  </si>
  <si>
    <t>ສີໂຄດ</t>
  </si>
  <si>
    <t>ດົງຫຼວງ</t>
  </si>
  <si>
    <t>Asthua</t>
  </si>
  <si>
    <t xml:space="preserve">ດຣວິໄລກອນ </t>
  </si>
  <si>
    <t>ທ່າບັກ</t>
  </si>
  <si>
    <t>ຄຳເກິດ</t>
  </si>
  <si>
    <t>AF</t>
  </si>
  <si>
    <t xml:space="preserve">ດຣ​ທັດສະພອນ ບີ້ </t>
  </si>
  <si>
    <t>ວຽງໃໝ່</t>
  </si>
  <si>
    <t>Viral Porsillitis</t>
  </si>
  <si>
    <t xml:space="preserve">ດຣ ເມັງຢາງ </t>
  </si>
  <si>
    <t>ດ່ານຊ້າງ</t>
  </si>
  <si>
    <t xml:space="preserve">ດຣ ນິຕິສັກ </t>
  </si>
  <si>
    <t xml:space="preserve">ດຣ​ ນິຕິສັກ </t>
  </si>
  <si>
    <t>ຜາແດງ</t>
  </si>
  <si>
    <t>ຂາມງອຍ</t>
  </si>
  <si>
    <t>Post induce abortion</t>
  </si>
  <si>
    <t>HTN + UTI</t>
  </si>
  <si>
    <t>ໂພນທັນ</t>
  </si>
  <si>
    <t>BPH</t>
  </si>
  <si>
    <t xml:space="preserve">ດຣ ສຸດທີພົງ </t>
  </si>
  <si>
    <t>ເຈັບບາດຢູ່ໜ້າທ້ອງ</t>
  </si>
  <si>
    <t>16:00-21:03</t>
  </si>
  <si>
    <t>LH 11915</t>
  </si>
  <si>
    <t>20/8/1958</t>
  </si>
  <si>
    <t>LH 11914</t>
  </si>
  <si>
    <t>01847 LH</t>
  </si>
  <si>
    <t>LH 11912</t>
  </si>
  <si>
    <t>16/9/2005</t>
  </si>
  <si>
    <t>LH 11907</t>
  </si>
  <si>
    <t>LH 11906</t>
  </si>
  <si>
    <t>LH 11911</t>
  </si>
  <si>
    <t>LH 11908</t>
  </si>
  <si>
    <t>LH 11910</t>
  </si>
  <si>
    <t>LH 11909</t>
  </si>
  <si>
    <t>LH 11913</t>
  </si>
  <si>
    <t>13/11/1966</t>
  </si>
  <si>
    <t>LH 11916</t>
  </si>
  <si>
    <t>30/4/1964</t>
  </si>
  <si>
    <t>LH 11920</t>
  </si>
  <si>
    <t>LH 11921</t>
  </si>
  <si>
    <t>15/1/1980</t>
  </si>
  <si>
    <t>LH 11922</t>
  </si>
  <si>
    <t>LH 11923</t>
  </si>
  <si>
    <t>LH 11918</t>
  </si>
  <si>
    <t>LH 11919</t>
  </si>
  <si>
    <t>LH 11917</t>
  </si>
  <si>
    <t>LH 11927</t>
  </si>
  <si>
    <t>20/5/2000</t>
  </si>
  <si>
    <t>LH 11926</t>
  </si>
  <si>
    <t>LH 11925</t>
  </si>
  <si>
    <t>16/12/1988</t>
  </si>
  <si>
    <t>LH 11928</t>
  </si>
  <si>
    <t>LH 10924</t>
  </si>
  <si>
    <t>20/7/987</t>
  </si>
  <si>
    <t>LH 06482</t>
  </si>
  <si>
    <t>LH 03827</t>
  </si>
  <si>
    <t>14-08-2003</t>
  </si>
  <si>
    <t>LH 10380</t>
  </si>
  <si>
    <t>02140 LH</t>
  </si>
  <si>
    <t>LH 06993</t>
  </si>
  <si>
    <t>LH 07126</t>
  </si>
  <si>
    <t>LH 11217</t>
  </si>
  <si>
    <t>15-12-1998</t>
  </si>
  <si>
    <t>LH 09914</t>
  </si>
  <si>
    <t>00853 LH</t>
  </si>
  <si>
    <t>LH 10453</t>
  </si>
  <si>
    <t>00424 LH</t>
  </si>
  <si>
    <t>LH 05454</t>
  </si>
  <si>
    <t>14-02-2022</t>
  </si>
  <si>
    <t>LH 04481</t>
  </si>
  <si>
    <t>LH 10344</t>
  </si>
  <si>
    <t>02261 LH</t>
  </si>
  <si>
    <t>LH 03044</t>
  </si>
  <si>
    <t>29-04-2019</t>
  </si>
  <si>
    <t>LH 05137</t>
  </si>
  <si>
    <t>LH 11905</t>
  </si>
  <si>
    <t>ທ່ານ ນ ຈັນມະນີ ລີຢາງ</t>
  </si>
  <si>
    <t>ທ່ານ ນ ນົງ ເລົາ</t>
  </si>
  <si>
    <t>ທ່ານ ນ ເວີນ</t>
  </si>
  <si>
    <t>ທ່ານ ສຸດທິດາ</t>
  </si>
  <si>
    <t>ທ່ານ ເຮີ ຢ່າງ</t>
  </si>
  <si>
    <t>ກວດພະຍາດຍິງ</t>
  </si>
  <si>
    <t xml:space="preserve"> Ceruicad maniue bleeding</t>
  </si>
  <si>
    <t>2/1/21998</t>
  </si>
  <si>
    <t>DM2</t>
  </si>
  <si>
    <t>: Ms SONG XIONG VIP9</t>
  </si>
  <si>
    <t>1 ຄົນເຈັບນອນ 3 ຄົນບໍ່ມີໃນລາຍານ</t>
  </si>
  <si>
    <t>1 ຄົນຕັດຍອດມື້ໃຫມ່</t>
  </si>
  <si>
    <t>2 ຄົນຂໍຊື້ຢາ 1 ຄົນບໍ່ມີໃນບົດລາຍງານ</t>
  </si>
  <si>
    <t>ທ່ານ ນ ເສີນສຸດາ ມາລາຄໍາ</t>
  </si>
  <si>
    <t>ທ່າພະລານໄຊ</t>
  </si>
  <si>
    <t>ສີສັດຕະນະ</t>
  </si>
  <si>
    <t>GA 12W</t>
  </si>
  <si>
    <t>ທ່ານ ນ ບຸນໂຮມ ຈັນທະມະນີ</t>
  </si>
  <si>
    <t>ທ່ານ ໄຊຍະສີນ ວັນທະອີນ</t>
  </si>
  <si>
    <t>ໂຕເຫງັນກັດ</t>
  </si>
  <si>
    <t xml:space="preserve">ທ່ານ ບຸນຕີ ເກດວົງສອນ </t>
  </si>
  <si>
    <t>ປືກສາໝໍ</t>
  </si>
  <si>
    <t>ທ່ານ ຮ່າລີ ວ່າງ</t>
  </si>
  <si>
    <t>ພູຄໍາ</t>
  </si>
  <si>
    <t>ບໍລິຄັນ</t>
  </si>
  <si>
    <t>ບໍລິຄໍາໄຊ</t>
  </si>
  <si>
    <t>ທ່ານ ນ ສຸດາວັນ ຈັນທະວົງ</t>
  </si>
  <si>
    <t>ຊຽງຍືນ</t>
  </si>
  <si>
    <t>ນາງ ຕ້ອມ</t>
  </si>
  <si>
    <t xml:space="preserve">ທ່ານ ນາງເພັດ ດວງພູມີ </t>
  </si>
  <si>
    <t>ດອນຕີ້ວ</t>
  </si>
  <si>
    <t>ທ່ານ ນ ພວງນາລີ ສໍອີນໄຊ</t>
  </si>
  <si>
    <t>ໜອງທາເໜືອ</t>
  </si>
  <si>
    <t>Hepatitis</t>
  </si>
  <si>
    <t>ທ່ານ ໂທມັດ ໄຊຍະວົງ</t>
  </si>
  <si>
    <t>ດົງປາແຫຼບ</t>
  </si>
  <si>
    <t>Bronchitis</t>
  </si>
  <si>
    <t>ທ່ານ ອ່ອນສານ ແກ້ວຖາວອນ</t>
  </si>
  <si>
    <t>Tension, Headache</t>
  </si>
  <si>
    <t>ເດັກຊາຍ ຫຼວງຄໍາ ລໍບຸນແອງ</t>
  </si>
  <si>
    <t>Head trauma</t>
  </si>
  <si>
    <t>ທ່ານ ນາງ ດາວພະສຸກ ພະພັກດີ</t>
  </si>
  <si>
    <t>ທາງໂຄ້ງ</t>
  </si>
  <si>
    <t>ປາກງື່ມ</t>
  </si>
  <si>
    <t>Allergie</t>
  </si>
  <si>
    <t>ເດັກຍີງ ຈັນນາລີ ວິໄລສອນ</t>
  </si>
  <si>
    <t>Epitaeis</t>
  </si>
  <si>
    <t>ເດັກຍິງ ທິດາຈັນ ສີຫາລາດ</t>
  </si>
  <si>
    <t>ເຈັບຫູ</t>
  </si>
  <si>
    <t>ເດັກຍິງ ປາດຖະໜາ ວົງໄຊຢາ</t>
  </si>
  <si>
    <t>ຂຸດສາມບາດ</t>
  </si>
  <si>
    <t>ທ່ານ ນາງ ສຸລິດາ ຈັນທະວົງ</t>
  </si>
  <si>
    <t>ເດັກຍີງ ໂມເມ ໄຊຍະລາດ</t>
  </si>
  <si>
    <t>ເດັກຍີງ ອາລິຊາ ໄຊຍະສົງຄາມ</t>
  </si>
  <si>
    <t>ເດັກຊາຍ ທະນະກິດ ພະປະເສີດ</t>
  </si>
  <si>
    <t>ເດັກຍີງ ປານີສາ ວົງພະຈັນ</t>
  </si>
  <si>
    <t>Impaet ear wax</t>
  </si>
  <si>
    <t>ນາງ ເປົ້າ</t>
  </si>
  <si>
    <t>ທ່ານ ນາງ ເຈນ ສີພັນທອງ</t>
  </si>
  <si>
    <t>Loe dack paic</t>
  </si>
  <si>
    <t>ທ່ານ ນາງ ທຽນນະພາ ບຸນວິໄຊ</t>
  </si>
  <si>
    <t>ໜອງແວງ</t>
  </si>
  <si>
    <t>ທ່ານ ບົວໄລ ວົງບຸນເຫຼືອ</t>
  </si>
  <si>
    <t>ພຽງ</t>
  </si>
  <si>
    <t>ເຈັບແອວ</t>
  </si>
  <si>
    <t>ເດັກຊາຍ ພຸດແສງອານັນ ວົງພະຈັນ</t>
  </si>
  <si>
    <t>ທົ່ງສາງນາງ</t>
  </si>
  <si>
    <t>ທ່ານ ນາງ ປາ ໄຊຍະສີງ</t>
  </si>
  <si>
    <t>ກວດພະຍາດຍີງ</t>
  </si>
  <si>
    <t>ເດັກຊາຍ ພຸມສະຫວັນ ພີມມະເສນ</t>
  </si>
  <si>
    <t>Truerm</t>
  </si>
  <si>
    <t>ນາງ ລັດຕະນະພອນ</t>
  </si>
  <si>
    <t xml:space="preserve">ທ່ານ ນາງ ສິດທະມີນາ ບົວພາ </t>
  </si>
  <si>
    <t>ເດັກຊາຍ ກິດຕີພົງ ເນັງລໍ່</t>
  </si>
  <si>
    <t xml:space="preserve">ທ່ານ ນາງ ອາລີນາ </t>
  </si>
  <si>
    <t>C/s</t>
  </si>
  <si>
    <t>ທ່ານ ນ ງາມຕາ ຫຼວງອຸດົມ</t>
  </si>
  <si>
    <t>ທ່ານ ນາງ ຜ່ອງໃສ ເທບໄກສອນ</t>
  </si>
  <si>
    <t>ສາຍລົມ</t>
  </si>
  <si>
    <t>ທ່ານ ນາງ ຕຸ້ຍ ປັນຍາລາດ</t>
  </si>
  <si>
    <t>GERD</t>
  </si>
  <si>
    <t>21:00-7:00</t>
  </si>
  <si>
    <t>LH 11265</t>
  </si>
  <si>
    <t>LH 11931</t>
  </si>
  <si>
    <t>LH 11934</t>
  </si>
  <si>
    <t>16/6/1962</t>
  </si>
  <si>
    <t>LH 11930</t>
  </si>
  <si>
    <t>LH 11932</t>
  </si>
  <si>
    <t>LH 11658</t>
  </si>
  <si>
    <t>LH 05448</t>
  </si>
  <si>
    <t>00635 LH</t>
  </si>
  <si>
    <t>LH 11269</t>
  </si>
  <si>
    <t>LH 11929</t>
  </si>
  <si>
    <t>14/11/1984</t>
  </si>
  <si>
    <t>LH 10965</t>
  </si>
  <si>
    <t>18/5/1984</t>
  </si>
  <si>
    <t>02258 LH</t>
  </si>
  <si>
    <t>LH 05826</t>
  </si>
  <si>
    <t>23-2-1992</t>
  </si>
  <si>
    <t>LH 07706</t>
  </si>
  <si>
    <t>28/5/2018</t>
  </si>
  <si>
    <t>LH 06827</t>
  </si>
  <si>
    <t>15-4-2015</t>
  </si>
  <si>
    <t>LH 11935</t>
  </si>
  <si>
    <t>LH 04921</t>
  </si>
  <si>
    <t>29/10/2017</t>
  </si>
  <si>
    <t>LH 08450</t>
  </si>
  <si>
    <t>02931 LH</t>
  </si>
  <si>
    <t>LH 03746</t>
  </si>
  <si>
    <t>LH 11938</t>
  </si>
  <si>
    <t>21-9-1993</t>
  </si>
  <si>
    <t>LH 11936</t>
  </si>
  <si>
    <t>LH 10116</t>
  </si>
  <si>
    <t>LH 11937</t>
  </si>
  <si>
    <t>LH 07947</t>
  </si>
  <si>
    <t>LH 11939</t>
  </si>
  <si>
    <t>LH 04590</t>
  </si>
  <si>
    <t>LH 11716</t>
  </si>
  <si>
    <t>21/6/2001</t>
  </si>
  <si>
    <t>ທ່ານ ນ ບຸນທັນ ທຳມະວົງ</t>
  </si>
  <si>
    <t>ນ ເປົ່າ ໄຊຍະພັນ</t>
  </si>
  <si>
    <t>ທ່ານ ນ ກຽ້ງ ໂລວັນເອີນ</t>
  </si>
  <si>
    <t>ທ່ານ ນ ໄມພອນ ເພັງພະຈັນ</t>
  </si>
  <si>
    <t>ທ່ານ ນ ຄຳພອນ ເພັງພະຈັນ</t>
  </si>
  <si>
    <t>Mr may bouviset</t>
  </si>
  <si>
    <t xml:space="preserve">ທ່ານ ເຮີຍ່າງ </t>
  </si>
  <si>
    <t xml:space="preserve"> ດຊ ແສງວັນໄຊ</t>
  </si>
  <si>
    <t>LH 11933</t>
  </si>
  <si>
    <t>ດຣ ໜີງ</t>
  </si>
  <si>
    <t>ຂໍຊ້ຢາ</t>
  </si>
  <si>
    <t>ນັກທຸລະກິດ</t>
  </si>
  <si>
    <t>Allergic dermatich</t>
  </si>
  <si>
    <t>ໄຂ້+ໄອ</t>
  </si>
  <si>
    <t>ດຣ ເກດສະໜາ+ ດຣ ພຸດມະນີ</t>
  </si>
  <si>
    <t>LH 11947</t>
  </si>
  <si>
    <t xml:space="preserve">ດຣ ວິໄລກອນ </t>
  </si>
  <si>
    <t xml:space="preserve">ດຣ​ ວິສະໜາ </t>
  </si>
  <si>
    <t xml:space="preserve">ດຣ ວິສະໜາ </t>
  </si>
  <si>
    <t xml:space="preserve">ດຣ ​ພຸດມະນີ </t>
  </si>
  <si>
    <t xml:space="preserve">ດຣ​ໜີງ </t>
  </si>
  <si>
    <t xml:space="preserve">ດຣ ນີຕີສັກ </t>
  </si>
  <si>
    <t xml:space="preserve">ດຣ ທັດສະພອນ </t>
  </si>
  <si>
    <t xml:space="preserve">ດຣ ​ສະແນກ </t>
  </si>
  <si>
    <t xml:space="preserve">ດຣ ສະແນກ </t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</si>
  <si>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05-2-2024</t>
    </r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</si>
  <si>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06-2-2024</t>
    </r>
  </si>
  <si>
    <t>ເດັກຍິງ ເມນິສາ ພັດສຸດາ</t>
  </si>
  <si>
    <t xml:space="preserve">ທ່ານ ຄໍາກ້ຽງ ຈັນທະວີໄຊ </t>
  </si>
  <si>
    <t>ທ່ານ ນາງ ບົດ  ແສງປະດິດ</t>
  </si>
  <si>
    <t>ເດັກຍິງ ເພັດດາລາ ທອງສະຫວັດ</t>
  </si>
  <si>
    <t>ທ່ານ ສຸລິຍາ ສິນາວົງ</t>
  </si>
  <si>
    <t>ທ່ານ ນາງ  ສຸລິດາ ຈັນທະວົງ</t>
  </si>
  <si>
    <t>ທ່ານ ໂອ່ເບັ່ນ ໄຊຍະສິດ</t>
  </si>
  <si>
    <t>ທ່ານ ນາງ ຄໍາແພງ ເຈືອງຕະວະລາດ</t>
  </si>
  <si>
    <t>ທ່ານ ນາງ ປູນາ ໝາຍໝັນ</t>
  </si>
  <si>
    <t>ທ່ານ ນາງ ແພງສອນ ສຸພັນທອງ</t>
  </si>
  <si>
    <t>ທ່ານ ຍີ້ຄໍາ ຮົວຕູໄຊ</t>
  </si>
  <si>
    <t>ທ່ານ ນາງ ພູແພງ ແສງພິພັດ</t>
  </si>
  <si>
    <t>ທ່ານ ນາງ ໄຊສະຫວັນ ສາຍພູມີ</t>
  </si>
  <si>
    <t xml:space="preserve">ທ່ານ ຄໍາແສ່ ພັນທະລັງສີ </t>
  </si>
  <si>
    <t>ທ່ານ ແມ່ຕູ້ ບຸນປະຖົມ ສີສະນະແສງແຍງ</t>
  </si>
  <si>
    <t>ທ່ານ ໂລ ອາລາວັງ</t>
  </si>
  <si>
    <t>ທ່ານ ກົ່ງເຈັ່ງ ຜົວປາລີ</t>
  </si>
  <si>
    <t>ທ່ານ ຄໍາເຟືອນ ກິ່ງສະດາ</t>
  </si>
  <si>
    <t>ທ່ານ ຄໍາປະເສີດ ສຸກສົມບູນ</t>
  </si>
  <si>
    <t>ທ່ານ ນາງ ສຸດາໄມ ຄໍາບຸນມີ</t>
  </si>
  <si>
    <t>ທ່ານ ນາງ ຈັນ ໄຊຍະພອນ</t>
  </si>
  <si>
    <t>ທ່ານ ນາງ ພອນທິບ ສົມບົວໄລ</t>
  </si>
  <si>
    <t xml:space="preserve">  ເດັກຍິງດາລິສອນ ວິໄລຫ້ອມ </t>
  </si>
  <si>
    <t xml:space="preserve">ເດັກຍິງ ນ້ອຍ ໄຊຍະສັກ </t>
  </si>
  <si>
    <t>ເດັກຊາຍ ພົນທະນິນ ສຸວັນນະລາດ</t>
  </si>
  <si>
    <t>ທ່ານ ນາງ ໜອນ ໄຊຍະສັກ</t>
  </si>
  <si>
    <t>ທ່ານ ນາງ ແກ້ວມະນີ ອີນທະນາມ</t>
  </si>
  <si>
    <t>ທ່ານ ນາງ ເປົ້າເປີ້ຍ ຊົມວິໄລ</t>
  </si>
  <si>
    <t xml:space="preserve">ເດັກຍີງ ສຸລິສາ ໄຂຄຳພິທູນ </t>
  </si>
  <si>
    <t>ເດັກຊາຍ ກິດຕິສັກ ໄຂຄຳພິທູນ</t>
  </si>
  <si>
    <t>ທ່ານ ທະນະໂຊກ ນາລີສັກ</t>
  </si>
  <si>
    <t>ທ່ານ ນາງ ແກ້ວມະນີ ຈັນທະສິດ</t>
  </si>
  <si>
    <t xml:space="preserve">ທ່ານ ເຊີນ ລີພີງ </t>
  </si>
  <si>
    <t xml:space="preserve">ເດັກຊາຍ ອຳໄພພັນ ບັນດາວ </t>
  </si>
  <si>
    <t>ທ່ານ ນາງ ເກດສຸດາ ປັນຍານຸວົງ</t>
  </si>
  <si>
    <t>ເດັກຍີງ ເລດ້າ ເພີມພິກຸນ</t>
  </si>
  <si>
    <t>ທ່ານ ນາງ ສີງ ທອງສຸວັນ</t>
  </si>
  <si>
    <t>ເດັກຍີງ ແຄນດີ ເພັດມະນີ</t>
  </si>
  <si>
    <t>ເດັກຍີງ ໄຂ່ມຸກ ວັນນະວົງ</t>
  </si>
  <si>
    <t>ເດັກຍີງ ຂັວນຕາ ວັນງນະວົງ</t>
  </si>
  <si>
    <t>ທ່ານ ນາງ ວາດສະໜາ ນະໄຊຍະມົນຕີ</t>
  </si>
  <si>
    <t xml:space="preserve">ທ່ານ ນ ຮຸນ ດວງນາລີ </t>
  </si>
  <si>
    <t>ນາທົ່ມ</t>
  </si>
  <si>
    <t>ຄໍາສະຫວາດ</t>
  </si>
  <si>
    <t>ກາງ</t>
  </si>
  <si>
    <t>ດຣ ສີສີອໍາພອນ</t>
  </si>
  <si>
    <t>ໜອງດ້ວງ</t>
  </si>
  <si>
    <t>Depepsia</t>
  </si>
  <si>
    <t>ຊ້າງຄູ</t>
  </si>
  <si>
    <t>ພະຍາບານແຫຼ້.</t>
  </si>
  <si>
    <t>ກວດພະຍາດຊາຍ</t>
  </si>
  <si>
    <t>ດຣ ບຸນລັ່ງ</t>
  </si>
  <si>
    <t>ໄຊສະໜາ</t>
  </si>
  <si>
    <t>pnemonia</t>
  </si>
  <si>
    <t>ດອນຕິ້ວ</t>
  </si>
  <si>
    <t>ຂໍກວດຂີ້ກະເທີ່</t>
  </si>
  <si>
    <t>ນາເລົາ</t>
  </si>
  <si>
    <t>ໄໝ່</t>
  </si>
  <si>
    <t>ໂພນເຄັງ</t>
  </si>
  <si>
    <t>ນາໂນງ</t>
  </si>
  <si>
    <t>ຄົງເຊໂດນ</t>
  </si>
  <si>
    <t>ສາລະວັນ</t>
  </si>
  <si>
    <t>Dysentery</t>
  </si>
  <si>
    <t>ໜອງບຶກ</t>
  </si>
  <si>
    <t>ໂພນສະຫັວນ</t>
  </si>
  <si>
    <t>ພະຍາບານຊີວ່າງ</t>
  </si>
  <si>
    <t>Muscle pain</t>
  </si>
  <si>
    <t>ໂນນແກ້ວ</t>
  </si>
  <si>
    <t>ເມື່ອ</t>
  </si>
  <si>
    <t>ດົງສ້າງຫີນ</t>
  </si>
  <si>
    <t>Allegy</t>
  </si>
  <si>
    <t>ດຣ ປີລີຍາ</t>
  </si>
  <si>
    <t>ນ/ຮ</t>
  </si>
  <si>
    <t>ນາກອກ</t>
  </si>
  <si>
    <t>ນໍ້າບາກ</t>
  </si>
  <si>
    <t>Check - up</t>
  </si>
  <si>
    <t>ດຣ ປີລິຍາ</t>
  </si>
  <si>
    <t>Comma  c</t>
  </si>
  <si>
    <t>ດຣ ພຸດມະນີ</t>
  </si>
  <si>
    <t xml:space="preserve">ດຣ ນີຕິສັກ </t>
  </si>
  <si>
    <t xml:space="preserve">ດຣ ບຸມີ </t>
  </si>
  <si>
    <t>ໂນນບໍ່ແກ້ວ</t>
  </si>
  <si>
    <t>ເຈັບປາກ</t>
  </si>
  <si>
    <t>ນາງ ຫົງທອງ</t>
  </si>
  <si>
    <t>ນາງ ຊີ ວ່າງ</t>
  </si>
  <si>
    <t>ທ້າວ ວາດສະໜາ</t>
  </si>
  <si>
    <t>ມືນປາຍຕີນປາຍມື</t>
  </si>
  <si>
    <t>Electrolyte Imbalance</t>
  </si>
  <si>
    <t xml:space="preserve">ດຣ​ສຸດທິພົງ </t>
  </si>
  <si>
    <t>Covid 19</t>
  </si>
  <si>
    <t xml:space="preserve">ດຣ ປີລີຍາ </t>
  </si>
  <si>
    <t>GA 36w 4d</t>
  </si>
  <si>
    <t>ກະທົບ</t>
  </si>
  <si>
    <t xml:space="preserve">ດຣ ດຳລົງສີນ </t>
  </si>
  <si>
    <t>ອ່າງນ້ຳຫຸມ</t>
  </si>
  <si>
    <t xml:space="preserve">ດຣ ​ປີລີຍາ </t>
  </si>
  <si>
    <t>ທ່າງ່ອນ</t>
  </si>
  <si>
    <t>020 59565056</t>
  </si>
  <si>
    <t>Covid-19</t>
  </si>
  <si>
    <t>CKD + HTN + Electrolyte Imbalance</t>
  </si>
  <si>
    <t>LH 11948</t>
  </si>
  <si>
    <t>LH 11943</t>
  </si>
  <si>
    <t>28/5/2000</t>
  </si>
  <si>
    <t>LH 11940</t>
  </si>
  <si>
    <t>28/5/1990</t>
  </si>
  <si>
    <t>LH 11942</t>
  </si>
  <si>
    <t>LH 11949</t>
  </si>
  <si>
    <t>LH 11952</t>
  </si>
  <si>
    <t>LH 11953</t>
  </si>
  <si>
    <t>LH 11954</t>
  </si>
  <si>
    <t>LH 11960</t>
  </si>
  <si>
    <t>13/3/1993</t>
  </si>
  <si>
    <t>LH 11959</t>
  </si>
  <si>
    <t>14/6/2023</t>
  </si>
  <si>
    <t>LH 11958</t>
  </si>
  <si>
    <t>LH 11956</t>
  </si>
  <si>
    <t>LH 11955</t>
  </si>
  <si>
    <t>22/1/2017</t>
  </si>
  <si>
    <t>LH 11957</t>
  </si>
  <si>
    <t>26/6/1994</t>
  </si>
  <si>
    <t>LH 11963</t>
  </si>
  <si>
    <t>25/6/2023</t>
  </si>
  <si>
    <t>LH 11961</t>
  </si>
  <si>
    <t>ຊື້ຢາ 2 ໃສ່ຢາ 2 ບໍ່ມີໃນລາຍງານ 1</t>
  </si>
  <si>
    <t>ຕັດຍອດມື້ໃໝ່ 3 ຄົນ</t>
  </si>
  <si>
    <t>ຈົງຈີ</t>
  </si>
  <si>
    <t>ທ່ານ ນ ດາລີວັນ ຈຸນມະນີ</t>
  </si>
  <si>
    <t>ທ່ານ ນ ສີດາ ອິນທະນະວົງ</t>
  </si>
  <si>
    <t>ທ່ານ ນ ສຸນີ ໄຊຍະວົງ</t>
  </si>
  <si>
    <t>ທ່ານ ນ ສຸພາພອນ ພ/ງ</t>
  </si>
  <si>
    <t>ທ່ານ ນ ຫົງທອງ</t>
  </si>
  <si>
    <t>ທ່ານ ນ ເຄໍນ</t>
  </si>
  <si>
    <t>Mr May Bouaviseth</t>
  </si>
  <si>
    <t>ດຍ ພອຍໄພລິນ ເນັ່ງລໍ່ ອາລີອັນສ ປະກັນໄພ ລາວ ຈໍາກັດ</t>
  </si>
  <si>
    <t>ເດັກຊາຍ ກິດຕິພົງ ເນັ່ງລໍ່ ອາລີອັນສ ປະກັນໄພ ລາວ ຈໍາກັດ</t>
  </si>
  <si>
    <t>4 ຄົນກວດຂີ້ກະເຖິຂອງບໍລິສັດມານີວຽງຈັນ</t>
  </si>
  <si>
    <t>1 ຄົນ ນອນ</t>
  </si>
  <si>
    <t>ພ/ງ 3 ຄົນ ກວດ2 ຄົນ ຊໍື້ຢາ 1 ຄົນ</t>
  </si>
  <si>
    <t>LH 11945</t>
  </si>
  <si>
    <t>LH 10885</t>
  </si>
  <si>
    <t>01497 LH</t>
  </si>
  <si>
    <t>LH 08608</t>
  </si>
  <si>
    <t>LH 04750</t>
  </si>
  <si>
    <t>16/8/1991</t>
  </si>
  <si>
    <t>LH 11941</t>
  </si>
  <si>
    <t>00322 LH</t>
  </si>
  <si>
    <t>ມາຂໍກວດ</t>
  </si>
  <si>
    <t>5953 6871</t>
  </si>
  <si>
    <t>ດຣສຸດທິພົງ</t>
  </si>
  <si>
    <t>LH 11962</t>
  </si>
  <si>
    <t>ເມື່ອຍ ວິນຫົວ</t>
  </si>
  <si>
    <t>LH 06741</t>
  </si>
  <si>
    <t>LH 07825</t>
  </si>
  <si>
    <t>LH 11950</t>
  </si>
  <si>
    <t>LH 05785</t>
  </si>
  <si>
    <t>LH 09405</t>
  </si>
  <si>
    <t>LH 11344</t>
  </si>
  <si>
    <t>19-4-2002</t>
  </si>
  <si>
    <t>LH 09136</t>
  </si>
  <si>
    <t>3-5-19988</t>
  </si>
  <si>
    <t>29/9/2011</t>
  </si>
  <si>
    <t>LH 11816</t>
  </si>
  <si>
    <t>17/6/2005</t>
  </si>
  <si>
    <t>LH 08370</t>
  </si>
  <si>
    <t>LH 10971</t>
  </si>
  <si>
    <t>LH 06043</t>
  </si>
  <si>
    <t>21-07-2019</t>
  </si>
  <si>
    <t>LH 03423</t>
  </si>
  <si>
    <t>LH 10608</t>
  </si>
  <si>
    <t>19-7-2017</t>
  </si>
  <si>
    <t>LH 03467</t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</si>
  <si>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08-2-2024</t>
    </r>
  </si>
  <si>
    <t>LH 11964</t>
  </si>
  <si>
    <t>LH 11965</t>
  </si>
  <si>
    <t>LH 11966</t>
  </si>
  <si>
    <t>LH 11967</t>
  </si>
  <si>
    <t>LH 11968</t>
  </si>
  <si>
    <t>LH 11969</t>
  </si>
  <si>
    <t>LH 11970</t>
  </si>
  <si>
    <t>LH 11971</t>
  </si>
  <si>
    <t>LH 11972</t>
  </si>
  <si>
    <t>LH 11973</t>
  </si>
  <si>
    <t>LH 11974</t>
  </si>
  <si>
    <t>LH 11975</t>
  </si>
  <si>
    <t>LH 11976</t>
  </si>
  <si>
    <t>LH 11977</t>
  </si>
  <si>
    <t>LH 11978</t>
  </si>
  <si>
    <t>LH 11979</t>
  </si>
  <si>
    <t>LH 11980</t>
  </si>
  <si>
    <t>LH 11981</t>
  </si>
  <si>
    <t>LH 11982</t>
  </si>
  <si>
    <t>LH 11983</t>
  </si>
  <si>
    <t>LH 11984</t>
  </si>
  <si>
    <t>ໄມ ສີລາຄອນ</t>
  </si>
  <si>
    <t>ດຣ ທິບສະໝຸດ</t>
  </si>
  <si>
    <t>ເພັດ ວົງຄຳໄຊ</t>
  </si>
  <si>
    <t xml:space="preserve">ທ່າສົມມໍ </t>
  </si>
  <si>
    <t>ຕອງ ພິມມະວົງ</t>
  </si>
  <si>
    <t>Miss Abordion</t>
  </si>
  <si>
    <t>ເດັ່ນ ລຳໄຊ</t>
  </si>
  <si>
    <t>31/3/1988</t>
  </si>
  <si>
    <t>URI</t>
  </si>
  <si>
    <t>ລຳມອນ ສຸລັດທະ</t>
  </si>
  <si>
    <t>14/5/1963</t>
  </si>
  <si>
    <t>ຄຳສັກ ພັດບຸນມີ</t>
  </si>
  <si>
    <t>ສິລິພາພອນ ລຳໄຊ</t>
  </si>
  <si>
    <t>ໄຂ້ຫວັດໃຫ່ຍ</t>
  </si>
  <si>
    <t>ໜູ ສາຍສະຫວາດ</t>
  </si>
  <si>
    <t>ຊຳເຄ</t>
  </si>
  <si>
    <t>ມະລິວັນ ແກ້ວມະນີ</t>
  </si>
  <si>
    <t>16/4/1985</t>
  </si>
  <si>
    <t>ມຸກດາ ສຸລິວົງ</t>
  </si>
  <si>
    <t>ລີໂອ ວິຖີພົມ</t>
  </si>
  <si>
    <t>24/9/2023</t>
  </si>
  <si>
    <t>ພ້າວ</t>
  </si>
  <si>
    <t>ນິກອນຄຳ ສີຊູວົງ</t>
  </si>
  <si>
    <t>ໄຮ່</t>
  </si>
  <si>
    <t>ແພງສີ ແພງສົມບັດ</t>
  </si>
  <si>
    <t>ງົ້ວ</t>
  </si>
  <si>
    <t>ພາໄຊ</t>
  </si>
  <si>
    <t>ພຍບ ຕິກ</t>
  </si>
  <si>
    <t>ສຸດໃຈ ສີຫາລາດ</t>
  </si>
  <si>
    <t>20-20-1990</t>
  </si>
  <si>
    <t>ຖິ່ນຍຸ້ງ</t>
  </si>
  <si>
    <t>ບຸນມີ ພັນທະວົງ</t>
  </si>
  <si>
    <t>1-10-1-988</t>
  </si>
  <si>
    <t>030 2000410</t>
  </si>
  <si>
    <t>ມາວິນ ພານຸວົງ</t>
  </si>
  <si>
    <t>18-3-2013</t>
  </si>
  <si>
    <t>ໂພນປາເປົ້າ</t>
  </si>
  <si>
    <t>ຊາຣາ ເພັງພະຈັນ</t>
  </si>
  <si>
    <t>13-1-2009</t>
  </si>
  <si>
    <t>ສັງທອງ ສານວິໄລ</t>
  </si>
  <si>
    <t xml:space="preserve">ແກ້ວບາດ </t>
  </si>
  <si>
    <t>ສຸດທິດາ ມາກວິໄລ</t>
  </si>
  <si>
    <t>22/5/2020</t>
  </si>
  <si>
    <t>ສ້າງເຫວີຍ</t>
  </si>
  <si>
    <t>ຫົວແຕກ</t>
  </si>
  <si>
    <t>ຜາລີ ແກ້ວລາ</t>
  </si>
  <si>
    <t>ເປັນວິນ</t>
  </si>
  <si>
    <t>ພອຍມະນີ ພິລາວົງ</t>
  </si>
  <si>
    <t>28/11/2001</t>
  </si>
  <si>
    <t>ດອນກອຍ</t>
  </si>
  <si>
    <t>ດຍ ອາພັດສອນ ຈັນທະຫລວງລາດ</t>
  </si>
  <si>
    <t>ທ່ານ ນ ພູວົງ ແພງເພັດ</t>
  </si>
  <si>
    <t>Mr May</t>
  </si>
  <si>
    <t>ທ່ານ ນ ຮຸນ ດວງນາລີ</t>
  </si>
  <si>
    <t>ທ່ານ ເບັນ ມະນີກອງ</t>
  </si>
  <si>
    <t>21ເ00-07:00</t>
  </si>
  <si>
    <t>LH 07092</t>
  </si>
  <si>
    <t>ທະນະຊັບ ລັດຕະນະວົງ</t>
  </si>
  <si>
    <t>19/11/2011</t>
  </si>
  <si>
    <t>2223 3447</t>
  </si>
  <si>
    <t>LH 11333</t>
  </si>
  <si>
    <t>ອາລິຍາ ທອງສະຫວັດ</t>
  </si>
  <si>
    <t>22/11/2021</t>
  </si>
  <si>
    <t>ດຣ ພູວອນ</t>
  </si>
  <si>
    <t>LH 05735</t>
  </si>
  <si>
    <t>ຈັນດາລາສະຫວັນ ແກ້ວບຸນພັນ</t>
  </si>
  <si>
    <t>16/6/1989</t>
  </si>
  <si>
    <t>ື</t>
  </si>
  <si>
    <t>NEWUTIS</t>
  </si>
  <si>
    <t>LH 04605</t>
  </si>
  <si>
    <t>ດາລາພອນ ກຽດສີທະນາກອນ</t>
  </si>
  <si>
    <t>LH 08030</t>
  </si>
  <si>
    <t>ນຸ້ຍ ແພງສີນວນ</t>
  </si>
  <si>
    <t>ນາເງິນ</t>
  </si>
  <si>
    <t>ibs</t>
  </si>
  <si>
    <t>LH 05741</t>
  </si>
  <si>
    <t>ສຸກສາຄອນ ເພັດທະວົງສີ</t>
  </si>
  <si>
    <t>21-09-1990</t>
  </si>
  <si>
    <t>LH 05742</t>
  </si>
  <si>
    <t>ບົວລຽນ ອິນໝັ້ນ</t>
  </si>
  <si>
    <t>ໂພນຄໍາ</t>
  </si>
  <si>
    <t>ແກ້ວອຸດົມ</t>
  </si>
  <si>
    <t>Peripheral Neuropathy</t>
  </si>
  <si>
    <t>00842 LH</t>
  </si>
  <si>
    <t>ພອນໄຊ ໄຊຍະລາດ</t>
  </si>
  <si>
    <t>Check-up</t>
  </si>
  <si>
    <t>LH 03271</t>
  </si>
  <si>
    <t>ຂວັນທິດາ ວັນສີ</t>
  </si>
  <si>
    <t>21-11-2020</t>
  </si>
  <si>
    <t>ກິດຕິພົງ ເນັງລໍ</t>
  </si>
  <si>
    <t>ອາລິສາ ມະນີສອນ</t>
  </si>
  <si>
    <t>Early pregnancy</t>
  </si>
  <si>
    <t>LH 04618</t>
  </si>
  <si>
    <t>ສິດທິໂຊກ ອິນທໍາມູນ</t>
  </si>
  <si>
    <t>20-07-2019</t>
  </si>
  <si>
    <t>Aenmia</t>
  </si>
  <si>
    <t>ງາມຕາ ຫຼວງອຸດົມ</t>
  </si>
  <si>
    <t>LH 03717</t>
  </si>
  <si>
    <t>ສຸກມີໄຊ ຊັດດີຈັນ</t>
  </si>
  <si>
    <t>ດົງບອງ</t>
  </si>
  <si>
    <t>RTI</t>
  </si>
  <si>
    <t>LH 09535</t>
  </si>
  <si>
    <t>ວິລະດີ ຫໍ່ຄຳ</t>
  </si>
  <si>
    <t>27-12-2016</t>
  </si>
  <si>
    <t>ດຣ ເກດສະໜາ</t>
  </si>
  <si>
    <t>01849 LH</t>
  </si>
  <si>
    <t>ວຽງຄອນ ຈັນທອງທິບ</t>
  </si>
  <si>
    <t>ທ່ານາແລ້ງ</t>
  </si>
  <si>
    <t>CTS</t>
  </si>
  <si>
    <t>ບົວທອງ ມະນີໄຊ</t>
  </si>
  <si>
    <t>ແສງວັນນະໄຊ ສຸວັດ</t>
  </si>
  <si>
    <t>ໄມພອນ ເພັງພະຈັນ</t>
  </si>
  <si>
    <t>ດຣ ທັດສະພອນ ແຫຼມ</t>
  </si>
  <si>
    <t>02914 LH</t>
  </si>
  <si>
    <t>ອານຸລັກ ອິນທະວົງ</t>
  </si>
  <si>
    <t>29/10/1987</t>
  </si>
  <si>
    <t>R/O Mirgraine</t>
  </si>
  <si>
    <t>ດຣ ສສຸດທິພົົງ</t>
  </si>
  <si>
    <t>ທະນາກອນ ວົງປະຈິດ</t>
  </si>
  <si>
    <t>ເດັກຍີງ ສຸດທິດາ ມາກວິໄລ</t>
  </si>
  <si>
    <t>ສີນາກ</t>
  </si>
  <si>
    <t>ຫຍີບບາດ</t>
  </si>
  <si>
    <t>4 ຄົນນອນ</t>
  </si>
  <si>
    <t>5 ຄົນບໍ່ມີໃນບົດລາຍງານພະຍາບານ</t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</si>
  <si>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09-2-2024</t>
    </r>
  </si>
  <si>
    <t>ທ່ານ ພອນສີ ແກ້ວມະນີ</t>
  </si>
  <si>
    <t>ທ່ານ ນາງ ບຸນຮຽງ ພົມພັກດີ</t>
  </si>
  <si>
    <t>ທ່ານ ນາງ ແກ້ວວິໄລ ວົງພະຈັນ</t>
  </si>
  <si>
    <t>ທ່ານ ແມ່ຕູ້ ຄໍາມີ ອິນທະວົງ</t>
  </si>
  <si>
    <t>ເດັກຊາຍ ບຸດສະບົງ ຄໍາຫາ</t>
  </si>
  <si>
    <t>ທ່ານ ນາງ ຫັດສະດີ ສີລິບຸນມາ</t>
  </si>
  <si>
    <t>ທ່ານ ຈັນສະຫວ່າງ ພົນທະຈັກ</t>
  </si>
  <si>
    <t>ທ່ານ ແມ່ຕູ້ ພູ ວົງລັດສະໝີ</t>
  </si>
  <si>
    <t>ທ່ານ ນາງ ສົມໃຈ ຄໍາມຸນທາ</t>
  </si>
  <si>
    <t>ທ່ານ ໄມເຄນ ວົງພະຈັນ</t>
  </si>
  <si>
    <t>ທ່ານ ນ ສົມນຸດ ປັນຍາລາດ</t>
  </si>
  <si>
    <t>ທ່ານ ຄໍາໝັ້ນ ແດງອ່ອນຕາ</t>
  </si>
  <si>
    <t>ທ່ານ ນ ຈີນນາລອນ ເຢຍລີເຮີ</t>
  </si>
  <si>
    <t>ເດັກຊາຍ ພຸດແສງອານົນ ວົງພະຈັນ</t>
  </si>
  <si>
    <t xml:space="preserve">ທ່ານ ເຄນ ເນົາວະລາດ </t>
  </si>
  <si>
    <t>ເດັກຊາຍ ທະວີຊັບ ຄຳພູວົງ</t>
  </si>
  <si>
    <t>ທ່ານ ບຸນເດດ ສີພັນດອນ</t>
  </si>
  <si>
    <t>ເດັກຊາຍ ຫັດສະດາ ລາດທະຈັນລາ</t>
  </si>
  <si>
    <t>ທ່ານ ນ ຄອນສະຫວັນ ມະນີດາລັດ</t>
  </si>
  <si>
    <t>ແມ່ປ້າ ບົວທອງ ມະນີໄຊ</t>
  </si>
  <si>
    <t>ເດັກຍີງ ອາພັດສອນ ຈັນທະຫຼວງລາດ</t>
  </si>
  <si>
    <t>ທ່ານ ນ ເພັດມະນີ ຈະເລີນສຸກ</t>
  </si>
  <si>
    <t>ທ່ານ ອານຸສີດ ສີບຸນເຮືອງ</t>
  </si>
  <si>
    <t>ທ່ານ ນ ກຸກກີກ ບຸນດາທີບ</t>
  </si>
  <si>
    <t>ເດັກຊາຍ ອູຄຳ ແສນມີສຸກ</t>
  </si>
  <si>
    <t>ແມ່ປ້າ ກີນນາລີ ສີຫານຸວົງ</t>
  </si>
  <si>
    <t xml:space="preserve">ເດັກຍິງ ມາລີນີ ແກ້ວອຸໄທ </t>
  </si>
  <si>
    <t>ທ່ານ ນາງ ຫຼ້າຊ້ອຍ ນາມລະມູນ</t>
  </si>
  <si>
    <t>ດົງໝາກຄາຍ</t>
  </si>
  <si>
    <t>Chonic Asthma</t>
  </si>
  <si>
    <t>phargngitis</t>
  </si>
  <si>
    <t>Dyspepsia</t>
  </si>
  <si>
    <t>ດົງໂພສີ</t>
  </si>
  <si>
    <t>lsoriasis</t>
  </si>
  <si>
    <t>ນາຄວາຍກາງ</t>
  </si>
  <si>
    <t>ທາດ</t>
  </si>
  <si>
    <t>ທົ່ງມີໄຊ</t>
  </si>
  <si>
    <t>ສັກກັນວໍ້</t>
  </si>
  <si>
    <t>ນາງ ສຸພາວະດາ</t>
  </si>
  <si>
    <t>Anxiety</t>
  </si>
  <si>
    <t>ໂພນສຽງ</t>
  </si>
  <si>
    <t>ໜອງດາ</t>
  </si>
  <si>
    <t>TIA</t>
  </si>
  <si>
    <t>ປາກກະດີງ</t>
  </si>
  <si>
    <t>ມາສັກວັກຊີນ</t>
  </si>
  <si>
    <t>MPS</t>
  </si>
  <si>
    <t>Trauma of Rt elbow</t>
  </si>
  <si>
    <t>ໂພນຄຳ</t>
  </si>
  <si>
    <t>ທຸລະຄົນ</t>
  </si>
  <si>
    <t xml:space="preserve">ດຣ ທັດສະພອນ ບີ້ </t>
  </si>
  <si>
    <t>Constipation</t>
  </si>
  <si>
    <t>ໂຄກສະອາດ</t>
  </si>
  <si>
    <t>BPPV</t>
  </si>
  <si>
    <t>LH 11986</t>
  </si>
  <si>
    <t>LH 11989</t>
  </si>
  <si>
    <t>LH 11988</t>
  </si>
  <si>
    <t>LH 11987</t>
  </si>
  <si>
    <t>LH 11991</t>
  </si>
  <si>
    <t>LH 11990</t>
  </si>
  <si>
    <t>18/11/2002</t>
  </si>
  <si>
    <t>LH 11994</t>
  </si>
  <si>
    <t>LH 11993</t>
  </si>
  <si>
    <t>29/3/1994</t>
  </si>
  <si>
    <t>LH 11996</t>
  </si>
  <si>
    <t>25/12/2023</t>
  </si>
  <si>
    <t>LH 11995</t>
  </si>
  <si>
    <t>LH 11998</t>
  </si>
  <si>
    <t>15/5/1986</t>
  </si>
  <si>
    <t>LH 11997</t>
  </si>
  <si>
    <t>28/10/1992</t>
  </si>
  <si>
    <t>LH 11999</t>
  </si>
  <si>
    <t>19/2/20217</t>
  </si>
  <si>
    <t>LH 08181</t>
  </si>
  <si>
    <t>01313 LH</t>
  </si>
  <si>
    <t>01083 LH</t>
  </si>
  <si>
    <t>LH 10678</t>
  </si>
  <si>
    <t>15/7/1993</t>
  </si>
  <si>
    <t>LH 11536</t>
  </si>
  <si>
    <t>25/10/1997</t>
  </si>
  <si>
    <t>LH 10746</t>
  </si>
  <si>
    <t>20/2/1950</t>
  </si>
  <si>
    <t>LH 06784</t>
  </si>
  <si>
    <t>LH 08965</t>
  </si>
  <si>
    <t>LH 11985</t>
  </si>
  <si>
    <t>LH 10435</t>
  </si>
  <si>
    <t>00048 LH</t>
  </si>
  <si>
    <t>LH 06845</t>
  </si>
  <si>
    <t>20/11/2015</t>
  </si>
  <si>
    <t>LH 04913</t>
  </si>
  <si>
    <t>14/1/1996</t>
  </si>
  <si>
    <t xml:space="preserve"> ທ່ານ ເຊັ່ງລໍ່ ຫນາວວ່າງ</t>
  </si>
  <si>
    <t xml:space="preserve"> ຈໍາກັດ ດຍ ພອຍໄພລີນ</t>
  </si>
  <si>
    <t xml:space="preserve"> ດຊ ກິດທິພົງ</t>
  </si>
  <si>
    <t>ທ່ານ ນ ຄຳແພງ ເຈືອງຕະວະລາດ</t>
  </si>
  <si>
    <t>ທ່ານ ນ ສາວິຕີ ສູນດາລາ</t>
  </si>
  <si>
    <t>ທ່ານ ພົງສະຫັວນ ສໍອີນໄຊ</t>
  </si>
  <si>
    <t>LH 11946</t>
  </si>
  <si>
    <t>LH 11992</t>
  </si>
  <si>
    <t>20/8/1964</t>
  </si>
  <si>
    <t>CKD HTN</t>
  </si>
  <si>
    <t>00957 LH</t>
  </si>
  <si>
    <t>Vaecinetion</t>
  </si>
  <si>
    <t>ສີໂພນໄຊ</t>
  </si>
  <si>
    <t>ຜ່າຕັດໄສ້ຕິ່ງ</t>
  </si>
  <si>
    <t>ດຣ ບົວລະພັນ</t>
  </si>
  <si>
    <t>ບໍຈື່</t>
  </si>
  <si>
    <t>ntoxication certhh collagar</t>
  </si>
  <si>
    <t>1 ຄົນຂໍຊື້ຢາ 2ຄົນບໍ່ມີຊື່ໃນບົດລາຍງານ</t>
  </si>
  <si>
    <t>2 ຄົນບໍ່ມີໃນບົດລາຍງານ</t>
  </si>
  <si>
    <t>1 ຄົນຕັດຍອດມື້ໃໝ່</t>
  </si>
  <si>
    <t>ທ່ານ ນາງ ຄຳແພງ ເຈືອງຕະວະລາດ</t>
  </si>
  <si>
    <t>ທ່ານ ສົມບູນ ສອນລິດທິເດດ</t>
  </si>
  <si>
    <t>ທ່ານ ນາງ ສອນດາວັນ ສອນລິດທິເດດ</t>
  </si>
  <si>
    <t>ເດັກຊາຍ ເທບຈິງ ເມັງລີ</t>
  </si>
  <si>
    <t>ທ່ານ ນາງ ສຸພານິດ ພົນເສນາ</t>
  </si>
  <si>
    <t>ທ່ານ ນ ວິໄລພອນ ມາລາວົງ</t>
  </si>
  <si>
    <t>ທ່ານ ນ ປ່າຮົ້ວ ຄ້າ</t>
  </si>
  <si>
    <t>ທ່ານ ນ ບົວເງີນ ມາດີ</t>
  </si>
  <si>
    <t>ເດັກຊາຍ ທະນາໂຊກ ສັດສະດີ</t>
  </si>
  <si>
    <t>ທ່ານ ນາງ ອຸຊິນ ອີ</t>
  </si>
  <si>
    <t>ທ່ານ ນາງ ລັດດາວອນ ຟອງສະຫວັດ</t>
  </si>
  <si>
    <t>ເດັກຍິງ ປາວິນາ ຈັນທະລາ</t>
  </si>
  <si>
    <t>ທ່ານ ວຽງໄຊ ຈັນທະລາ</t>
  </si>
  <si>
    <t>ພໍ່ຕູ້ ຄູນແກ້ວ ໄຊຍະວົງ</t>
  </si>
  <si>
    <t>ເດັກຍີງ ດາລີສອນ ວີໄລຫອມ</t>
  </si>
  <si>
    <t>ທ່ານ ນຸພັນ ລາດສະບົວສີ</t>
  </si>
  <si>
    <t>ເດັກຊາຍ ຈັນທະສອນ ດີລະພົນ</t>
  </si>
  <si>
    <t>ເດັກຊາຍ ເນລະມິດ ອິນທະວົງ</t>
  </si>
  <si>
    <t>ທ່ານ ນາງ ງາມຕາ ຫຼວງອຸດົມ</t>
  </si>
  <si>
    <t>ເດັກຊາຍ ເທບພະຈັນ ວົງພະຈັນ</t>
  </si>
  <si>
    <t>ທ່ານ ນາງ ຈິນດາລອນ ພິວິໄລ</t>
  </si>
  <si>
    <t>ທ່ານ ນາງ ສຸມາລີ ຈິດສະອາດ</t>
  </si>
  <si>
    <t>ເດັກຊາຍ ຈັນສະໝອນ ຜາສຸກ</t>
  </si>
  <si>
    <t>ນາງ ມຸນທະລາ</t>
  </si>
  <si>
    <t>ພູຫົວຊ້າງ</t>
  </si>
  <si>
    <t>ອານຸວົງ</t>
  </si>
  <si>
    <t>ໄຊສົມບູນ</t>
  </si>
  <si>
    <t>cheak up</t>
  </si>
  <si>
    <t>ນໍ້າຫງໍາ</t>
  </si>
  <si>
    <t>vanicalla</t>
  </si>
  <si>
    <t>ສະພານທອງ</t>
  </si>
  <si>
    <t>ກຽມເອົາເຫຼັກອອກ</t>
  </si>
  <si>
    <t>ດຣ ຄໍາໃບ</t>
  </si>
  <si>
    <t>ໂພນແຮ່</t>
  </si>
  <si>
    <t>Acutea diarrhea</t>
  </si>
  <si>
    <t xml:space="preserve">ດຣ ບົວພາ </t>
  </si>
  <si>
    <t>ໜອງໜາກ</t>
  </si>
  <si>
    <t>ນາຊີງ</t>
  </si>
  <si>
    <t>ດຣ ປິຕິຍາ</t>
  </si>
  <si>
    <t>Viral Infention</t>
  </si>
  <si>
    <t>Electrolyte imbalace</t>
  </si>
  <si>
    <t>ສີເກີດ</t>
  </si>
  <si>
    <t>Pnemonia Asthma</t>
  </si>
  <si>
    <t>Dyshidrosis</t>
  </si>
  <si>
    <t>ທຸມແບ່ງ</t>
  </si>
  <si>
    <t xml:space="preserve">Dysentery </t>
  </si>
  <si>
    <t>kest eye</t>
  </si>
  <si>
    <t>Fever</t>
  </si>
  <si>
    <t>Muscle strongh</t>
  </si>
  <si>
    <t>020 58080444</t>
  </si>
  <si>
    <t>ດຣ ຄຳສະເໝີ</t>
  </si>
  <si>
    <t>ທ່ານ ນ ບຸນທັນ ຟອງນ້ຳແບງ</t>
  </si>
  <si>
    <t>ທ່ານ ນ ແກ້ວວິໄລ ວົງພະຈັນ</t>
  </si>
  <si>
    <t>ທ່ານ ເຊັງລໍ ( ຟໍເຕ ປະກັນໄພ )</t>
  </si>
  <si>
    <t>LH 12001</t>
  </si>
  <si>
    <t>15/4/1957</t>
  </si>
  <si>
    <t>LH 12005</t>
  </si>
  <si>
    <t xml:space="preserve">Intoxication </t>
  </si>
  <si>
    <t>LH 12002</t>
  </si>
  <si>
    <t>18/01/1960</t>
  </si>
  <si>
    <t>LH 12003</t>
  </si>
  <si>
    <t>26/6/1972</t>
  </si>
  <si>
    <t>LH 12004</t>
  </si>
  <si>
    <t>26/7/1998</t>
  </si>
  <si>
    <t>LH 12006</t>
  </si>
  <si>
    <t>16/4/1999</t>
  </si>
  <si>
    <t>LH 12009</t>
  </si>
  <si>
    <t>LH 12008</t>
  </si>
  <si>
    <t>LH 06992</t>
  </si>
  <si>
    <t>21/5/2022</t>
  </si>
  <si>
    <t>LH 08983</t>
  </si>
  <si>
    <t>LH 04731</t>
  </si>
  <si>
    <t>LH 10135</t>
  </si>
  <si>
    <t>LH 10263</t>
  </si>
  <si>
    <t>26/10/2023</t>
  </si>
  <si>
    <t>LH 10180</t>
  </si>
  <si>
    <t>LH 06678</t>
  </si>
  <si>
    <t>LH 05783</t>
  </si>
  <si>
    <t>21-07-1988</t>
  </si>
  <si>
    <t>02817 LH</t>
  </si>
  <si>
    <t>LH 08436</t>
  </si>
  <si>
    <t>LH 11838</t>
  </si>
  <si>
    <t>LH 08364</t>
  </si>
  <si>
    <t>LH 10875</t>
  </si>
  <si>
    <t>Microcytic anemia HTN</t>
  </si>
  <si>
    <t>1 ຄົນບໍ່ມີຊື່ໃນບົດລາຍງານ</t>
  </si>
  <si>
    <t>ຕັດຍອດມື້ໃໝ່</t>
  </si>
  <si>
    <t>1 ຄົນອອກໄປໃສ່ຢາໃຫ້ຢູ່ບ້ານ 1ຄົນນອນປິ່ນປົວ</t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</si>
  <si>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10-2-2024</t>
    </r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</si>
  <si>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11-2-2024</t>
    </r>
  </si>
  <si>
    <t>ເດັກຊາຍ ມົວກົງ ລີ</t>
  </si>
  <si>
    <t>ທ່ານ ແມ່ ອີນທະຫວາ ຈັນທະລາວົງ</t>
  </si>
  <si>
    <t>ທ່ານ ປັນຍາ ສາຍສົມເດດ</t>
  </si>
  <si>
    <t>ເດັກຍີງ ອາພາສິລິ ມໍລະຄາສຸກ</t>
  </si>
  <si>
    <t>ທ່ານ ສີທົນ ສາຍສຸດທາ</t>
  </si>
  <si>
    <t>ທ່ານ ນາງ ກ້ຽງ ເພຍເທບ</t>
  </si>
  <si>
    <t>ທ່ານ ນາງ ສຸນິສາ ກິ່ງສະດາ</t>
  </si>
  <si>
    <t>ທ່ານ ນາງ  ກ້ຽງ ໂລວັນເອີນ</t>
  </si>
  <si>
    <t>ທ່ານ ນາງ ສົມປອງ ວົງສັກດາ</t>
  </si>
  <si>
    <t>ທ່ານ ແມ່ຕູ້ ສອນ ຄານສີ</t>
  </si>
  <si>
    <t>ເດັກຍິງ ພຸດດາລາ ສຸພັດທອງ</t>
  </si>
  <si>
    <t>ທ່ານ  ໄກ່ ຊົ່ງ</t>
  </si>
  <si>
    <t>ເດັກຊາຍ ຕິ ທອງປະເສີດ</t>
  </si>
  <si>
    <t>ທ່ານ ໂສພາໄຊ ຈັນທະນູສອນ</t>
  </si>
  <si>
    <t>ທ່ານ ອຸດົມຊັບ ແສນມີສຸກ</t>
  </si>
  <si>
    <t xml:space="preserve">ທ່ານ ນາງ ນ້ອຍ ມວນຄຳພິງ </t>
  </si>
  <si>
    <t>ທ່ານ ຈ່ອນຍ ຄຳມີໄຊ</t>
  </si>
  <si>
    <t>ທ່ານ ແສງດາວ ສີວົງຊຳ</t>
  </si>
  <si>
    <t xml:space="preserve">ທ່ານ ພີມພາ ປາລະມີ </t>
  </si>
  <si>
    <t>ທ່ານ ນາງ ສະວີວັນ ສຸຂະວົງ</t>
  </si>
  <si>
    <t>ທ່ານ ນາງ ນາລີຈັນ ພົມທອງສີ</t>
  </si>
  <si>
    <t xml:space="preserve">ທ່ານ ນາງ ກອງມະນີ ພັນລັກ </t>
  </si>
  <si>
    <t>ທ່ານ ພໍ່ຕູ້ຊຽງຜູ ສີພາວັນ</t>
  </si>
  <si>
    <t>ເດັກຍີງ ແຮັບປີ້ ເຊຍຝົງ</t>
  </si>
  <si>
    <t>ທ່ານ ນ ພູວຽງ ໄຊຍະສອນ</t>
  </si>
  <si>
    <t>ເດັກຊາຍ ໂຊກມີໄຊ ພະພັກດີ</t>
  </si>
  <si>
    <t>ທ່ານ ເຜີຍເພັດ ພົມສີຈັນ</t>
  </si>
  <si>
    <t>ເດັກຍີງ ອີນວີໄຊ ວີໄລຫົງ</t>
  </si>
  <si>
    <t>ເດັກຍີງ ສຸດທີດາ ມາກວີໄລ</t>
  </si>
  <si>
    <t>ທ່ານ ຖັນ ອີນທະວົງ</t>
  </si>
  <si>
    <t>ທ່ານ ນ ມະໂນຄຳ ພວງເພັດ</t>
  </si>
  <si>
    <t>ທ່ານ ແມ່ປ້າ ປະທຸມມາ ວໍລະສານ</t>
  </si>
  <si>
    <t>ທ່ານ ຄອນສະຫວັນ ນັນທະວົງ</t>
  </si>
  <si>
    <t>ທ່ານ ນາງ ກາເລຍ ຊົ່ງ</t>
  </si>
  <si>
    <t>ທ່ານ ໝີ ພີມມະສອນ</t>
  </si>
  <si>
    <t>ຂັບລົດ</t>
  </si>
  <si>
    <t>ຫຼວງນຳທາ</t>
  </si>
  <si>
    <t>Mumps</t>
  </si>
  <si>
    <t>Insomnia</t>
  </si>
  <si>
    <t>ພະຍາບານ ແອນນາ.</t>
  </si>
  <si>
    <t>Kidny tone.</t>
  </si>
  <si>
    <t>GA 5 WEEK</t>
  </si>
  <si>
    <t>Dyspepnia</t>
  </si>
  <si>
    <t>ເຈັບຫົວເຂົ່າ</t>
  </si>
  <si>
    <t>pnoumonia</t>
  </si>
  <si>
    <t>HBsAg +</t>
  </si>
  <si>
    <t>covid-19</t>
  </si>
  <si>
    <t>cyste synovial of Rt foot</t>
  </si>
  <si>
    <t xml:space="preserve">ນາງ ຕິກ </t>
  </si>
  <si>
    <t>ນາງ ແອນນາ</t>
  </si>
  <si>
    <t>Vaginitis</t>
  </si>
  <si>
    <t>Hyperlislepidemia</t>
  </si>
  <si>
    <t>Skin infection</t>
  </si>
  <si>
    <t>IBS?</t>
  </si>
  <si>
    <t>Angina ?</t>
  </si>
  <si>
    <t>ນາສ້ຽວ</t>
  </si>
  <si>
    <t>ຄໍາຮຸ່ງ</t>
  </si>
  <si>
    <t>ໂຄກນ້ອຍ</t>
  </si>
  <si>
    <t>ສົມສະຫງ່າ</t>
  </si>
  <si>
    <t>ດົງນາທອງ</t>
  </si>
  <si>
    <t>ນາສາລາ</t>
  </si>
  <si>
    <t>ນາຄູນນ້ອຍ</t>
  </si>
  <si>
    <t>ຫຸ່ມແບ່ງ</t>
  </si>
  <si>
    <t>ພະໄຊ</t>
  </si>
  <si>
    <t>ຫາດຊາຍຂາວ</t>
  </si>
  <si>
    <t>ພະລາໄຊ</t>
  </si>
  <si>
    <t>ພູເຫຼັກຈະເລີນ</t>
  </si>
  <si>
    <t>Ms Soumaly ( ອາລີອັນສ ປະກັນໄພ )</t>
  </si>
  <si>
    <t>Mrs Si  ( ໂຊກໄຊ ປະກັນໄພ )</t>
  </si>
  <si>
    <t>ທ່ານ ນ ຈີນດາລອນ ພິວິໄລ</t>
  </si>
  <si>
    <t>ທ່ານ ລ້ວນ</t>
  </si>
  <si>
    <t>ດຊ ໄຊຍະວຸດ</t>
  </si>
  <si>
    <t>ດຊ ພຸດທະໄຊ ຈັນທະວົງ</t>
  </si>
  <si>
    <t xml:space="preserve">ດຊ ເນລະມິດ </t>
  </si>
  <si>
    <t>ກວດ 3 ໃສ່ຢາ 1 ຊື້ຢາ 2</t>
  </si>
  <si>
    <t xml:space="preserve">ດຣ ສຸກສະໜິດ </t>
  </si>
  <si>
    <t>ດຣ ພອນທິບ</t>
  </si>
  <si>
    <t xml:space="preserve">ດຮ ບົວພາ </t>
  </si>
  <si>
    <t xml:space="preserve">ດຣ ຄໍາສະເໝີ </t>
  </si>
  <si>
    <t xml:space="preserve">ດຣ​ ຄຳສະເໜີ </t>
  </si>
  <si>
    <t>LH 12011</t>
  </si>
  <si>
    <t>13/5/1953</t>
  </si>
  <si>
    <t>ຕັດຍອດມື້ໃໝ່ 2 ບໍ່ມີໃນລາຍງານ 1</t>
  </si>
  <si>
    <t>LH 12040</t>
  </si>
  <si>
    <t>typhoid fever</t>
  </si>
  <si>
    <t>ບໍໄດ້ລະບຸ</t>
  </si>
  <si>
    <t>01137 LH</t>
  </si>
  <si>
    <t>LH 12021</t>
  </si>
  <si>
    <t>LH 12020</t>
  </si>
  <si>
    <t>21/3/2020</t>
  </si>
  <si>
    <t>LH 12010</t>
  </si>
  <si>
    <t>LH 12015</t>
  </si>
  <si>
    <t>29/11/2017</t>
  </si>
  <si>
    <t>LH 12012</t>
  </si>
  <si>
    <t>LH 12014</t>
  </si>
  <si>
    <t>LH 12016</t>
  </si>
  <si>
    <t>LH 12017</t>
  </si>
  <si>
    <t>LH 12019</t>
  </si>
  <si>
    <t>26/1/1979</t>
  </si>
  <si>
    <t>LH 12018</t>
  </si>
  <si>
    <t>LH 12022</t>
  </si>
  <si>
    <t>LH 12023</t>
  </si>
  <si>
    <t>17/7/1987</t>
  </si>
  <si>
    <t>LH 12024</t>
  </si>
  <si>
    <t>LH 12025</t>
  </si>
  <si>
    <t>LH 07657</t>
  </si>
  <si>
    <t>26/9/2018</t>
  </si>
  <si>
    <t>LH 04542</t>
  </si>
  <si>
    <t>LH 04746</t>
  </si>
  <si>
    <t>LH 03645</t>
  </si>
  <si>
    <t>LH 12013</t>
  </si>
  <si>
    <t>21/6/1986</t>
  </si>
  <si>
    <t>LH 04831</t>
  </si>
  <si>
    <t>LH 10284</t>
  </si>
  <si>
    <t>LH 10816</t>
  </si>
  <si>
    <t>LH 07411</t>
  </si>
  <si>
    <t>30/8/1982</t>
  </si>
  <si>
    <t>LH 12036</t>
  </si>
  <si>
    <t>LH 04890</t>
  </si>
  <si>
    <t>22-6-2000</t>
  </si>
  <si>
    <t>01418 LH</t>
  </si>
  <si>
    <t>00858 LH</t>
  </si>
  <si>
    <t>02970 LH</t>
  </si>
  <si>
    <t>17-4-2019</t>
  </si>
  <si>
    <t>LH 08718</t>
  </si>
  <si>
    <t xml:space="preserve">15/6/2019 </t>
  </si>
  <si>
    <t>LH 07695</t>
  </si>
  <si>
    <t>28/11/1984</t>
  </si>
  <si>
    <t>LH 10464</t>
  </si>
  <si>
    <t>ທ່ານ ນາງ ແຫຼ້ ແສງມາລາ</t>
  </si>
  <si>
    <t>ໂພຄຳ</t>
  </si>
  <si>
    <t>ດຣ ວິໄລກອນ/ນາງ ແຫຼ້</t>
  </si>
  <si>
    <t>ທ່ານ ຄຳໝັ້ນ ແດງອອ່ນຕາ</t>
  </si>
  <si>
    <t>ໂພນຊຽງ</t>
  </si>
  <si>
    <t>ນ້ຳບາກ</t>
  </si>
  <si>
    <t>209173 6537</t>
  </si>
  <si>
    <t>ສັກຢາກັນວໍ້</t>
  </si>
  <si>
    <t>ທ່ານ ນາງ ທີບພາພອນ ວັນນະແສງ</t>
  </si>
  <si>
    <t>ດຣ ວິໄລກອນ/ທ້າວ ວາດສະໜາ</t>
  </si>
  <si>
    <t>ທ່ານ ນາງ ບົວລຽນ ສີຄຳທອງ</t>
  </si>
  <si>
    <t>ສີສະຫວ່າງ</t>
  </si>
  <si>
    <t>Asthenia</t>
  </si>
  <si>
    <t>ດຣ ໜີງ/ນາງ ສຸພາວະດາ</t>
  </si>
  <si>
    <t>ທ່ານ ນາງ ພູວັນ ນັນທະວົງ</t>
  </si>
  <si>
    <t>202898 5558</t>
  </si>
  <si>
    <t>ດຣ ວິໄລກອນ/ນາງ ຫົງທອງ</t>
  </si>
  <si>
    <t>ທ່ານ ນາງ ຈີນດາລອນ ພີວິໄລ</t>
  </si>
  <si>
    <t>ນາງ ຕິກ ສິງຫາ</t>
  </si>
  <si>
    <t>ທ່ານ ແມ່ປ້າ ຊອນ ໄຊຍະວົງ</t>
  </si>
  <si>
    <t>ໃຫຍ່ທົງແສງ</t>
  </si>
  <si>
    <t>HT</t>
  </si>
  <si>
    <t>ດຣ ບຸນມີ/ນາງ ແອນນາ</t>
  </si>
  <si>
    <t>ທ່ານ ຖັນ ອິນທະວົງ</t>
  </si>
  <si>
    <t>ຫຸ່ມແປງ</t>
  </si>
  <si>
    <t>ດຣ ບຸນມີ/ນາງ ແຫຼ້</t>
  </si>
  <si>
    <t>ທ່ານ ນາງ ແກ້ວ ສີບຸນເຮືອງ</t>
  </si>
  <si>
    <t>BV</t>
  </si>
  <si>
    <t>ດຣ ບຸນລັ່ງ/ນາງ ສຸກສາຄອນ</t>
  </si>
  <si>
    <t>205561 9303</t>
  </si>
  <si>
    <t>ມາຕໍ່ຢາ</t>
  </si>
  <si>
    <t>ດຣ ບຸນມີ/ທ້າວ ວາດສະໜາ</t>
  </si>
  <si>
    <t>ເດັກຊາຍ ເທບພະກອນ ວົງວິໄລ</t>
  </si>
  <si>
    <t>ດຣ ວິໄລກອນ/ນາງ ສຸພາວະດາ</t>
  </si>
  <si>
    <t>ແມ່ຕູ້ ກອງຈັນ ປະຖຳມະວົງ</t>
  </si>
  <si>
    <t>ດຣ ບຸນມີ/ນາງ ຫົງທອງ</t>
  </si>
  <si>
    <t>ທ່ານ ນາງ ອາລີສາ ມະນີສອນ</t>
  </si>
  <si>
    <t>20 22229562</t>
  </si>
  <si>
    <t>ມາລ້າງບາດ</t>
  </si>
  <si>
    <t>ດຣ ບຸນລັ່ງ/ນາງ ຕິກ ສິງຫາ</t>
  </si>
  <si>
    <t>ທ່ານ ນາງ ວິໄລພອນ ມາລາວົງ</t>
  </si>
  <si>
    <t>ດຣ ໜິງ / ນາງ ແອນນາ</t>
  </si>
  <si>
    <t>ທ່ານ ນາງ ເກດແກ້ວ ແພງມະນີ</t>
  </si>
  <si>
    <t>ຄຳສະຫວາດ</t>
  </si>
  <si>
    <t>ດຣ ໜິງ / ນາງ ແຫຼ້</t>
  </si>
  <si>
    <t>ທ່ານ ນາງ ອານິຕາ ຢາທໍ່ຕູ້</t>
  </si>
  <si>
    <t>ຮ່ອງສຸພາບ</t>
  </si>
  <si>
    <t>vaccinafion</t>
  </si>
  <si>
    <t>ດຣ ວິໄລກອນ / ນາງ ສຸກສາຄອນ</t>
  </si>
  <si>
    <t xml:space="preserve">ທ່ານ ນາງ ເພັດສະລິນ ຈັນທະຜາສຸກ </t>
  </si>
  <si>
    <t>Mosclepain</t>
  </si>
  <si>
    <t>ດຣ ໜິງ / ທ້າວ ວາດສະໜາ</t>
  </si>
  <si>
    <t xml:space="preserve">ເດັກຊາຍ ອິນວິໄຊ ວິໄລຫົງ </t>
  </si>
  <si>
    <t xml:space="preserve">ທ່ານ ນາງ ຂັນແກ້ວ ແພງພະຈັນ </t>
  </si>
  <si>
    <t>hypocalcemia</t>
  </si>
  <si>
    <t>ດຣ ໜິງ / ນາງ ຫົງທອງ</t>
  </si>
  <si>
    <t>ທ່ານ ນາງ ຈອມ ໄຊຍະລິນ</t>
  </si>
  <si>
    <t>ຫ້ວຍແດນເມືອງ</t>
  </si>
  <si>
    <t>ດຣ ວິໄລກອນ / ນາງ ຕິກ ສິງຫາ</t>
  </si>
  <si>
    <t>ທ່ານ ນາງ ບົວພັນ ມິດດາວົງ</t>
  </si>
  <si>
    <t>ໄຮ່ຄຳ</t>
  </si>
  <si>
    <t>ດຣ ວິໄລກອນ / ນາງ ແຫຼ້</t>
  </si>
  <si>
    <t>ທ່ານ ຊຽງຜູ ສີພາວັນ</t>
  </si>
  <si>
    <t>Poeumonia Influenza Type B</t>
  </si>
  <si>
    <t>ດຣ​ ສຸດທິພົງ / ນາງ ຊີວ່າງ</t>
  </si>
  <si>
    <t>ທ່ານ ຕົ້ນກັນຍາ ດີມະນີວົງ</t>
  </si>
  <si>
    <t>Chiken pox</t>
  </si>
  <si>
    <t>ທ່ານ ແສງອາທິດ ຂະທຸມພົມ</t>
  </si>
  <si>
    <t>ດຣ​ ນິຕິສັກ / ນາງ ມູນທະລາ</t>
  </si>
  <si>
    <t>ທ່ານ ນາງ ບຸນມາ ດວງມາລາ</t>
  </si>
  <si>
    <t>Alert</t>
  </si>
  <si>
    <t>ເດັກຊາຍ ພຸດທະກອນ ສະໄຫວວັນ</t>
  </si>
  <si>
    <t>ບຶງຂະຫຍອງ</t>
  </si>
  <si>
    <t>common cold</t>
  </si>
  <si>
    <t>ດຣ ປີລິຍາ / ທ້າວ ວາດສະໜາ</t>
  </si>
  <si>
    <t>ເດັກຍິງ ສຸລິຕາ ພັນປະດີດ</t>
  </si>
  <si>
    <t>ດຣ ປີລີຍາ / ນາງ ເປົ້າ</t>
  </si>
  <si>
    <t>ເດັກຊາຍ ຄົມທັດ ໂຈມກາວົງ</t>
  </si>
  <si>
    <t>ດຣ ປີລີຍາ / ນາງ ຕ້ອມ</t>
  </si>
  <si>
    <t>ທ່ານ ສັງທອງ ສານວີໄລ</t>
  </si>
  <si>
    <t>ທ່ານ ວັນສາ ພອນວິໄລ</t>
  </si>
  <si>
    <t>ຫົວຊຽງ</t>
  </si>
  <si>
    <t>ດຣ ວິໄລກອນ / ນາງ ວຽງສາຄອນ</t>
  </si>
  <si>
    <t>ທ່ານ ນາງ ນາລີຈັນ ພົນທອງສີ</t>
  </si>
  <si>
    <t>ອຸດົມສີນ</t>
  </si>
  <si>
    <t>Cyste synovial of RT foot</t>
  </si>
  <si>
    <t>ດຣ ​ດຳລົງສີນ / ນາງ ມູນທະລາ</t>
  </si>
  <si>
    <t>ທ່ານ ນາງ ບຸນທັນ ຟອງນ້ຳແບ່ງ</t>
  </si>
  <si>
    <t>ຜ່າຕັດເອົາເຫຼັກອອກ</t>
  </si>
  <si>
    <t>ດຣ ດຳລົງສີນ / ນາງ ສີຟອງ</t>
  </si>
  <si>
    <t xml:space="preserve"> ທ່ານ ນາງ ຕົ້ນ ທຳມະວົງ</t>
  </si>
  <si>
    <t>ຜ່າງແຫ້ງ</t>
  </si>
  <si>
    <t>ຜ່າຕັດກ້ອນຢູ່ຂໍມື</t>
  </si>
  <si>
    <t>ດຣ ຄຳໃບ / ທ້າວ ວາດສະໜາ</t>
  </si>
  <si>
    <t>ເດັກຍີງ ອາຍາ ສຸລິສັກ</t>
  </si>
  <si>
    <t>POM</t>
  </si>
  <si>
    <t xml:space="preserve">ທ່ານ ລຳເງີນ ວົງພະຈັນ </t>
  </si>
  <si>
    <t>ດຣ ​ສຸດທິພົງ / ນາງ ຕ້ອມ</t>
  </si>
  <si>
    <t>ເດັກຍິງ ຈັນທິດາ ຫຼວງສະຫວັນ</t>
  </si>
  <si>
    <t>ອາມອນ</t>
  </si>
  <si>
    <t>Influenza Type B</t>
  </si>
  <si>
    <t>ດຣ ໄກ່/ນາງ ນາວັນແກ້ວ</t>
  </si>
  <si>
    <t>ເດັກຊາຍ ອາລິຍະທຳ ຄັນຍາວົງ</t>
  </si>
  <si>
    <t>ດຣ ໄກ / ນາງ ຊີ ວ່າງ</t>
  </si>
  <si>
    <t>ເດັກຊາຍ ອານຸສອນ ດາລາແສນ</t>
  </si>
  <si>
    <t>ດຣ ໄກ / ນາງ ແອນນາ</t>
  </si>
  <si>
    <t>ທ່ານ ນາງ ຈັນທະວີ ສຸລີນທະວົງ</t>
  </si>
  <si>
    <t>ດຣ​ ບຸນມີ / ນາງ ສີຟອງ</t>
  </si>
  <si>
    <t>ທ່ານ ນາງ ແປ ສີປະເສີດ</t>
  </si>
  <si>
    <t>ໄຊມຸງຄຸນ</t>
  </si>
  <si>
    <t>Poeumonia</t>
  </si>
  <si>
    <t>ທ່ານ ນາງ ຕຸ່ນ ແສງສະທິດ</t>
  </si>
  <si>
    <t>ດຣ ບຸນມີ / ນາງ ຊີວ່າງ</t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</si>
  <si>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12-2-2024</t>
    </r>
  </si>
  <si>
    <t>ດຊ ພາບພະກອນ ວົງວິໄລ</t>
  </si>
  <si>
    <t>ດຊ ເນລະມິດ ອີນທະວົງ</t>
  </si>
  <si>
    <t xml:space="preserve">ທ່ານ ເຊັ່ງລໍ່ ( ຟໍເຕ-ໂຕໂກ ລາວ ປະກັນໄພ ) </t>
  </si>
  <si>
    <t>ໃສ່ຢາ 1 ຄົນ</t>
  </si>
  <si>
    <t>ສັກຢາ 1 ຄົນ ລ້າງບາດ 1 ຄົນ</t>
  </si>
  <si>
    <t>LH 11281</t>
  </si>
  <si>
    <t>LH 12029</t>
  </si>
  <si>
    <t>LH 12026</t>
  </si>
  <si>
    <t>LH 12030</t>
  </si>
  <si>
    <t>LH 06626</t>
  </si>
  <si>
    <t>LH 12027</t>
  </si>
  <si>
    <t>01090 LH</t>
  </si>
  <si>
    <t>LH 12028</t>
  </si>
  <si>
    <t>30/6/1939</t>
  </si>
  <si>
    <t>LH 12032</t>
  </si>
  <si>
    <t>LH 12033</t>
  </si>
  <si>
    <t>02795 LH</t>
  </si>
  <si>
    <t>22-09-1967</t>
  </si>
  <si>
    <t>LH 12034</t>
  </si>
  <si>
    <t>LH 10914</t>
  </si>
  <si>
    <t>LH 10518</t>
  </si>
  <si>
    <t>20/12/1977</t>
  </si>
  <si>
    <t>LH 12037</t>
  </si>
  <si>
    <t>ຮາກ</t>
  </si>
  <si>
    <t>ດຣ ພະຈົງຈິດ</t>
  </si>
  <si>
    <t>LH 12031</t>
  </si>
  <si>
    <t>ເມືອງແປກ</t>
  </si>
  <si>
    <t>LH 12039</t>
  </si>
  <si>
    <t>25/5</t>
  </si>
  <si>
    <t>LH 12035</t>
  </si>
  <si>
    <t>LH 06503</t>
  </si>
  <si>
    <t>LH 12038</t>
  </si>
  <si>
    <t>14/1/2016</t>
  </si>
  <si>
    <t>LH 06987</t>
  </si>
  <si>
    <t>LH 11564</t>
  </si>
  <si>
    <t>LH 09493</t>
  </si>
  <si>
    <t>LH 12042</t>
  </si>
  <si>
    <t>22/7/2018</t>
  </si>
  <si>
    <t>LH 12041</t>
  </si>
  <si>
    <t>26/7/1978</t>
  </si>
  <si>
    <t>LH 11203</t>
  </si>
  <si>
    <t>LH 12045</t>
  </si>
  <si>
    <t>LH 12044</t>
  </si>
  <si>
    <t>LH 12043</t>
  </si>
  <si>
    <t>24/6/1988</t>
  </si>
  <si>
    <t>ເດັກຊາຍ ໄຊຍະສອນ ນໍລະສານ</t>
  </si>
  <si>
    <t xml:space="preserve">ທ່ານ ໄຊຍະສິນ ວັນທະອິນ </t>
  </si>
  <si>
    <t>ເດັກຍີງ ຈັນສຸດາ ອ່ອນຕາ</t>
  </si>
  <si>
    <t>ທ່ານ ນາງ ຄຳແພງ ເຈື່ອງຕະວະລາດ</t>
  </si>
  <si>
    <t>ເດັກຊາຍ ທະນາກອນ ພົມມະເທບ</t>
  </si>
  <si>
    <t>ທ່ານ ນາງ ພວງນາລີ ສໍອີນໄຊ</t>
  </si>
  <si>
    <t>ທ່ານ ນາງ ພອນວິໄລ ບຸດດາວົງ</t>
  </si>
  <si>
    <t>ເດັກຊາຍ ໄຊປະເສີດ ສອນມີໄຊ</t>
  </si>
  <si>
    <t>ທ່ານ ພອນແກ້ວ ພົມມະວົງ</t>
  </si>
  <si>
    <t>ທ່ານ ບຸນທັນ ຕິປະວົງ</t>
  </si>
  <si>
    <t>ທ່ານ ຄຳຜ່ອງ ສີລາວົງ</t>
  </si>
  <si>
    <t>ທ່ານ ນາງ ຈີນດາວັນ ແພງສີບຸນເຮືອງ</t>
  </si>
  <si>
    <t>ເດັກຊາຍ ພູເພັດ ອີນທະວົງ</t>
  </si>
  <si>
    <t>ເດັກຊາຍ ອານາວີນ ທອງໂສພາ</t>
  </si>
  <si>
    <t>ທ່ານ ນຸຄຳ ສຸລິນຍະເດດ</t>
  </si>
  <si>
    <t>ເດັກຍີງ ຮັນນາ ຊົ່ງຄຳແກ້ວ</t>
  </si>
  <si>
    <t>ທ່ານ ອູທອງ ພູມມະເທບ</t>
  </si>
  <si>
    <t>ທ່ານ ສຸວັດ ສີວົງໄຊ</t>
  </si>
  <si>
    <t>ທ່ານ ນາງ ເດືອນ ສຸລິປັນຍາ</t>
  </si>
  <si>
    <t>ທ່ານ ນາງ ອຸ້ຍ ໄຊໂກສີ</t>
  </si>
  <si>
    <t>ທ່ານ ແມ່ປັາ ຈັນເພັງ ສະຫວັດ</t>
  </si>
  <si>
    <t>ເດັກຊາຍ ພັດທະລະພົນ ພະນົງທຳ</t>
  </si>
  <si>
    <t>ນາງ ແຫຼ້ ມະນີໄຊ</t>
  </si>
  <si>
    <t>ເດັກຊາຍ ວາເລັນຕີ່ ພົມມະວິຈິດ</t>
  </si>
  <si>
    <t>ທ່ານ ໂນ່ ແກ້ວພິລົມ</t>
  </si>
  <si>
    <t>ທ່ານ ນ ແສງທອງ ອ່ອນມະນີ</t>
  </si>
  <si>
    <t>ທ່ານ ນາງ ກ້ຽງ ໂລວັນເອີນ</t>
  </si>
  <si>
    <t xml:space="preserve">ເດັກຍິງ ເທບວາລີ ມະນີວົງ </t>
  </si>
  <si>
    <t>ເດັກຊາຍ ສຸມະນະໄຊ ພົມມະຫາໄຊ</t>
  </si>
  <si>
    <t>ເດັກຍີງ ສຸຣີສາ ໄຂຄຳພີທູນ</t>
  </si>
  <si>
    <t>ທ່ານ ກີດຕີສັກ ໄຂຄຳພິທູນ</t>
  </si>
  <si>
    <t>ທ່ານ ນ ໄຈວອນ ສີດທີລາດ</t>
  </si>
  <si>
    <t>ທ່ານ ລຸງ ພູທອນ ແສງດາລາ</t>
  </si>
  <si>
    <t>ເດັກຍີງ ທີດາຈັນ ສີຫາລາດ</t>
  </si>
  <si>
    <t>ທ່ານ ນົງຄານ ວົງແພງສີ</t>
  </si>
  <si>
    <t>ທ່ານ ພົງພິພັດ ພັດທະນະປະສິດກຸນ</t>
  </si>
  <si>
    <t>ທ່ານ ແມ່ຕູ້ ອ່ອນແຕງ ອາມີນທາລາດ</t>
  </si>
  <si>
    <t>ທ່ານ ນາງ ກັນລະຍາ ທຸມມະເກສອນ</t>
  </si>
  <si>
    <t>ເດັກຊາຍ ວິລະນຸ ບຸບຜາວັນ</t>
  </si>
  <si>
    <t>ແມ່ຕູ້ ບຸນຖົມ ສີຊະນະແສງແຍງ</t>
  </si>
  <si>
    <t>ເດັກຊາຍ ຈັນສະໜອນ ຜາສຸກ</t>
  </si>
  <si>
    <t>ເດັກຍີງ ນີພາພອນ ພົມມາລາ</t>
  </si>
  <si>
    <t>ເດັກຊາຍ ທະວີຊັບ ເພັດປະທຸມມາ</t>
  </si>
  <si>
    <t>ທ່ານ ນາງ ຕາມົນ ບຸບຜາລີວັນ</t>
  </si>
  <si>
    <t>ທ່ານ ອານຸສິດ ສີບຸນເຮືອງ</t>
  </si>
  <si>
    <t>ສະພັງໝໍ້</t>
  </si>
  <si>
    <t xml:space="preserve">ດຣ​ ວິໄລກອນ </t>
  </si>
  <si>
    <t>GA 37 w</t>
  </si>
  <si>
    <t xml:space="preserve">ດຣ ​ບຸນລັ່ງ </t>
  </si>
  <si>
    <t>R/o Atipycal Pneumonia</t>
  </si>
  <si>
    <t xml:space="preserve">ດຣ​ໜີງ  </t>
  </si>
  <si>
    <t>ສີສະຫວາດ</t>
  </si>
  <si>
    <t>Allergia of medicine</t>
  </si>
  <si>
    <t>ວຽງເງີນ</t>
  </si>
  <si>
    <t>ບໍ</t>
  </si>
  <si>
    <t xml:space="preserve">ດຣ​ບຸນມີ </t>
  </si>
  <si>
    <t>ໂຊກອຳອວຍ</t>
  </si>
  <si>
    <t>ປາກເຊ</t>
  </si>
  <si>
    <t>ຈຳປາສັກ</t>
  </si>
  <si>
    <t>ກະທົບແຂນ</t>
  </si>
  <si>
    <t>ທ່ານາ</t>
  </si>
  <si>
    <t xml:space="preserve">ດຣ ວິໄລກອນ  </t>
  </si>
  <si>
    <t xml:space="preserve">Allergia </t>
  </si>
  <si>
    <t xml:space="preserve">ດຣ ໜີງ  </t>
  </si>
  <si>
    <t>ພະນກງານ</t>
  </si>
  <si>
    <t>ຫ້ວຍແສດ</t>
  </si>
  <si>
    <t>ປາກທາ</t>
  </si>
  <si>
    <t>ບໍ່ແກ້ວ</t>
  </si>
  <si>
    <t>ເລືອດດັງອອກ</t>
  </si>
  <si>
    <t>ທົ່ງມັ່ງ</t>
  </si>
  <si>
    <t>ຄອນແກ່ນ</t>
  </si>
  <si>
    <t>ນາແລ່</t>
  </si>
  <si>
    <t xml:space="preserve"> Lambar spordylosis</t>
  </si>
  <si>
    <t xml:space="preserve"> Gastritis</t>
  </si>
  <si>
    <t>ປາກມີ້</t>
  </si>
  <si>
    <t>ຊະນະຄາມ</t>
  </si>
  <si>
    <t>Chronic</t>
  </si>
  <si>
    <t xml:space="preserve">ດຣ ສະເຫຼີມຄຸນ </t>
  </si>
  <si>
    <t xml:space="preserve">ດຣ ສະເຫຼີມຄູນ </t>
  </si>
  <si>
    <t>THA</t>
  </si>
  <si>
    <t xml:space="preserve">ດຣ ສະແນັກ </t>
  </si>
  <si>
    <t>Follow up</t>
  </si>
  <si>
    <t xml:space="preserve">ດຣ ເມັ່ງຢ່າງ </t>
  </si>
  <si>
    <t xml:space="preserve">ດຣ ເນັ່ງຢ່າງ </t>
  </si>
  <si>
    <t>Abscess</t>
  </si>
  <si>
    <t xml:space="preserve">ດຣ ເມັງຢ່າງ </t>
  </si>
  <si>
    <t>ນາງ ອິນປົງ</t>
  </si>
  <si>
    <t>ພ/ງ ບຳນານ</t>
  </si>
  <si>
    <t>Post infection IBS</t>
  </si>
  <si>
    <t>Impact ear wax both</t>
  </si>
  <si>
    <t xml:space="preserve">ດຣ ວີສະໜາ </t>
  </si>
  <si>
    <t>ທ່າງອນ</t>
  </si>
  <si>
    <t>RT</t>
  </si>
  <si>
    <t>ວີຊາການ</t>
  </si>
  <si>
    <t>Eps</t>
  </si>
  <si>
    <t>Chronic hepatitis B</t>
  </si>
  <si>
    <t xml:space="preserve">ດຣ​ ສະເຫຼີມຄູນ </t>
  </si>
  <si>
    <t>Hyperglycemie crisis</t>
  </si>
  <si>
    <t>GA: 24e4d</t>
  </si>
  <si>
    <t xml:space="preserve">ດຣ​ ສະແນັກ </t>
  </si>
  <si>
    <t>ເຈັບຫົວ</t>
  </si>
  <si>
    <t>ທຸລະກີດ</t>
  </si>
  <si>
    <t>ທາດຫຼວງ</t>
  </si>
  <si>
    <t>Mr Anousone DARASENE ອາລີອັນສ ປະກັນໄພ</t>
  </si>
  <si>
    <t>ດຊ ເທບພະກອນ ວົງວິໄລ</t>
  </si>
  <si>
    <t>ດຊ ໄຊຍະວຸດ ສີສະຫວັດ</t>
  </si>
  <si>
    <t>ທ່ານ ນ ຈິນດາລອນ ພິວິໄລ</t>
  </si>
  <si>
    <t>ທ່ານ ນ ບົວພັນ ມິດດາວົງ</t>
  </si>
  <si>
    <t>ທ່ານ ນ ສຸດທິດາ ຫຼວງສຸວັນນະວົງ</t>
  </si>
  <si>
    <t>ທ່ານ ນ ແສງເພັດ ຈັນທະລາດ</t>
  </si>
  <si>
    <t>ທ່ານ ນ ໄຫມ່ນິດສອນ ສີສະຫວ່າງ</t>
  </si>
  <si>
    <t>Mr Ariyathum KHANTHAVONG ອາລີອັນສ ປະກັນໄພ</t>
  </si>
  <si>
    <t>ທ່ານ ຊຽງພູ ສີພາວັນ</t>
  </si>
  <si>
    <t>ທ່ານ ນ ຈອນ ໄຊຍະລີນ</t>
  </si>
  <si>
    <t>LH 12047</t>
  </si>
  <si>
    <t>ດຣ ໄກ</t>
  </si>
  <si>
    <t>LH 03855</t>
  </si>
  <si>
    <t>25-01-2022</t>
  </si>
  <si>
    <t>ດຣ ສຸດຈະລິດ+ດຣ ພຸດມະນີ</t>
  </si>
  <si>
    <t>LH 12058</t>
  </si>
  <si>
    <t>17/5/1985</t>
  </si>
  <si>
    <t>ດຣ ບຸນລັງ</t>
  </si>
  <si>
    <t>18-04-2018</t>
  </si>
  <si>
    <t>ນາເລົ່າ</t>
  </si>
  <si>
    <t>ເປັນຜື່ນຕຸ່ມໃສ</t>
  </si>
  <si>
    <t>ຫາຍໃຈຝືດ+ນອນພຽງບໍ່ໄດ້</t>
  </si>
  <si>
    <t>LH 12062</t>
  </si>
  <si>
    <t>ປາກກະຍຸງ</t>
  </si>
  <si>
    <t>ບໍ່ຈື</t>
  </si>
  <si>
    <t>Pnuemonia</t>
  </si>
  <si>
    <t>LH 12050</t>
  </si>
  <si>
    <t>LH 12051</t>
  </si>
  <si>
    <t>17/3/2019</t>
  </si>
  <si>
    <t>LH 12049</t>
  </si>
  <si>
    <t>26/7/2009</t>
  </si>
  <si>
    <t>LH 12057</t>
  </si>
  <si>
    <t>LH 12054</t>
  </si>
  <si>
    <t>LH 12055</t>
  </si>
  <si>
    <t>14/2/2019</t>
  </si>
  <si>
    <t>LH 12059</t>
  </si>
  <si>
    <t>LH 12063</t>
  </si>
  <si>
    <t>LH 12056</t>
  </si>
  <si>
    <t>16/8/1980</t>
  </si>
  <si>
    <t>LH 12060</t>
  </si>
  <si>
    <t>LH 12061</t>
  </si>
  <si>
    <t>LH 12064</t>
  </si>
  <si>
    <t>LH 04404</t>
  </si>
  <si>
    <t>LH 10147</t>
  </si>
  <si>
    <t>LH 09777</t>
  </si>
  <si>
    <t>LH 05082</t>
  </si>
  <si>
    <t>23-04-1993</t>
  </si>
  <si>
    <t>LH 10689</t>
  </si>
  <si>
    <t>LH 12053</t>
  </si>
  <si>
    <t>LH 08276</t>
  </si>
  <si>
    <t>LH 11042</t>
  </si>
  <si>
    <t>LH 04585</t>
  </si>
  <si>
    <t>00926 LH</t>
  </si>
  <si>
    <t>LH 09423</t>
  </si>
  <si>
    <t>02735 LH</t>
  </si>
  <si>
    <t>27-5-1960</t>
  </si>
  <si>
    <t>LH 07075</t>
  </si>
  <si>
    <t>LH 11025</t>
  </si>
  <si>
    <t>20-11-1996</t>
  </si>
  <si>
    <t>LH 04704</t>
  </si>
  <si>
    <t>25/10/2014</t>
  </si>
  <si>
    <t>LH 09099</t>
  </si>
  <si>
    <t>25-1-2013</t>
  </si>
  <si>
    <t>02193 LH</t>
  </si>
  <si>
    <t>ຕັດຍອດມື້ໃຫມ່</t>
  </si>
  <si>
    <t>ຊື້ຢາ2 ໃສ່ຢາ1</t>
  </si>
  <si>
    <t>ບໍມີລາຍງານ 2 ຄົນ</t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</si>
  <si>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13-2-2024</t>
    </r>
  </si>
  <si>
    <t>ທ່ານ ເປີ້ຍ ອີນລີ</t>
  </si>
  <si>
    <t>ທ່ານ ແມ່ຕູ້ ສີມອນ ທອງສະຫງວນ</t>
  </si>
  <si>
    <t>ທ່ານ ນາງ ປານີ ນວນລະອອງສີ</t>
  </si>
  <si>
    <t>ທ່ານ ຕຸ້ຍຄຳສຸກ ຂຸນສັກດາ</t>
  </si>
  <si>
    <t>ທ່ານ ນາງ ແສງລະວີ ຈັນດາລາ</t>
  </si>
  <si>
    <t>ທ່ານ ສາທິດ ພິໄຊສັງຄົມ</t>
  </si>
  <si>
    <t>ເດັກຍິງ ພິລະດາ ຍຸຈັນໄຕ</t>
  </si>
  <si>
    <t>ທ່ານ ນາງ ນ້ອຍ ພົມມະວົງ</t>
  </si>
  <si>
    <t>ເດັກຍິງ ຊະນິຕາ ໄຊຍະເດດ</t>
  </si>
  <si>
    <t>ທ່ານ ເຊຍໄຊ ວື</t>
  </si>
  <si>
    <t>ເດັກຍິງ ວຽງນາລີ ໝັ້ນພົນສີ</t>
  </si>
  <si>
    <t>ເດັກຍິງ ຈັນສູດາ ເພັງພະໄຊ</t>
  </si>
  <si>
    <t>ເດັກຊາຍ ສັນຕິສຸກ ເພັງພະໄຊ</t>
  </si>
  <si>
    <t>ເດັກຍີງ ພິລະພອນ ອະມີນທະລາດ</t>
  </si>
  <si>
    <t xml:space="preserve">ທ່ານ ເພັດສະຫວ່າງ ສຸລິວົງ </t>
  </si>
  <si>
    <t>ທ່ານ ຂັນແກ້ວ ອອຍແຂບທອງ</t>
  </si>
  <si>
    <t>ທ່ານ ນາງ ອໍລະດີ ວັນສີລາລົມ</t>
  </si>
  <si>
    <t>ທ່ານ ນາງ ກຸກກິກ ບຸນດາທິບ</t>
  </si>
  <si>
    <t>ທ່ານ ນາງ ມີນາຄຳ ວົງພະຈັນ</t>
  </si>
  <si>
    <t>ທ່ານ ແອຕ່ຳ ວົງພະຈັນ</t>
  </si>
  <si>
    <t xml:space="preserve">ເດັກຍີງ ສຸລິວິພາ ແກ້ວໂສພາ </t>
  </si>
  <si>
    <t xml:space="preserve">ທ່ານ ໂນລະສິດ  ວິລະປັນຍາ </t>
  </si>
  <si>
    <t>ທ່ານ ນາງ ພອຍ ພະລີໄຊ</t>
  </si>
  <si>
    <t>ທ່ານ ແສງ ສີລິໂພຄາ</t>
  </si>
  <si>
    <t>ທ່ານ ແຊມ ສີລິໂພຄາ</t>
  </si>
  <si>
    <t>ທ່ານ ນາງ ຈອມໄຊຍະລິນ</t>
  </si>
  <si>
    <t>ທ່ານ ນາງ ຈິນດາມະນີ ໂຮມພະສະຖານ</t>
  </si>
  <si>
    <t>ດົງໂພນແຮ່</t>
  </si>
  <si>
    <t>ຖອດທໍ່ຍ່ຽວ</t>
  </si>
  <si>
    <t>ນາງ ຊີວ່າງ</t>
  </si>
  <si>
    <t>Influenza Type A</t>
  </si>
  <si>
    <t>parotitis</t>
  </si>
  <si>
    <t>ໃສ່ຢາ</t>
  </si>
  <si>
    <t>Gastroenteritis</t>
  </si>
  <si>
    <t>ໜອງໜ່ຽງ</t>
  </si>
  <si>
    <t>Virad infcetion</t>
  </si>
  <si>
    <t>ໂຄກສີວິໄລ</t>
  </si>
  <si>
    <t>Hypertention</t>
  </si>
  <si>
    <t>ມົກປະໄລ</t>
  </si>
  <si>
    <t>ຮຸນ</t>
  </si>
  <si>
    <t>ອຸດົມໄຊ</t>
  </si>
  <si>
    <t>Tension Headache</t>
  </si>
  <si>
    <t>ຊຽງຄວນ</t>
  </si>
  <si>
    <t>ນ້ຳສາງ</t>
  </si>
  <si>
    <t>Flu vaccine</t>
  </si>
  <si>
    <t>ດຮ ໜີງ</t>
  </si>
  <si>
    <t xml:space="preserve"> ຄ້າຂາຍ</t>
  </si>
  <si>
    <t>Atopic dematitis</t>
  </si>
  <si>
    <t>ຫຼັກຄຸມເມືອງ</t>
  </si>
  <si>
    <t>Varicella</t>
  </si>
  <si>
    <t>020 91691833</t>
  </si>
  <si>
    <t>Corn ot L Fool</t>
  </si>
  <si>
    <t>ປຶກສາໝໍ</t>
  </si>
  <si>
    <t xml:space="preserve">ດຣ ເສົາພິດາ </t>
  </si>
  <si>
    <t>ຕຸ່ມໃຫ່ຍ</t>
  </si>
  <si>
    <t>ສຸຂຸມມາ</t>
  </si>
  <si>
    <t>ດຮ ໜິງ</t>
  </si>
  <si>
    <t>ຄົນເຈັບ ໃຊ້ບັດ ບໍລິສັດ ອາລີອັນສ ປະກັນໄພ ລາວ ຈໍາກັດນ ອະລິຍະທຳ</t>
  </si>
  <si>
    <t>ດຊ ທະວິຊັບ ເພັດປະທຸມ</t>
  </si>
  <si>
    <t>ທ່ານ ນ ຕາມົນ ບຸບຜາລິວັນ</t>
  </si>
  <si>
    <t>ທ່ານ ນ ບົວລຳພູນ</t>
  </si>
  <si>
    <t xml:space="preserve">ທ່ານ ນ ເອື້ອມ </t>
  </si>
  <si>
    <t xml:space="preserve">ທ່ານ ນ ແຕງຄຳ ວັນດີ </t>
  </si>
  <si>
    <t>ທ່ານ ສາທິດ ພິໄຊສົງຄາມ</t>
  </si>
  <si>
    <t>ທ່ານ ນ ອອນແຕງ ອາມີນທາລາດ</t>
  </si>
  <si>
    <t>LH 03981</t>
  </si>
  <si>
    <t>ດຣ ທັດສະພອນ ບີ້</t>
  </si>
  <si>
    <t>ລົ້ມ</t>
  </si>
  <si>
    <t>ດຣ ດໍາລົງສິນ</t>
  </si>
  <si>
    <t>02611 LH</t>
  </si>
  <si>
    <t>ຫ້ວຍໝາກພິກ</t>
  </si>
  <si>
    <t>LH 07300</t>
  </si>
  <si>
    <t>ເຈັບກະເພາະ</t>
  </si>
  <si>
    <t>LH 12067</t>
  </si>
  <si>
    <t>LH 12066</t>
  </si>
  <si>
    <t>23/1/1998</t>
  </si>
  <si>
    <t>LH 12068</t>
  </si>
  <si>
    <t>LH 12065</t>
  </si>
  <si>
    <t>LH 12071</t>
  </si>
  <si>
    <t>LH 12069</t>
  </si>
  <si>
    <t>LH 12070</t>
  </si>
  <si>
    <t>LH 12072</t>
  </si>
  <si>
    <t>LH 12074</t>
  </si>
  <si>
    <t>LH 09212</t>
  </si>
  <si>
    <t>17/6/1986</t>
  </si>
  <si>
    <t>02985 LH</t>
  </si>
  <si>
    <t>LH 12073</t>
  </si>
  <si>
    <t>LH 12075</t>
  </si>
  <si>
    <t>LH 09816</t>
  </si>
  <si>
    <t>LH 08100</t>
  </si>
  <si>
    <t>23/12/1940</t>
  </si>
  <si>
    <t>LH 08429</t>
  </si>
  <si>
    <t>LH 06184</t>
  </si>
  <si>
    <t>LH 09387</t>
  </si>
  <si>
    <t>17-4-2021</t>
  </si>
  <si>
    <t>LH 11534</t>
  </si>
  <si>
    <t>LH 10256</t>
  </si>
  <si>
    <t>LH 05928</t>
  </si>
  <si>
    <t>LH 04129</t>
  </si>
  <si>
    <t>LH 07461</t>
  </si>
  <si>
    <t>21-4-1997</t>
  </si>
  <si>
    <t>ຕົ້ນເຜີ້ງ</t>
  </si>
  <si>
    <t>1 ຄົນຂໍຊື້ຢາ 5 ຄົນບໍ່ມີໃນບົດລາຍງານ</t>
  </si>
  <si>
    <t xml:space="preserve">1ຄົນບໍ່ມີລາຍງານ </t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</si>
  <si>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14-2-2024</t>
    </r>
  </si>
  <si>
    <t>ທ່ານ ແຂກ ສີຫາລາດ</t>
  </si>
  <si>
    <t>ທ່ານ ຊາຍວຽງທອງ ແກ້ວໂພໄຊ</t>
  </si>
  <si>
    <t>ທ່ານ ຟອງສະໝຸດ ດວງໃຈ</t>
  </si>
  <si>
    <t>ທ່ານ ສອນໄຊ ສົມບຸດດີ</t>
  </si>
  <si>
    <t>Mr Thanouthong CHANTHAVONG</t>
  </si>
  <si>
    <t>ທ່ານ ແມ່ປ້າ ຈອນ ໄຊຍະລິນ</t>
  </si>
  <si>
    <t>ທ່ານ ເຊັງລໍ ໜາວວ່າງ</t>
  </si>
  <si>
    <t>ທ່ານ ນູ່ ໜາວວາຊົ່ງ</t>
  </si>
  <si>
    <t>ທ່ານ ນໍ່ຄໍາ ການດາວັນ</t>
  </si>
  <si>
    <t>ທ່ານ ໄທຊົ່ງ ເຍຍຈົງ</t>
  </si>
  <si>
    <t>ເດັກຊາຍ ທະວີຊັບ ຄູນວິສິດ</t>
  </si>
  <si>
    <t>ທ່ານ ນາງ ທິດາສະຫວັນ ຫຼວງລາດ</t>
  </si>
  <si>
    <t xml:space="preserve"> ທ່ານ ຄໍາແກ້ວ ສັກດີຈັນ</t>
  </si>
  <si>
    <t>MR May Bouaviseth</t>
  </si>
  <si>
    <t>ທ່ານ ນາງ ຄໍາພອນ ແສງດາລາ</t>
  </si>
  <si>
    <t>ທ່ານ ນາງ ຖິນ ພິມທອງລິນ</t>
  </si>
  <si>
    <t>ເດັກຊາຍ ສຸພະໄຊ ຫຼວງລາດ</t>
  </si>
  <si>
    <t>ທ່ານ ນ ສຸກທີດາ ໂສພາ</t>
  </si>
  <si>
    <t>ທ່ານ ສົມດີ ປັນຍາລາດ</t>
  </si>
  <si>
    <t>ເດັກຊາຍ ບາລະມີ ມາດມະນີ</t>
  </si>
  <si>
    <t>ທ່ານ ພູທອນ  ແສງດາລາ</t>
  </si>
  <si>
    <t>ທ່ານ ສົມສະໝຸກ ພຸດທະວົງ</t>
  </si>
  <si>
    <t>ທ່ານ ນ ຕຽງຄຳ ວັນສີ</t>
  </si>
  <si>
    <t>ທ່ານ ແມ່ປ້າ ຕົ້ນ ທຳມະວົງ</t>
  </si>
  <si>
    <t xml:space="preserve">ເດັກຍິງ ວຽງວິໄລ ນິລະສິນ </t>
  </si>
  <si>
    <t>ທ່ານ ນ ວາດສະໜາ ທຳມະວົງສາ</t>
  </si>
  <si>
    <t>ເດັກຊາຍ ເພັດທະສອນ ວົງພັກດີ</t>
  </si>
  <si>
    <t>ທ່ານ ວີໄລສັກ ຂັນຕີວົງ</t>
  </si>
  <si>
    <t>ທ່ານ ແມ່ປ້າ ພອນຄຳ ເພັງພະຈັນ</t>
  </si>
  <si>
    <t>ທ່ານ ຊ້າງ ໂພທີລາດ</t>
  </si>
  <si>
    <t xml:space="preserve">ທ່ານ ແມ່ຕູ້ ມາ ບຸບຜາ </t>
  </si>
  <si>
    <t>ທ່ານ ນ ລັດສະໝີ ສຸດທີພົງ</t>
  </si>
  <si>
    <t>ດຣ  ໜິງ</t>
  </si>
  <si>
    <t>Infectoin</t>
  </si>
  <si>
    <t>ໂນນຄໍ້ໃຕ້</t>
  </si>
  <si>
    <t xml:space="preserve">Dyslidemia </t>
  </si>
  <si>
    <t>ເມິກ</t>
  </si>
  <si>
    <t>ທຽວໃສ່ຢາ</t>
  </si>
  <si>
    <t>ພະຍາບານຫົງທອງ.</t>
  </si>
  <si>
    <t>ດົງປ່າລານ</t>
  </si>
  <si>
    <t>Hypothyroidism</t>
  </si>
  <si>
    <t>ນາຊາຍທອງເໜືອ</t>
  </si>
  <si>
    <t>Hypacalcemia</t>
  </si>
  <si>
    <t>Viral infaction</t>
  </si>
  <si>
    <t xml:space="preserve">ຮ່ອງສຸພາບ </t>
  </si>
  <si>
    <t>Conjnctivitis</t>
  </si>
  <si>
    <t>Marnyis</t>
  </si>
  <si>
    <t>ສີໄຄ</t>
  </si>
  <si>
    <t>ຫີນເຫີບ</t>
  </si>
  <si>
    <t>ດຣ ຄຳສະເໝີິ</t>
  </si>
  <si>
    <t>ດອນນົກຂຸ້ມ</t>
  </si>
  <si>
    <t xml:space="preserve">Covid-19 </t>
  </si>
  <si>
    <t>Abnormal LFT</t>
  </si>
  <si>
    <t xml:space="preserve">ດຣ ບູນມີ </t>
  </si>
  <si>
    <t>ໝາກນ້າວ</t>
  </si>
  <si>
    <t>ທ່ານ ວິກສຳພັນ ຈັນມະວົງ</t>
  </si>
  <si>
    <t>ທ່ານ ສອນໄຟ ສົມບຸດດີ</t>
  </si>
  <si>
    <t>ທ່ານ ໂທມມີ</t>
  </si>
  <si>
    <t xml:space="preserve"> ນາງ ວຽງວິໄລ ນີລະສິນ</t>
  </si>
  <si>
    <t>ທ່ານ ນ ຈັນນາລີ ວິໄລສອນ</t>
  </si>
  <si>
    <t>ທ່ານ ນ ອ່ອນແຕງ ອາມີນທາລາດ</t>
  </si>
  <si>
    <t>01537 LH</t>
  </si>
  <si>
    <t>ຊຳເກດ</t>
  </si>
  <si>
    <t>LH 12080</t>
  </si>
  <si>
    <t>25/4/1992</t>
  </si>
  <si>
    <t>LH 12079</t>
  </si>
  <si>
    <t>ພຽງຄູນ</t>
  </si>
  <si>
    <t>ຊຳໃຕ້</t>
  </si>
  <si>
    <t>01449 LH</t>
  </si>
  <si>
    <t>ໄຂ້+ຕຸ່ມ</t>
  </si>
  <si>
    <t>LH 12078</t>
  </si>
  <si>
    <t>LH 12077</t>
  </si>
  <si>
    <t>LH 12081</t>
  </si>
  <si>
    <t>01895 LH</t>
  </si>
  <si>
    <t>LH 12082</t>
  </si>
  <si>
    <t>LH 12086</t>
  </si>
  <si>
    <t>LH 12088</t>
  </si>
  <si>
    <t>24/10/2011</t>
  </si>
  <si>
    <t>LH 12090</t>
  </si>
  <si>
    <t>LH 12091</t>
  </si>
  <si>
    <t>LH 12092</t>
  </si>
  <si>
    <t>LH 05337</t>
  </si>
  <si>
    <t>26-3-1984</t>
  </si>
  <si>
    <t>LH 09113</t>
  </si>
  <si>
    <t>ຄອນທະລາ ແພງດາວົງ</t>
  </si>
  <si>
    <t>19/1/2001</t>
  </si>
  <si>
    <t>LH 12083</t>
  </si>
  <si>
    <t>28/10/1986</t>
  </si>
  <si>
    <t>LH 10526</t>
  </si>
  <si>
    <t>13/2/2023</t>
  </si>
  <si>
    <t>LH 12087</t>
  </si>
  <si>
    <t>14/6/2000</t>
  </si>
  <si>
    <t>02822 LH</t>
  </si>
  <si>
    <t>13/07/1996</t>
  </si>
  <si>
    <t>LH 11820</t>
  </si>
  <si>
    <t>01637 LH</t>
  </si>
  <si>
    <t>LH 03538</t>
  </si>
  <si>
    <t>LH 07169</t>
  </si>
  <si>
    <t>21/2/2017</t>
  </si>
  <si>
    <t>LH 05973</t>
  </si>
  <si>
    <t>LH 09231</t>
  </si>
  <si>
    <t>ບໍ່ມີຊື່ໃນບົດລາຍງານ</t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</si>
  <si>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15-2-2024</t>
    </r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</si>
  <si>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16-2-2024</t>
    </r>
  </si>
  <si>
    <t>ທ່ານ ຫັດສະດີ ພົມມະເທບ</t>
  </si>
  <si>
    <t>ນໍາບາກ</t>
  </si>
  <si>
    <t>ທ່ານ ແມ່ປ້າ ມະນີວັນ ພູນສະຫວັດ</t>
  </si>
  <si>
    <t>ຫ້ວຍ</t>
  </si>
  <si>
    <t>Hyperthyroidism</t>
  </si>
  <si>
    <t>ທ່ານ ເພັດສະໝອນ ພັນທະວົງ</t>
  </si>
  <si>
    <t>ທ່ານ ແມ່ປ້າ ໂພຄໍາ ຂັນຕິວົງ</t>
  </si>
  <si>
    <t>ໜອງແຕ່ງ</t>
  </si>
  <si>
    <t xml:space="preserve">ນາງ ສຸພາວະດາ </t>
  </si>
  <si>
    <t>ທ່ານ  ຂັນແກ້ວ ອອຍແຂບທອງ</t>
  </si>
  <si>
    <t>ເມີກ</t>
  </si>
  <si>
    <t>ທ່ານ ນາງ ເມືອງ ສີນນະຄອນ</t>
  </si>
  <si>
    <t>ນ້ຳຫຸມ</t>
  </si>
  <si>
    <t>NECK OA</t>
  </si>
  <si>
    <t xml:space="preserve">ດຣ ​ບຸນມີ </t>
  </si>
  <si>
    <t xml:space="preserve">ທ່ານ ນາງ ມະຈະ </t>
  </si>
  <si>
    <t>ສຳພັນຄະນົງ</t>
  </si>
  <si>
    <t>ທ່ານ ດາວວົງ ທອງມະນີວົງ</t>
  </si>
  <si>
    <t>Cut Wound</t>
  </si>
  <si>
    <t>ທ່ານ ອາພິສິດ ໄຊອຸດົມ</t>
  </si>
  <si>
    <t>ທ່ານ ນາງ ຈີນດາລອນ ພິວີໄລ</t>
  </si>
  <si>
    <t>ທ່ານ ນາງ ຈອນ ໄຊຍະລີນ</t>
  </si>
  <si>
    <t>ທ່ານ ນາງ ອຳພອນ ດວງບຸບຜາ</t>
  </si>
  <si>
    <t>ນາຕານ</t>
  </si>
  <si>
    <t>ເດັກຍິງ ສຸດທິດາ ທິບວີໄຊ</t>
  </si>
  <si>
    <t>Ms NILULU</t>
  </si>
  <si>
    <t>ນັກທ່ອງທ່ຽວ</t>
  </si>
  <si>
    <t>China</t>
  </si>
  <si>
    <t>Wahan</t>
  </si>
  <si>
    <t>hubei</t>
  </si>
  <si>
    <t xml:space="preserve">ດຣ ຄຳໃບ </t>
  </si>
  <si>
    <t>ທ່ານ ນາງ ສຸດາລັກ ສີສະຫວັດ</t>
  </si>
  <si>
    <t>ແກ້ວກູ່</t>
  </si>
  <si>
    <t xml:space="preserve">ດຣ​ ແກ້ວອຸດອນ </t>
  </si>
  <si>
    <t>ທ່ານ ຈາກົວ ລໍປາງກາວ</t>
  </si>
  <si>
    <t xml:space="preserve">ທ່ານ ນາງ ວິນີ ສີວິໄລ </t>
  </si>
  <si>
    <t>ເດັກຍີງ ສຸນີຕ້າ ອຸດທະພອນ</t>
  </si>
  <si>
    <t>Horpangima</t>
  </si>
  <si>
    <t>ເດັກຍີງ ອາລີສາ ພົມມາຈັນ</t>
  </si>
  <si>
    <t>Impetigo on both eyes</t>
  </si>
  <si>
    <t>ເດັກຊາຍ ມັງກອນຄຳ ສີສົມຫວັນ</t>
  </si>
  <si>
    <t>ໜອງໜ້ຽວ</t>
  </si>
  <si>
    <t>ເດັກຊາຍ ສົມຫວັງ ແສງຄຳຍອງ</t>
  </si>
  <si>
    <t>ຈະເລີນໄຊ</t>
  </si>
  <si>
    <t>Asthma</t>
  </si>
  <si>
    <t xml:space="preserve">ດຣ ​ຕານ້ອຍ </t>
  </si>
  <si>
    <t>Mr Zhu xiaotao</t>
  </si>
  <si>
    <t xml:space="preserve"> Influenza type B</t>
  </si>
  <si>
    <t>ເດັກຊາຍ ໄຊພິທັກ ເພັດສີລີແສງ</t>
  </si>
  <si>
    <t>Food poisoniny</t>
  </si>
  <si>
    <t>ເດັກຊາຍ ອານຸສອນ ຈັນທະນັນ</t>
  </si>
  <si>
    <t>ທ່ານ ນາງ ວັນນີ ແກ້ວໄຊຍະວົງ</t>
  </si>
  <si>
    <t>ທ່ານ ມຸກມະນີ ຟອງມະນີ</t>
  </si>
  <si>
    <t>ທ່ານ ນາງ ມະນີຈັນ ນໍລະສີງ</t>
  </si>
  <si>
    <t>ດອນຝ້າຍ</t>
  </si>
  <si>
    <t>ທ່ານ ນາງ ອາລິສາ ມະລີສອນ</t>
  </si>
  <si>
    <t>ທ່ານ ນາງກອງມະນີ ພັນລັກ</t>
  </si>
  <si>
    <t xml:space="preserve">ນາງ ສີຟອງ </t>
  </si>
  <si>
    <t>ທ່ານ ທຽນ ໄຊຍະລີນ</t>
  </si>
  <si>
    <t>ທ່ານ ສົມສະນຸກ ລາດຊະວົງ</t>
  </si>
  <si>
    <t>Rule cat acute MI</t>
  </si>
  <si>
    <t>ຊຽງພູ ສີພາວັນ</t>
  </si>
  <si>
    <t>ອ່ອນແຕງ ອາມິນທາລາດ</t>
  </si>
  <si>
    <t>ສຸວັດ ສີວົງໄຊ</t>
  </si>
  <si>
    <t>ທ່ານ ນ ວິພາດາ ແກ້ວດາລາ</t>
  </si>
  <si>
    <t>LH 09507</t>
  </si>
  <si>
    <t>Hypercholesteroldemia</t>
  </si>
  <si>
    <t>LH 12094</t>
  </si>
  <si>
    <t>LH 12095</t>
  </si>
  <si>
    <t>LH 12098</t>
  </si>
  <si>
    <t>LH 12097</t>
  </si>
  <si>
    <t>ທ່ານ ໂນລະສິນ ວິລະປັນຍາ</t>
  </si>
  <si>
    <t>ເດັກຍິງ ເທບວາລີ ມະນີວົງ</t>
  </si>
  <si>
    <t>ທ່ານ ນາງ ບົວພັນ ນິີລະວົງ</t>
  </si>
  <si>
    <t>ທ່ານ ປ້າຄຳຫຼ້າ ຄອນສາລີ</t>
  </si>
  <si>
    <t>ທ່ານ ນາງ ນຸ່ຍ ຄຳປັນຍາ</t>
  </si>
  <si>
    <t>ທ່ານ ເພັງສະຫວັນ ຈັນທະລາ</t>
  </si>
  <si>
    <t>ທ່ານ ນາງ ບຸດດາ ສຸລິຍະ</t>
  </si>
  <si>
    <t>ເດັກຊາຍ ວໍລະໄຊ ພົມມະທັດ</t>
  </si>
  <si>
    <t>ທ່ານ ຄຳດີ ບົວທອງ</t>
  </si>
  <si>
    <t>ເດັກຊາຍ ບຸນຍະເດດ ໄຊຍະວົງ</t>
  </si>
  <si>
    <t>ທ່ານ ລັດຕະນະ ຈັນທະລາ</t>
  </si>
  <si>
    <t>ທ່ານ ນາງ ໃບສີ ບົວລະພັນ</t>
  </si>
  <si>
    <t>Mr Takahiro HAMABUCHI</t>
  </si>
  <si>
    <t>ທ່ານ ນາງ ວັນນິດາ ອີນທະພອນ</t>
  </si>
  <si>
    <t>ທ່ານ ນາງ ລີນ ວົງມູນຕີ</t>
  </si>
  <si>
    <t>ທ່ານ ນາງ ສອນຈັນ ປັນຍາລາດ</t>
  </si>
  <si>
    <t>ທ່າາ ນາງ ວັນນີ ແກ້ວໄຊຍະວົງ</t>
  </si>
  <si>
    <t>ທ່ານ ນາງ ວິໄລພອນ ຫຼວງລາດ</t>
  </si>
  <si>
    <t>ທ່ານ ນາງ ທອງຍົດ ອີນທະສັກສິດ</t>
  </si>
  <si>
    <t>ທ່ານ ນາງ ບົວວັນ ຈັນດາລາ</t>
  </si>
  <si>
    <t>ທ່ານ ຈັນທະບູນ ໄຊຍະສານ</t>
  </si>
  <si>
    <t>ທ່ານ ນາງ ສົມເຊິດ ພິລາວົງ</t>
  </si>
  <si>
    <t>ທ່ານ ເຈ ຊົງ</t>
  </si>
  <si>
    <t>ທ່ານ ວິກສໍາພັນ ຈັນມະວົງ</t>
  </si>
  <si>
    <t>ເດັກຍີງ ມິລາລີນ ບົວພະຈັນ</t>
  </si>
  <si>
    <t>ເດັກຍີງ ມຸກທິດາ ພີມມະນີ</t>
  </si>
  <si>
    <t xml:space="preserve">ທ່ານ ນ ແຖມ </t>
  </si>
  <si>
    <t>ເດັກຊາຍ ວຸດທະເສັງ ຄຳພີລາວົງ</t>
  </si>
  <si>
    <t xml:space="preserve"> ທ່ານ ນາງ ຈັນແກ້ວ ຈັນງາຄຳ</t>
  </si>
  <si>
    <t>ທ່ານ ຄຳປະເສີດ ມະນີໄຊ</t>
  </si>
  <si>
    <t>ເດັກຊາຍ ໄຊພອນ ໄຊຍະວົງ</t>
  </si>
  <si>
    <t xml:space="preserve">ທ່ານ ນ ອຳພອນ </t>
  </si>
  <si>
    <t>ເດັກຊາຍ ພອນປະສົງ ວົງສັກ</t>
  </si>
  <si>
    <t>ທ່ານ ຄໍາຜົງ ລິດສະຫວັນ</t>
  </si>
  <si>
    <t>ທ່ານ ເທບມັງກອນ ຈັນທະວົງ</t>
  </si>
  <si>
    <t>ທ່ານ ຄຳໄຫວ ຫຼວງອຸດົມ</t>
  </si>
  <si>
    <t>ທ່ານ ພົງສະຫັວນ ແກ້ວກິນນາສີ</t>
  </si>
  <si>
    <t>ທ່ານ ນາງ ໄພຈິດ ລຸນນະລາດ</t>
  </si>
  <si>
    <t>ທ່ານ ນ ເພັດດາລາ ແສງອາໄພ</t>
  </si>
  <si>
    <t>ທ່ານ ສຸພາໃຈ ພູຜາສຸກ</t>
  </si>
  <si>
    <t>ນາງ ມູນທະລາ</t>
  </si>
  <si>
    <t>Phargngitis</t>
  </si>
  <si>
    <t xml:space="preserve">ດຣ ປີລິຍາ </t>
  </si>
  <si>
    <t>ທ່ານາກ</t>
  </si>
  <si>
    <t>ຫ້ວຍແກ້ວ</t>
  </si>
  <si>
    <t>Chack up</t>
  </si>
  <si>
    <t>ສົບເບົ້າ</t>
  </si>
  <si>
    <t>ສົມສະຫວາດ</t>
  </si>
  <si>
    <t>ປາກງຶ່ມ</t>
  </si>
  <si>
    <t>ພະນັກງານບຳນານ</t>
  </si>
  <si>
    <t>AOM</t>
  </si>
  <si>
    <t>ວິສະວະກອນ</t>
  </si>
  <si>
    <t xml:space="preserve">ດຣ ປີລິຍາ  </t>
  </si>
  <si>
    <t xml:space="preserve">ດຣ​ບົວພາ  </t>
  </si>
  <si>
    <t>ພູຄຳ</t>
  </si>
  <si>
    <t xml:space="preserve">ດຣ ສຸດທິພົງ  </t>
  </si>
  <si>
    <t xml:space="preserve">ດຣ ບົວພາ  </t>
  </si>
  <si>
    <t>ວົງສະຫວັນ</t>
  </si>
  <si>
    <t>Vortigo r/o BPPV</t>
  </si>
  <si>
    <t>Hypocalcemia</t>
  </si>
  <si>
    <t xml:space="preserve">ດຣ ນິຕິສັກ  </t>
  </si>
  <si>
    <t>Hyperlipidemia</t>
  </si>
  <si>
    <t xml:space="preserve">ດຣ​ ບົວພາ </t>
  </si>
  <si>
    <t>ທົ່ງພານທອງ</t>
  </si>
  <si>
    <t xml:space="preserve"> ເຈັບບ່າໄຫຼ</t>
  </si>
  <si>
    <t>Anorixia</t>
  </si>
  <si>
    <t>ຊໍາເກດ</t>
  </si>
  <si>
    <t>Herpangina</t>
  </si>
  <si>
    <t xml:space="preserve">ດຣ ປິລິຍາ  </t>
  </si>
  <si>
    <t xml:space="preserve">ດຣ ໄກ  </t>
  </si>
  <si>
    <t>Ear wak</t>
  </si>
  <si>
    <t xml:space="preserve">ດຣ ​ໄກ  </t>
  </si>
  <si>
    <t>ທົ່ງປົ່ງ</t>
  </si>
  <si>
    <t>Covid 19 positive</t>
  </si>
  <si>
    <t xml:space="preserve">ດຣ ເສົາພິດາ  </t>
  </si>
  <si>
    <t xml:space="preserve">ດຣ ​ບົວພາ  </t>
  </si>
  <si>
    <t>Homorfhoid</t>
  </si>
  <si>
    <t>Influenza A</t>
  </si>
  <si>
    <t>Rengl Calyceal</t>
  </si>
  <si>
    <t>ຮອງແກ່</t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</si>
  <si>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17-2-2024</t>
    </r>
  </si>
  <si>
    <t>LH 12127</t>
  </si>
  <si>
    <t>107/1992</t>
  </si>
  <si>
    <t>LH 12124</t>
  </si>
  <si>
    <t>25/12/1969</t>
  </si>
  <si>
    <t>LH 12125</t>
  </si>
  <si>
    <t>LH 12122</t>
  </si>
  <si>
    <t>17/2/2024</t>
  </si>
  <si>
    <t>LH 12123</t>
  </si>
  <si>
    <t>21/12/1994</t>
  </si>
  <si>
    <t>LH 12118</t>
  </si>
  <si>
    <t>LH 12119</t>
  </si>
  <si>
    <t>31/8/1974</t>
  </si>
  <si>
    <t>LH 12120</t>
  </si>
  <si>
    <t>13/5/2005</t>
  </si>
  <si>
    <t>LH 12116</t>
  </si>
  <si>
    <t>19/7/1975</t>
  </si>
  <si>
    <t>LH 12117</t>
  </si>
  <si>
    <t>17/2/2022</t>
  </si>
  <si>
    <t>LH 12121</t>
  </si>
  <si>
    <t>LH 12115</t>
  </si>
  <si>
    <t>LH 12114</t>
  </si>
  <si>
    <t>LH 12110</t>
  </si>
  <si>
    <t>27/10/1994</t>
  </si>
  <si>
    <t>LH 12112</t>
  </si>
  <si>
    <t>21/11/1997</t>
  </si>
  <si>
    <t>LH 12108</t>
  </si>
  <si>
    <t>LH 12103</t>
  </si>
  <si>
    <t>LH 12106</t>
  </si>
  <si>
    <t>18/9/2015</t>
  </si>
  <si>
    <t>LH 12102</t>
  </si>
  <si>
    <t>20/5/1956</t>
  </si>
  <si>
    <t>LH 12109</t>
  </si>
  <si>
    <t>LH 12104</t>
  </si>
  <si>
    <t>24/4/1989</t>
  </si>
  <si>
    <t>LH 12105</t>
  </si>
  <si>
    <t>LH 12107</t>
  </si>
  <si>
    <t>01947 LH</t>
  </si>
  <si>
    <t>19/01/2017</t>
  </si>
  <si>
    <t>LH 08474</t>
  </si>
  <si>
    <t>LH 05732</t>
  </si>
  <si>
    <t>26-1-1978</t>
  </si>
  <si>
    <t>LH 12111</t>
  </si>
  <si>
    <t>29/12/1972</t>
  </si>
  <si>
    <t>01142 LH</t>
  </si>
  <si>
    <t>LH 07766</t>
  </si>
  <si>
    <t>21-10-1989</t>
  </si>
  <si>
    <t>02474 LH</t>
  </si>
  <si>
    <t>LH 10758</t>
  </si>
  <si>
    <t>LH 07093</t>
  </si>
  <si>
    <t>00682 LH</t>
  </si>
  <si>
    <t>LH 05276</t>
  </si>
  <si>
    <t>16-10-1987</t>
  </si>
  <si>
    <t>ທ່ານ ນ ສຸພາວະດາ ກິ່ງຄຳໄຊ</t>
  </si>
  <si>
    <t>LH 12113</t>
  </si>
  <si>
    <t>15/11/1945</t>
  </si>
  <si>
    <t>Influenza type B</t>
  </si>
  <si>
    <t>ດຣ​ ບົວພາ</t>
  </si>
  <si>
    <t>1 ຄົນບໍ່ມີຊື່ໃນລາຍງານ</t>
  </si>
  <si>
    <t>3 ຄົນຕັດຍອດມື້ໃໝ່</t>
  </si>
  <si>
    <t>2ຄົນ ຂໍຊື້ຢາ</t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</si>
  <si>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18-2-2024</t>
    </r>
  </si>
  <si>
    <t>LH 12128</t>
  </si>
  <si>
    <t>LH 12129</t>
  </si>
  <si>
    <t>LH 12130</t>
  </si>
  <si>
    <t>LH 12131</t>
  </si>
  <si>
    <t>LH 12132</t>
  </si>
  <si>
    <t>LH 12133</t>
  </si>
  <si>
    <t>LH 12134</t>
  </si>
  <si>
    <t>LH 12135</t>
  </si>
  <si>
    <t>LH 12136</t>
  </si>
  <si>
    <t>LH 12137</t>
  </si>
  <si>
    <t>LH 12138</t>
  </si>
  <si>
    <t>LH 12139</t>
  </si>
  <si>
    <t>LH 12140</t>
  </si>
  <si>
    <t>ທະນາພົນ ສອນວົງ</t>
  </si>
  <si>
    <t>ອານຸລັກ ບຸດທະລາດ</t>
  </si>
  <si>
    <t>17/7/1992</t>
  </si>
  <si>
    <t>ນ້ຳງຽບ</t>
  </si>
  <si>
    <t>ປາກຊັນ</t>
  </si>
  <si>
    <t>ຈັນສຸກ ເທບອາຊາ</t>
  </si>
  <si>
    <t>ເມັກສະຫວັນ ວົງພັກດີ</t>
  </si>
  <si>
    <t>ໂນນສະຫວັນ</t>
  </si>
  <si>
    <t>ທະນູໄຊ ຂຸນຈັນທະ</t>
  </si>
  <si>
    <t>19/8/2021</t>
  </si>
  <si>
    <t>ແກ້ວໃຄ່ບວມ</t>
  </si>
  <si>
    <t>ຫຼ້າໄຕ້ ສີຊົມພູ</t>
  </si>
  <si>
    <t>ມັງກອນ ລີ</t>
  </si>
  <si>
    <t>17/1/2021</t>
  </si>
  <si>
    <t>ລອນດອນ ເທບພະພອນ</t>
  </si>
  <si>
    <t>20/10/2014</t>
  </si>
  <si>
    <t>ປະກອນຄຳ ໄຊທິເດດ</t>
  </si>
  <si>
    <t>ສົມຫວັງເໜືອ</t>
  </si>
  <si>
    <t>ວັນພອນ ພັນແພງຄຳ</t>
  </si>
  <si>
    <t>19/3/1987</t>
  </si>
  <si>
    <t>ອັນໜິງ ຈະເລີນໄຊ</t>
  </si>
  <si>
    <t>Tramatic</t>
  </si>
  <si>
    <t>ແກ້ວ ໄຊຍະລາດ</t>
  </si>
  <si>
    <t>18/11/1971</t>
  </si>
  <si>
    <t>ນາຄວາຍ</t>
  </si>
  <si>
    <t>ເຈັບຄໍ</t>
  </si>
  <si>
    <t>ບົວເງິນ ສີມະນີວົງ</t>
  </si>
  <si>
    <t>ຍ່ຽວແສບ</t>
  </si>
  <si>
    <t>ທ່ານ ນ ສຸກດາວັນ ພັນມະນີ</t>
  </si>
  <si>
    <t>ລູກຄ້າຊື້ຢາ</t>
  </si>
  <si>
    <t>ເດັກຊາຍ ສົມຫວັງ ແສງຄໍາຍອງ</t>
  </si>
  <si>
    <t>ເພັດດາລາ ແສງອາໄພ</t>
  </si>
  <si>
    <t>ສຸພາໃຈ ພູຜາສຸກ</t>
  </si>
  <si>
    <t>00616 LH</t>
  </si>
  <si>
    <t>ມະນີວັນ ພົມສະຫວັນ</t>
  </si>
  <si>
    <t>ທ່າຫຼວງ</t>
  </si>
  <si>
    <t>ໃບສີ ບົວລະພັນ</t>
  </si>
  <si>
    <t>LH 05749</t>
  </si>
  <si>
    <t>ມາລີສາ ລາດສົມບັດ</t>
  </si>
  <si>
    <t>16/5/2021</t>
  </si>
  <si>
    <t>IBM</t>
  </si>
  <si>
    <t>02715 LH</t>
  </si>
  <si>
    <t>ພູຕາວັນ ສີທຳມະວັນ</t>
  </si>
  <si>
    <t>26-3-1987</t>
  </si>
  <si>
    <t>LH 04199</t>
  </si>
  <si>
    <t>ຈັນປະສິດ ແກ້ວອາສາວົງ</t>
  </si>
  <si>
    <t>LH 03109</t>
  </si>
  <si>
    <t>ສິດທິສັກ ຄວ້າງແສງສິງ</t>
  </si>
  <si>
    <t>29-11-2002</t>
  </si>
  <si>
    <t>Thala  ssemia</t>
  </si>
  <si>
    <t>00637 LH</t>
  </si>
  <si>
    <t>ຕ້ອຍ ນັນທະວົງດວງສີ</t>
  </si>
  <si>
    <t>ເອໂກ້</t>
  </si>
  <si>
    <t>ດຣ ວິໄຊ</t>
  </si>
  <si>
    <t>ໄພຈິດ ລຸນນະລາດ</t>
  </si>
  <si>
    <t>ຈອນ ໄຊຍະລິນ</t>
  </si>
  <si>
    <t>ເກດສຸດາ ປັນຍານຸວົງ</t>
  </si>
  <si>
    <t>01352 LH</t>
  </si>
  <si>
    <t>ປານີ ທິລະກຸນ</t>
  </si>
  <si>
    <t>ຊຽງດາ</t>
  </si>
  <si>
    <t>LH 10811</t>
  </si>
  <si>
    <t>ມະໄລພອນ ພົມມະຈັກ</t>
  </si>
  <si>
    <t>Klordeo lum</t>
  </si>
  <si>
    <t>02143 LH</t>
  </si>
  <si>
    <t>ບຸນຕັ້ງ ໄຊພູບານ</t>
  </si>
  <si>
    <t>ເໝື່ອຍ</t>
  </si>
  <si>
    <t>01602 LH</t>
  </si>
  <si>
    <t>ທຳມະສອນ ປັນຍານຸວົງ</t>
  </si>
  <si>
    <t>ໂນນແຕ້</t>
  </si>
  <si>
    <t>Allcrgic</t>
  </si>
  <si>
    <t>LH 11598</t>
  </si>
  <si>
    <t>ບົວລຳພູ ສີວົງໄຊ</t>
  </si>
  <si>
    <t>7/4/19973</t>
  </si>
  <si>
    <t>ອາພາສິລິ ມໍລະຄາສຸກ</t>
  </si>
  <si>
    <t>LH 04760</t>
  </si>
  <si>
    <t>ມິລະ ພິມມະສອນ</t>
  </si>
  <si>
    <t>25-05-2021</t>
  </si>
  <si>
    <t>ສົມສະຫັວນ</t>
  </si>
  <si>
    <t>LH 05060</t>
  </si>
  <si>
    <t>ຂັນທະວີ ດາລາວົງ</t>
  </si>
  <si>
    <t>19/10/2021</t>
  </si>
  <si>
    <t>LH 11209</t>
  </si>
  <si>
    <t>ສີລິສັກ ອຸນລະທະວົງ</t>
  </si>
  <si>
    <t>20/11/1995</t>
  </si>
  <si>
    <t>ດຣ ສະເຫຼີມຄຸນ</t>
  </si>
  <si>
    <t>ນອນ</t>
  </si>
  <si>
    <t>ປ/ຊ</t>
  </si>
  <si>
    <t>ວິນ</t>
  </si>
  <si>
    <t>ພ/ບບໍ່ມີ</t>
  </si>
  <si>
    <t>ນອນປິ່ນປົ່ວ 2/ຈໍຊື້ຢາ3</t>
  </si>
  <si>
    <t>4 ຄົນແມ່ນບໍ່ມີຊື້ໃນບົດລາຍງານພະຍາບານ</t>
  </si>
  <si>
    <t>ເດັກຍີງ ວັນມີໄຊ ແກ້ວມະນີວົງ</t>
  </si>
  <si>
    <t>ອາງນໍ້າຫຸມ</t>
  </si>
  <si>
    <t>Headache</t>
  </si>
  <si>
    <t>ທ່ານ ນ ໄມພອນ ແສນຄໍາອອນ</t>
  </si>
  <si>
    <t>GA 6W</t>
  </si>
  <si>
    <t>ເດັກຊາຍ ຈັນສະໝອນ ປ້ອງປັດຊາ</t>
  </si>
  <si>
    <t xml:space="preserve">ຈັນທະບູລີ </t>
  </si>
  <si>
    <t>ທ່ານ ນ ມະນີທິບ ຈໍາປາສັກ</t>
  </si>
  <si>
    <t>ຫຼັກເມືອງ</t>
  </si>
  <si>
    <t>ຈໍາປາສັກ</t>
  </si>
  <si>
    <t>ທ່ານ ບຸນເສີດ ຈັນຄໍາໝອນ</t>
  </si>
  <si>
    <t xml:space="preserve">Acute gastritis </t>
  </si>
  <si>
    <t>ທ່ານ ສົມຮັກ ໄຊເຢຍຊາງ</t>
  </si>
  <si>
    <t>ທ່ານ ພູທອນ ຄໍາຊົມພູ</t>
  </si>
  <si>
    <t>ກະທອງເຊ</t>
  </si>
  <si>
    <t xml:space="preserve">ຊົນນະບູລີ </t>
  </si>
  <si>
    <t>ທ່ານ ນ ທິບດາວັນ  ແສງເສລີວັນ</t>
  </si>
  <si>
    <t>Myositis</t>
  </si>
  <si>
    <t>ທ່ານ ໄຊພອນ ຄໍ້າຄຸນໄຊ</t>
  </si>
  <si>
    <t>ທ່ານ ສະຫງວນ ໄຊສະຫວັດ</t>
  </si>
  <si>
    <t>ດົງນາໂຊກໃຕ້</t>
  </si>
  <si>
    <t>HCV</t>
  </si>
  <si>
    <t xml:space="preserve">ທ່ານ ສິດທິສັກ ວົງພະຈັນ </t>
  </si>
  <si>
    <t>ທ່ານ ພອນປະເສີດ ມີສຸກ</t>
  </si>
  <si>
    <t>ສັງຄະໂລກ</t>
  </si>
  <si>
    <t>ທ່ານ ນ ແສງລັດສະໝີ ທໍາມະວົງສາ</t>
  </si>
  <si>
    <t>ທ່ານ ນ ນັດດາ ວິລະໄຊ</t>
  </si>
  <si>
    <t>ນາຫວານນ້ອຍ</t>
  </si>
  <si>
    <t>Tonsion headalc</t>
  </si>
  <si>
    <t>ທ່ານ ນ ປານີ ໄຊຍະບົວວົງ</t>
  </si>
  <si>
    <t>ຊ່າງໄຫ</t>
  </si>
  <si>
    <t>ທ່ານ ນ ພອນທິບ ທິບດາລາ</t>
  </si>
  <si>
    <t>Hyperthyroid</t>
  </si>
  <si>
    <t>ທ່ານ ຈູ ຈັນສຸລິຍາ</t>
  </si>
  <si>
    <t>ທ່ານ ນາງ ແສງຕາວັນ ເລົ່າ</t>
  </si>
  <si>
    <t>ທ່ານ ນາງ ແກ້ວມະນີ ສຸລິຍະວົງ</t>
  </si>
  <si>
    <t>ທ່ານ ຊາຍ ສີລິສຸກ</t>
  </si>
  <si>
    <t xml:space="preserve"> ເດັກຊາຍ ຕົ້ນນ້ຳ ສຸດທະວິໄລ</t>
  </si>
  <si>
    <t>ທ່ານ ນາງ ເອເຊຍ ລີປະມາ</t>
  </si>
  <si>
    <t>Heacl trauma + TBI</t>
  </si>
  <si>
    <t>ທ່ານ ນາງ ພອນທີບ ບານຸວົງ</t>
  </si>
  <si>
    <t>ທ່ານ ແມ່ຕູ້ ມຸ້ຍ ມະນີວົງ</t>
  </si>
  <si>
    <t>ອານຸ</t>
  </si>
  <si>
    <t>HTHD</t>
  </si>
  <si>
    <t>ທ່ານ ສີທອງ ສີຂາວ</t>
  </si>
  <si>
    <t>Trauma of foot</t>
  </si>
  <si>
    <t xml:space="preserve">ທ່ານ ນາງ ດາວັນ ທັນຍາວົງ </t>
  </si>
  <si>
    <t>Laryngitis</t>
  </si>
  <si>
    <t>ທ່ານ ນ ປີ່ນທອງ ສຸກຜາລີ</t>
  </si>
  <si>
    <t>Breast pain</t>
  </si>
  <si>
    <t>ທ່ານ ນ ອາລີສາ ໄຊຍະທີດ</t>
  </si>
  <si>
    <t>Pelvic pain</t>
  </si>
  <si>
    <t>ທ່ານ ນ ວັນນີ ແກ້ວໄຊຍະວົງ</t>
  </si>
  <si>
    <t>ທ່ານ ນາງແຫຼ ມະນີໄຊ</t>
  </si>
  <si>
    <t xml:space="preserve"> ປະຊາຊົນ</t>
  </si>
  <si>
    <t>ນາແລ່ນ</t>
  </si>
  <si>
    <t>Lumbar Spordylosis</t>
  </si>
  <si>
    <t>ນາແອ</t>
  </si>
  <si>
    <t>ກວດຄືນ</t>
  </si>
  <si>
    <t>ເດັກຍີງ ເນດນະພາ ວີໄລຈີດ</t>
  </si>
  <si>
    <t>ເດັກຍີງ ວີພາດາ ເພັດປະທຸມມາ</t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</si>
  <si>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19-2-2024</t>
    </r>
  </si>
  <si>
    <t xml:space="preserve">ດຣ​ ບຸນມີ </t>
  </si>
  <si>
    <t xml:space="preserve">ດຣ ເມັງ ຢາງ </t>
  </si>
  <si>
    <t>ດຣ ທັດສະບານ (ບີ້)</t>
  </si>
  <si>
    <t>LH 12147</t>
  </si>
  <si>
    <t>28/9/1991</t>
  </si>
  <si>
    <t>LH 12141</t>
  </si>
  <si>
    <t>23/11/1994</t>
  </si>
  <si>
    <t>LH 12142</t>
  </si>
  <si>
    <t>LH 12143</t>
  </si>
  <si>
    <t>18/9/2005</t>
  </si>
  <si>
    <t>LH 12144</t>
  </si>
  <si>
    <t>16/2/1985</t>
  </si>
  <si>
    <t>LH 12146</t>
  </si>
  <si>
    <t>LH 12145</t>
  </si>
  <si>
    <t>15/11/1972</t>
  </si>
  <si>
    <t>LH 12148</t>
  </si>
  <si>
    <t>19/2/1970</t>
  </si>
  <si>
    <t>LH 12149</t>
  </si>
  <si>
    <t>24/7/1993</t>
  </si>
  <si>
    <t>LH 05382</t>
  </si>
  <si>
    <t>27/7/2012</t>
  </si>
  <si>
    <t>LH 05576</t>
  </si>
  <si>
    <t>LH 09386</t>
  </si>
  <si>
    <t>29-7-2014</t>
  </si>
  <si>
    <t>LH 06849</t>
  </si>
  <si>
    <t>LH 04853</t>
  </si>
  <si>
    <t>17-9-1978</t>
  </si>
  <si>
    <t>LH 06657</t>
  </si>
  <si>
    <t>LH 08063</t>
  </si>
  <si>
    <t>LH 11245</t>
  </si>
  <si>
    <t>02495 LH</t>
  </si>
  <si>
    <t>LH 09539</t>
  </si>
  <si>
    <t>19-6-1994</t>
  </si>
  <si>
    <t>LH 11061</t>
  </si>
  <si>
    <t>LH 11547</t>
  </si>
  <si>
    <t>20-10-2023</t>
  </si>
  <si>
    <t>LH 09550</t>
  </si>
  <si>
    <t>LH 08594</t>
  </si>
  <si>
    <t>27-7-1982</t>
  </si>
  <si>
    <t>01154 LH</t>
  </si>
  <si>
    <t>01057 LH</t>
  </si>
  <si>
    <t>01406 LH</t>
  </si>
  <si>
    <t>LH 04260</t>
  </si>
  <si>
    <t>LH 07816</t>
  </si>
  <si>
    <t>LH 11057</t>
  </si>
  <si>
    <t>ທ່ານ ນ ບຸນສະຫວັນ</t>
  </si>
  <si>
    <t>ທ່ານ ນ ອ່ອນແຕງ ອາມີນດາລາດ</t>
  </si>
  <si>
    <t>ຊຳເຄ້</t>
  </si>
  <si>
    <t>1 ຄົນຂໍຊື້ຢາ 1 ຄົນອອກກວດຢູ່ບ້ານ</t>
  </si>
  <si>
    <t xml:space="preserve">1 ຄົນບໍ່ມີຊື່ໃນບົດລາຍງານ </t>
  </si>
  <si>
    <t>1 ຄົນ ຕັດຍອດມື້ໃໝ່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</si>
  <si>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20-2-2024</t>
    </r>
  </si>
  <si>
    <t>ເດັກຍິງ ອິນທິດາ ພັນທະວົງ</t>
  </si>
  <si>
    <t>ທ່ານ ພູທອນ ແກ້ວທໍາມະວົງ</t>
  </si>
  <si>
    <t>ເດັກຊາຍ ທະວີໂຊກ ພົມມະທັດ</t>
  </si>
  <si>
    <t>ທ່ານ ນາງ ຄໍາ ຄູນສະຫວັດ</t>
  </si>
  <si>
    <t>ທ່ານ ນາງ ທິບພາພອນ ນາຖາວົງ</t>
  </si>
  <si>
    <t>ເດັກຊາຍ ສອນທະນູ ຈັນທະລາ</t>
  </si>
  <si>
    <t>ທ່ານ ພັນປະສົງ ວິສຸວັນນະວົງສາ</t>
  </si>
  <si>
    <t>ທ່ານ ນ ໂພໄຊ ສີສົມຫວັງ</t>
  </si>
  <si>
    <t>ທ່ານ ນ ກິນນາລີ</t>
  </si>
  <si>
    <t xml:space="preserve">ທ່ານ ນ ປ່ຽງເພັດ ໄຊສົງຄາມ </t>
  </si>
  <si>
    <t>ທ່ານ ແພງສີ ພິລາວົງ</t>
  </si>
  <si>
    <t xml:space="preserve">ທ່ານ ເຊັງວ່າງ </t>
  </si>
  <si>
    <t>ທ່ານ ນາງ ອຸໄລວັນ ສຸລິຍະວົງ</t>
  </si>
  <si>
    <t>ທ່ານ ນາງມະນິນາ ໜື່ນລາດ</t>
  </si>
  <si>
    <t>ທ່ານ ນາງໃຈເພັດ ຈັນທະວົງ</t>
  </si>
  <si>
    <t>ເດັກຍີງ ເພັດທີດາ ຈັນທາລັງສີ</t>
  </si>
  <si>
    <t>ເດັກຍີງ ນົງລັກ ດວງປະເສິດ</t>
  </si>
  <si>
    <t>ເດັກຊາຍ ນັນທະວຸດ ດວງປະເສິດ</t>
  </si>
  <si>
    <t>ທ່ານ ນ ວຽງຄອນ ແສງຈັນ</t>
  </si>
  <si>
    <t>ທ່ານ ນ ວີສາ ຫຼ້າບຸນມີ</t>
  </si>
  <si>
    <t>ເດັກຊາຍ ນາວີນ ພູດທະວົງ</t>
  </si>
  <si>
    <t>ທ່ານ ນ ເພັດມະນີ ທີບພະວົງ</t>
  </si>
  <si>
    <t>ທ່ານ ນ ແສງເດືອນ ຈີນດາມະນີ</t>
  </si>
  <si>
    <t>ທ່ານ ວີໄຊ ສີງປະເສີດ</t>
  </si>
  <si>
    <t>ທ່ານ ໂນລະສີດ ວີລະປັນຍາ</t>
  </si>
  <si>
    <t>ທ່ານ ນ ວຽງສະໝອນ ວົງໄຊ</t>
  </si>
  <si>
    <t>ເດັກຍີງ ພ້າວສະເໜ່ ສີວັນນະວົງ</t>
  </si>
  <si>
    <t>ທ່ານ ນ ເຢ່ ຊົງ</t>
  </si>
  <si>
    <t>ທ່ານ ນ ວົງພັກ ມັດທະວົງ</t>
  </si>
  <si>
    <t>ທ່ານ ນ ວອນມະນີ ຊີງເລືອງທາ</t>
  </si>
  <si>
    <t>ທ່ານ ທະນູສິດ ນວນລະອອງສີ</t>
  </si>
  <si>
    <t>ທ່ານ ນາງ ຈີລະພອນ ຈັນສະຫວັດ</t>
  </si>
  <si>
    <t>ທ່ານ ພີພີ</t>
  </si>
  <si>
    <t>ເດັກຊາຍ ໄຊນະສີນ ສີບຸນເຮືອງ</t>
  </si>
  <si>
    <t>ທ່ານ ນາງ ອານຸສອນ ຈັນທິລາດ</t>
  </si>
  <si>
    <t>ທ່ານ ວິສັກ ພິມພັກດີ</t>
  </si>
  <si>
    <t>Tosilditis</t>
  </si>
  <si>
    <t>ນາມົນ</t>
  </si>
  <si>
    <t>ມາສັກວັກຊິນ</t>
  </si>
  <si>
    <t>ພະຍາບານນາງ ຈັນ</t>
  </si>
  <si>
    <t>ດຣບຸນມີ</t>
  </si>
  <si>
    <t>gastroenteritis</t>
  </si>
  <si>
    <t>ໂພນສະຫວາດ</t>
  </si>
  <si>
    <t>ສະຫ່ວາງ</t>
  </si>
  <si>
    <t>Pharyngytis</t>
  </si>
  <si>
    <t>Hypo calcemia</t>
  </si>
  <si>
    <t>ສີສັງວອນ</t>
  </si>
  <si>
    <t>ໄຊເຊດຖາ</t>
  </si>
  <si>
    <t>Bron chitis</t>
  </si>
  <si>
    <t>ໂຄກສິວິໄລ</t>
  </si>
  <si>
    <t xml:space="preserve">ດຣ ບຸນລັ່ງ  </t>
  </si>
  <si>
    <t>ປາກແຈ້ງ</t>
  </si>
  <si>
    <t>ໂພນຊອງ</t>
  </si>
  <si>
    <t>ເຈາະຝີ</t>
  </si>
  <si>
    <t xml:space="preserve">ດຣ ພອນມະນີ </t>
  </si>
  <si>
    <t>Stomtitis</t>
  </si>
  <si>
    <t>ກະທົບຫົວ</t>
  </si>
  <si>
    <t>ໜອງບົວທອງໃຕ້</t>
  </si>
  <si>
    <t>Ct impact ear wax</t>
  </si>
  <si>
    <t>Allergic rhinitis</t>
  </si>
  <si>
    <t>Both legs cellulitis</t>
  </si>
  <si>
    <t>ບືງຂະຫຍອງ</t>
  </si>
  <si>
    <t>ເຈັບຕາ</t>
  </si>
  <si>
    <t>Flu</t>
  </si>
  <si>
    <t xml:space="preserve">ດຣ ສຸກສະນິດ </t>
  </si>
  <si>
    <t>ດົງບັງ</t>
  </si>
  <si>
    <t>Hypokalemia</t>
  </si>
  <si>
    <t>ດຍ ທິດາສາຫວັນ ສາລິດທິລາດ</t>
  </si>
  <si>
    <t>ດຍ ວິພາດາ ເພັດປະທຸມມາ</t>
  </si>
  <si>
    <t>ທ່ານ ນ ບົວໄຂ ວົງໄຊຍາ</t>
  </si>
  <si>
    <t>LH 12154</t>
  </si>
  <si>
    <t>27/3/2017</t>
  </si>
  <si>
    <t>02937 LH</t>
  </si>
  <si>
    <t>ດຣ ວິສະໜາ</t>
  </si>
  <si>
    <t>LH 12150</t>
  </si>
  <si>
    <t xml:space="preserve">ໂຊກນ້ອຍ </t>
  </si>
  <si>
    <t>LH 12151</t>
  </si>
  <si>
    <t>14/11/2007</t>
  </si>
  <si>
    <t>LH 12152</t>
  </si>
  <si>
    <t>LH 12157</t>
  </si>
  <si>
    <t>LH 12153</t>
  </si>
  <si>
    <t>25/12/1978</t>
  </si>
  <si>
    <t>LH 12156</t>
  </si>
  <si>
    <t>LH 12155</t>
  </si>
  <si>
    <t>LH 12158</t>
  </si>
  <si>
    <t>26/3/1963</t>
  </si>
  <si>
    <t>LH 12159</t>
  </si>
  <si>
    <t>16/9/1994</t>
  </si>
  <si>
    <t>LH 12160</t>
  </si>
  <si>
    <t>16/5/1956</t>
  </si>
  <si>
    <t>LH 12162</t>
  </si>
  <si>
    <t>LH 12161</t>
  </si>
  <si>
    <t>15/5/1964</t>
  </si>
  <si>
    <t>LH 12163</t>
  </si>
  <si>
    <t>LH 12166</t>
  </si>
  <si>
    <t>LH 12165</t>
  </si>
  <si>
    <t>27/6/1991</t>
  </si>
  <si>
    <t>02667 LH</t>
  </si>
  <si>
    <t>LH 11628</t>
  </si>
  <si>
    <t>6/6/19877</t>
  </si>
  <si>
    <t>02810 LH</t>
  </si>
  <si>
    <t>13/12/2020</t>
  </si>
  <si>
    <t>LH 11753</t>
  </si>
  <si>
    <t>LH 10815</t>
  </si>
  <si>
    <t>16/5/1988</t>
  </si>
  <si>
    <t>01079 LH</t>
  </si>
  <si>
    <t>LH 10212</t>
  </si>
  <si>
    <t>21/5/2018</t>
  </si>
  <si>
    <t>LH 10202</t>
  </si>
  <si>
    <t>LH 05685</t>
  </si>
  <si>
    <t>16/9/2004</t>
  </si>
  <si>
    <t>LH 10312</t>
  </si>
  <si>
    <t>LH 04958</t>
  </si>
  <si>
    <t>LH 11821</t>
  </si>
  <si>
    <t>LH 11370</t>
  </si>
  <si>
    <t>LH 10067</t>
  </si>
  <si>
    <t>LH 08838</t>
  </si>
  <si>
    <t>LH 12164</t>
  </si>
  <si>
    <t>17/2/2008</t>
  </si>
  <si>
    <t>LH 04405</t>
  </si>
  <si>
    <t>4 ຄົນ ຕັດຍອດມື້ໃໝ່</t>
  </si>
  <si>
    <t>1 ຄົນ ບໍ່ມີຊື່ໃນບົດລາຍງານ</t>
  </si>
  <si>
    <t>1 ຄົນອອກກວດຢູ່ບ້ານ</t>
  </si>
  <si>
    <t>3 ຄົນບໍ່ມີຊື່ໃນບົດລາຍງານ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</si>
  <si>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21-2-2024</t>
    </r>
  </si>
  <si>
    <t>LH 12167</t>
  </si>
  <si>
    <t>LH 12168</t>
  </si>
  <si>
    <t>LH 12169</t>
  </si>
  <si>
    <t>LH 12170</t>
  </si>
  <si>
    <t>LH 12171</t>
  </si>
  <si>
    <t>LH 12172</t>
  </si>
  <si>
    <t>LH 12173</t>
  </si>
  <si>
    <t>LH 12174</t>
  </si>
  <si>
    <t>LH 12175</t>
  </si>
  <si>
    <t>18/12/1986</t>
  </si>
  <si>
    <t>25/7/1984</t>
  </si>
  <si>
    <t>24/3/2014</t>
  </si>
  <si>
    <t>14/1/2019</t>
  </si>
  <si>
    <t>27-6-1999</t>
  </si>
  <si>
    <t>28-9-2002</t>
  </si>
  <si>
    <t>ດົງດູ</t>
  </si>
  <si>
    <t>24-1-1978</t>
  </si>
  <si>
    <t>ເດັກຍິງ ນະວະພອນ ສົມວິໄລ</t>
  </si>
  <si>
    <t>pharngitis</t>
  </si>
  <si>
    <t>ດຣ ວິໄລກອນ/ນາງ ແຫຼ້.</t>
  </si>
  <si>
    <t>ທ່ານ ທະນົງເດດ ບຸບຜາ</t>
  </si>
  <si>
    <t>ດຣ ສຸດທິພົງ/ນາງ ສຸກສາຄອນ</t>
  </si>
  <si>
    <t>ທ່ານ ຈັນປະເສີດ ແກ້ວອາສາວົງ</t>
  </si>
  <si>
    <t>ດຣ ໜິງ/ນາງ ຫົງທອງ</t>
  </si>
  <si>
    <t>ທ່ານ ແມ່ປ້າ ຄຳຊື່ນ ໂຄດສິເມຶອງ</t>
  </si>
  <si>
    <t>ສີດຳດວນ</t>
  </si>
  <si>
    <t>ດຣ ບຸນມີ / ນາງ ຕ້ອມ</t>
  </si>
  <si>
    <t>ທ່ານ ຫົງທອງ ນໍລະເດດ</t>
  </si>
  <si>
    <t>ດຣ ວິໄລກອນ / ນາງ ແອນນາ</t>
  </si>
  <si>
    <t xml:space="preserve">ເດັກຊາຍ ສຸເທວາ ວໍລະຈິດ </t>
  </si>
  <si>
    <t>thalassemia</t>
  </si>
  <si>
    <t>ດຣ ວິໄລກອນ / ນາງ ຊີວ່າງ</t>
  </si>
  <si>
    <t xml:space="preserve">ທ່ານ ນາງອາພອນພັນ ຫຼວງສຸດທິດ </t>
  </si>
  <si>
    <t>ດຣ ໜິງ / ນາງ ສຸພາວະດາ</t>
  </si>
  <si>
    <t>ທ່ານ ນາງ ອິນຕາ ກອງສີຫາລາດ</t>
  </si>
  <si>
    <t>ດຣ ບຸນມີ / ນາງ ຕິກ</t>
  </si>
  <si>
    <t>GA 38 week</t>
  </si>
  <si>
    <t>ດຣ ບຸນລັ່ງ/ນາງ ແຫຼ້.</t>
  </si>
  <si>
    <t>ເດັກຊາຍ ພອນປະເສີດ</t>
  </si>
  <si>
    <t>Comnon cold</t>
  </si>
  <si>
    <t>ດຣ ໜິງ / ນາງ ສຸກສາຄອນ</t>
  </si>
  <si>
    <t>ທ່ານ ໄຊບັນທອນ ພິມມະສອນ</t>
  </si>
  <si>
    <t>ທ່ານ ແພງສີ ພີລາວົງ</t>
  </si>
  <si>
    <t>ດຣ ບຸນມີ  / ນາງ ຕ້ອມ</t>
  </si>
  <si>
    <t>ທ່ານ ທັດສະນະ ທໍາມະວົງ</t>
  </si>
  <si>
    <t>ເຮັດໃບຢັ້ງຢືນສຸຂະພາບ</t>
  </si>
  <si>
    <t>ທ່ານ ນ ສີໄພ ແກ້ວວິໄລ</t>
  </si>
  <si>
    <t>ເດັກຊາຍ ທະວີໂຊກ ທໍາມະວົງ</t>
  </si>
  <si>
    <t>ດຣ ວິໄລກອນ / ນາງ ສຸພາວະດາ</t>
  </si>
  <si>
    <t>ທ່ານ ທຸມມາລາ ໄຊບຸນເຮືອງ</t>
  </si>
  <si>
    <t>Lumsar spin</t>
  </si>
  <si>
    <t>ດຣ ບຸນມີ  / ນາງ ຕິກ</t>
  </si>
  <si>
    <t>ທ່ານ ນ ສາຍສະໝອນ ອ່ອນວົງຄໍາສຸກ</t>
  </si>
  <si>
    <t>ດຣ ບຸນມີ / ນາງ ແຫຼ້.</t>
  </si>
  <si>
    <t>ເດັກຊາຍ ບັນດາສັກ ເກດລວຍ</t>
  </si>
  <si>
    <t>ທ່ານ ສຸລິສັກ ວົງປະຈິດ</t>
  </si>
  <si>
    <t>ທ່ານ ນາງ ຫວີນ ຈັນທະພູມີ</t>
  </si>
  <si>
    <t>R/o Dyspepsia</t>
  </si>
  <si>
    <t>Asthma Exacerbation+Bronchiectasis+COPD</t>
  </si>
  <si>
    <t>ດຣ ວິໄລກອນ / ນາງ ຕ້ອມ</t>
  </si>
  <si>
    <t>Ms yuan</t>
  </si>
  <si>
    <t>Eczema</t>
  </si>
  <si>
    <t>ດຣ ໜີງ / ນາງ ສີຟອງ</t>
  </si>
  <si>
    <t>ເດັກຍີງ ອາພີນຢາ ສຸນະສິດ</t>
  </si>
  <si>
    <t>ຕາແດງ</t>
  </si>
  <si>
    <t>ທ່ານ ນາງ ດວງສີລິ ບົວທອງ</t>
  </si>
  <si>
    <t>ດຣ ນິຕິສັກ / ນາງ ວຽງສາຄອນ</t>
  </si>
  <si>
    <t>ທ່ານ ນາງ ວຽງຄອນ</t>
  </si>
  <si>
    <t>ຄຳມວ່ນ</t>
  </si>
  <si>
    <t>ດຣ ນິຕິສັກ / ນາງ ອີນປົງ</t>
  </si>
  <si>
    <t>ທ່ານ ນາງ ທິບເກສອນ ວິສີສົມບັດ</t>
  </si>
  <si>
    <t>ດຣ ສຸດທິພົງ / ນາງ ລັດຕະນະພອນ</t>
  </si>
  <si>
    <t>ທ່ານ ນາງ ໄພວັນ ຫຼວງເສນາ</t>
  </si>
  <si>
    <t>ດຣ ໜິງ / ນາງ ສີຟອງ</t>
  </si>
  <si>
    <t>ທ່ານ ນາງ ພະຣາດາ ວົງສໍລະເສີນ</t>
  </si>
  <si>
    <t>Viral Infeotion</t>
  </si>
  <si>
    <t>ດຣ ທັດສະພອນ / ນາງ ຕ້ອມ</t>
  </si>
  <si>
    <t>ດຣ ດຳລົງສິນ / ນາງ ວຽງສາຄອນ</t>
  </si>
  <si>
    <t>ທ່ານ ອານັນດາ  ດວງດາລາ</t>
  </si>
  <si>
    <t>ທ່ານ ພໍ່ຕູ້ ພີມມະຫາ ປັນຍານຸວົງ</t>
  </si>
  <si>
    <t xml:space="preserve">ດຣ​ ສຸດທິພົງ / ທ້າວ ວິລະກອນ </t>
  </si>
  <si>
    <t>ທ່ານ ນາງ ຫຼ້າ ໄຊຍະຈັກ</t>
  </si>
  <si>
    <t>020 59996461</t>
  </si>
  <si>
    <t>ວີນຫົວ</t>
  </si>
  <si>
    <t>ດຣ ບຸນມີ/ນາງ ສີຟອງ</t>
  </si>
  <si>
    <t>ທ່ານ ກາລີນຍາ ຍອຍສາຍຄຳ</t>
  </si>
  <si>
    <t>ເດັກຍີງ ອາລິນາ ມົວຊົງຣາ</t>
  </si>
  <si>
    <t>ດວງບຸດດີ</t>
  </si>
  <si>
    <t>ດຣ ຕານ້ອຍ / ນາງ ອີນປົງ</t>
  </si>
  <si>
    <t>ຊື້ຢາ 1 ຄົນ</t>
  </si>
  <si>
    <t>LH 05744</t>
  </si>
  <si>
    <t>LH 09104</t>
  </si>
  <si>
    <t>02848 LH</t>
  </si>
  <si>
    <t>LH 11229</t>
  </si>
  <si>
    <t>01333 LH</t>
  </si>
  <si>
    <t>00012 LH</t>
  </si>
  <si>
    <t>LH 05149</t>
  </si>
  <si>
    <t>14/9/1987</t>
  </si>
  <si>
    <t>LH 05951</t>
  </si>
  <si>
    <t>LH 09260</t>
  </si>
  <si>
    <t>02072 LH</t>
  </si>
  <si>
    <t>LH 06527</t>
  </si>
  <si>
    <t>28-6-1988</t>
  </si>
  <si>
    <t>LH 05216</t>
  </si>
  <si>
    <t>ແກ້ງໃຄ</t>
  </si>
  <si>
    <t>ຊື້ຢາ</t>
  </si>
  <si>
    <t>LH 11609</t>
  </si>
  <si>
    <t>18/9/1999</t>
  </si>
  <si>
    <t>00100 LH</t>
  </si>
  <si>
    <t>LH 04883</t>
  </si>
  <si>
    <t>29-10-1995</t>
  </si>
  <si>
    <t>LH 08386</t>
  </si>
  <si>
    <t>02299 LH</t>
  </si>
  <si>
    <t>LH 07041</t>
  </si>
  <si>
    <t>30-01-1996</t>
  </si>
  <si>
    <t>LH 05889</t>
  </si>
  <si>
    <t>30/10/2022</t>
  </si>
  <si>
    <t>LH 12176</t>
  </si>
  <si>
    <t>LH 12177</t>
  </si>
  <si>
    <t>LH 12178</t>
  </si>
  <si>
    <t>LH 12179</t>
  </si>
  <si>
    <t>LH 12180</t>
  </si>
  <si>
    <t>LH 12181</t>
  </si>
  <si>
    <t>LH 12182</t>
  </si>
  <si>
    <t>LH 12183</t>
  </si>
  <si>
    <t>LH 12184</t>
  </si>
  <si>
    <t>LH 12185</t>
  </si>
  <si>
    <t>LH 12186</t>
  </si>
  <si>
    <t>LH 12187</t>
  </si>
  <si>
    <t>LH 12188</t>
  </si>
  <si>
    <t>LH 12189</t>
  </si>
  <si>
    <t>ຣິນທິດາ ອິນລະວົງສາ</t>
  </si>
  <si>
    <t>30/10/2021</t>
  </si>
  <si>
    <t>ແສງຕາວັນ ວິຫານ</t>
  </si>
  <si>
    <t>ວັນສອນ ສີຫາວົງ</t>
  </si>
  <si>
    <t>Tendinitis</t>
  </si>
  <si>
    <t>ສີປະໄພ ສີພອນໄຊ</t>
  </si>
  <si>
    <t>21/7/1987</t>
  </si>
  <si>
    <t>TBS</t>
  </si>
  <si>
    <t>Jang li peng</t>
  </si>
  <si>
    <t>ໄຊບຸນມີ ຈັນພາວົງ</t>
  </si>
  <si>
    <t>ຖືພາ</t>
  </si>
  <si>
    <t>ທະວີພອນ ຂຸນຈັນທະ</t>
  </si>
  <si>
    <t>13/10/1989</t>
  </si>
  <si>
    <t>ນ້ຳສ້າງ</t>
  </si>
  <si>
    <t>ພັນນາວັນ ແສງມະນີ</t>
  </si>
  <si>
    <t>ໜອງປີງ</t>
  </si>
  <si>
    <t>ກັນນິກາ ຈະເລີນກິດ</t>
  </si>
  <si>
    <t>28/12/1983</t>
  </si>
  <si>
    <t>ໜອງຈັນ</t>
  </si>
  <si>
    <t>ເປັນຫວັດ</t>
  </si>
  <si>
    <t>ດຣ ວິໄລກອນ+ວິສະໜາ</t>
  </si>
  <si>
    <t>ກັງເຈັງ ລາວທາງ</t>
  </si>
  <si>
    <t>20/6/2003</t>
  </si>
  <si>
    <t xml:space="preserve">ສຸລິໄຊ ໄຊຍະຈິດ </t>
  </si>
  <si>
    <t>ຂີ້ຫູຕັນຫູ</t>
  </si>
  <si>
    <t>ກົວ ມົວ</t>
  </si>
  <si>
    <t>26/7/2000</t>
  </si>
  <si>
    <t>BIS</t>
  </si>
  <si>
    <t>ໄມມົວ ທໍ່</t>
  </si>
  <si>
    <t>ຈັນສຸດາ ເລັ້ງ</t>
  </si>
  <si>
    <t>ບຳນານ</t>
  </si>
  <si>
    <t>ໜອງປິງ</t>
  </si>
  <si>
    <t>ທ່ານ ຄຳພອນ ຈັນທະວິໄລ</t>
  </si>
  <si>
    <t>ທ່ານ ນ ໄພວັນ ແສງມະນີ</t>
  </si>
  <si>
    <t>ເດັກຍີງ ຊາວົງໄຊ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</si>
  <si>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22-2-2024</t>
    </r>
  </si>
  <si>
    <t>ອາລິນາ ມົວຊົງດາ</t>
  </si>
  <si>
    <t>ໄຂ້ຫວັດ</t>
  </si>
  <si>
    <t>00939 LH</t>
  </si>
  <si>
    <t>ຈັນທະວົງ ໄຊຍະລາດ</t>
  </si>
  <si>
    <t>LH 09958</t>
  </si>
  <si>
    <t>ສົມຈິດ ພົມມາລາ</t>
  </si>
  <si>
    <t>ຫວິ່ນ ຈັນທະພູມີ</t>
  </si>
  <si>
    <t>5982 4954</t>
  </si>
  <si>
    <t xml:space="preserve">  palpifation</t>
  </si>
  <si>
    <t>LH 03215</t>
  </si>
  <si>
    <t>ສົມຫວັງ ພັນທະວົງ</t>
  </si>
  <si>
    <t>20-3-2022</t>
  </si>
  <si>
    <t>02125 LH</t>
  </si>
  <si>
    <t>ເພັດສະໝອນ ສີດາລາ</t>
  </si>
  <si>
    <t>ນາບົງ</t>
  </si>
  <si>
    <t>ກວດຫູ</t>
  </si>
  <si>
    <t>02781 LH</t>
  </si>
  <si>
    <t>ສອນໄຊ ດີລະພົນ</t>
  </si>
  <si>
    <t>26-11-1991</t>
  </si>
  <si>
    <t>LH 09411</t>
  </si>
  <si>
    <t>ພຽງພັກ ຄອນສະຫວັນ</t>
  </si>
  <si>
    <t>Hepatitis B</t>
  </si>
  <si>
    <t>ຫຼ້າ ໄຊຍະຈັກ</t>
  </si>
  <si>
    <t>LH 06934</t>
  </si>
  <si>
    <t>ໜູຊອນ ທັນແກ່ນຕຸລີ</t>
  </si>
  <si>
    <t>15-11-1953</t>
  </si>
  <si>
    <t>ວັງຊາຍ</t>
  </si>
  <si>
    <t>ຄຳມີ ອິນທະວົງ</t>
  </si>
  <si>
    <t>CHF</t>
  </si>
  <si>
    <t>LH 09025</t>
  </si>
  <si>
    <t>ວິໄຊ ໄຊຍະວົງ</t>
  </si>
  <si>
    <t>9-9-19887</t>
  </si>
  <si>
    <t>ນະຄອນ</t>
  </si>
  <si>
    <t>Degeneratire dise</t>
  </si>
  <si>
    <t>ສົມໝີ ສີວົງຈີດ</t>
  </si>
  <si>
    <t>ໃໝ່ໜອງຍາວ</t>
  </si>
  <si>
    <t>7899 5636</t>
  </si>
  <si>
    <t>LH 09209</t>
  </si>
  <si>
    <t>ຄອນສະຫວັນ ຈັນດາລາ</t>
  </si>
  <si>
    <t>Pancreatitis</t>
  </si>
  <si>
    <t>ວຸດທະເສັງ ຄຳພິລາວົງ</t>
  </si>
  <si>
    <t>heaty</t>
  </si>
  <si>
    <t>ດຣ ວິດາຈັນ</t>
  </si>
  <si>
    <t>ທິດາຈັນ ສີຫາລາດ</t>
  </si>
  <si>
    <t>ຫໄຂ້</t>
  </si>
  <si>
    <t>ດຣ ທະວິສິດ</t>
  </si>
  <si>
    <t>ທະວີໂຊກ ທຳມະວົງ</t>
  </si>
  <si>
    <t>ນາກົກໂພ</t>
  </si>
  <si>
    <t>e-cho,Urine</t>
  </si>
  <si>
    <t>ອອກບິນ2 ເທຶ່ອ</t>
  </si>
  <si>
    <t>2 ຄົນເປັນຄົນເຈັບນອນ / 2 ຄົນເປັນຄົນເຈັບອອກໂຮງໝໍ</t>
  </si>
  <si>
    <t>1 ຄົນແມ່ນພະຍາບານບໍ່ມີລາຍຊື່ໃຍບົດລາຍງານ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</si>
  <si>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23-2-2024</t>
    </r>
  </si>
  <si>
    <t>LH 12192</t>
  </si>
  <si>
    <t>LH 12193</t>
  </si>
  <si>
    <t>LH 12194</t>
  </si>
  <si>
    <t>LH 12195</t>
  </si>
  <si>
    <t>LH 12196</t>
  </si>
  <si>
    <t>LH 12197</t>
  </si>
  <si>
    <t>LH 12198</t>
  </si>
  <si>
    <t>LH 12199</t>
  </si>
  <si>
    <t>LH 12200</t>
  </si>
  <si>
    <t>LH 12201</t>
  </si>
  <si>
    <t>LH 12202</t>
  </si>
  <si>
    <t>LH 12203</t>
  </si>
  <si>
    <t>LH 12204</t>
  </si>
  <si>
    <t>LH 12205</t>
  </si>
  <si>
    <t>LH 12206</t>
  </si>
  <si>
    <t>LH 12207</t>
  </si>
  <si>
    <t>LH 12208</t>
  </si>
  <si>
    <t>ກຳ ຈັນມະໂນ</t>
  </si>
  <si>
    <t>23/2/1982</t>
  </si>
  <si>
    <t>ພີ ປອງພັນ</t>
  </si>
  <si>
    <t>ໄມ ລຸກວັນໄມ</t>
  </si>
  <si>
    <t>ສັງ ຈຳປາບານ</t>
  </si>
  <si>
    <t>23/2/1969</t>
  </si>
  <si>
    <t xml:space="preserve">Dm </t>
  </si>
  <si>
    <t>ອາທິນາ ວົງດາລາ</t>
  </si>
  <si>
    <t>ໄຮ</t>
  </si>
  <si>
    <t>ເຈີນ ດຸຮຽນ</t>
  </si>
  <si>
    <t>ວິສາວະດີ ບຸນທົງ</t>
  </si>
  <si>
    <t>14/12/2022</t>
  </si>
  <si>
    <t>ດອນວັງໂພ</t>
  </si>
  <si>
    <t>Pharygitis</t>
  </si>
  <si>
    <t>ທິດາລັດ ນຸກສາ</t>
  </si>
  <si>
    <t>30/6/2021</t>
  </si>
  <si>
    <t>ປາໄນ ວິໄລພອນ</t>
  </si>
  <si>
    <t>17/8/2006</t>
  </si>
  <si>
    <t>ນາກາງ</t>
  </si>
  <si>
    <t>ເຟືອງ</t>
  </si>
  <si>
    <t>ສຸລິຍາ ແສງຈັນ</t>
  </si>
  <si>
    <t>Hypocalcemis</t>
  </si>
  <si>
    <t>ແສງຈັນ ອິນທະປັນຍາ</t>
  </si>
  <si>
    <t>29/11/1989</t>
  </si>
  <si>
    <t>dyspepsia</t>
  </si>
  <si>
    <t>ເອວາລິນ ໃຈດີ</t>
  </si>
  <si>
    <t>ເປັນໄຂ້</t>
  </si>
  <si>
    <t>ບ່ຽງ ຈັນທະວົງ</t>
  </si>
  <si>
    <t>15/10/1984</t>
  </si>
  <si>
    <t>ໄພວັນ ແສງມະນີ</t>
  </si>
  <si>
    <t>ກຸ້ງ ຈັນທະວົງ</t>
  </si>
  <si>
    <t>18/1/1996</t>
  </si>
  <si>
    <t>bronchitis</t>
  </si>
  <si>
    <t>ລິນ ໄຊຊະນະ</t>
  </si>
  <si>
    <t>16/6/1994</t>
  </si>
  <si>
    <t>viral infection</t>
  </si>
  <si>
    <t>ເຢ</t>
  </si>
  <si>
    <t>ທ່ານ ຢູ່ແສງ ລາວໂລ</t>
  </si>
  <si>
    <t>LH 04842</t>
  </si>
  <si>
    <t>ເດດສັກດາ ນວນວິໄຊ</t>
  </si>
  <si>
    <t>11-7--2016</t>
  </si>
  <si>
    <t>LH 04563</t>
  </si>
  <si>
    <t>ນະພາພອນ ບຸນວິໄລ</t>
  </si>
  <si>
    <t>29/6/2016</t>
  </si>
  <si>
    <t>2980 4798</t>
  </si>
  <si>
    <t>LH 05365</t>
  </si>
  <si>
    <t>ມະນິດາ ນວນວິໄຊ</t>
  </si>
  <si>
    <t>22/7/2021</t>
  </si>
  <si>
    <t>5999 9151</t>
  </si>
  <si>
    <t>ດຣພຸດມະນີ</t>
  </si>
  <si>
    <t>LH 04066</t>
  </si>
  <si>
    <t>ລັດດາວັນ ຊາວົງໄຊ</t>
  </si>
  <si>
    <t>LH 10741</t>
  </si>
  <si>
    <t>ຄຳມວນ ມາລາທອງ</t>
  </si>
  <si>
    <t>15/12/1972</t>
  </si>
  <si>
    <t>ນາສຳພັນ</t>
  </si>
  <si>
    <t>LH 11420</t>
  </si>
  <si>
    <t>ທັດສະໄນ ລາມາງກຸນ</t>
  </si>
  <si>
    <t>20/11/1991</t>
  </si>
  <si>
    <t>ດົງໂພນເລົາ</t>
  </si>
  <si>
    <t>Tonsilitis</t>
  </si>
  <si>
    <t>ສີໄພ ແກ້ວວິໄລ</t>
  </si>
  <si>
    <t>ຂໍສັກຢາ</t>
  </si>
  <si>
    <t>LH 07294</t>
  </si>
  <si>
    <t>ສຸກກະເສີມ ມູນສະແຫວງ</t>
  </si>
  <si>
    <t>ແໜັນທ້ອງ</t>
  </si>
  <si>
    <t>LH 07581</t>
  </si>
  <si>
    <t>ແຍງຄຳ ວົງພະຈັນ</t>
  </si>
  <si>
    <t>Dm</t>
  </si>
  <si>
    <t>LH 06142</t>
  </si>
  <si>
    <t>ໄມເນັ່ງ ວື່</t>
  </si>
  <si>
    <t>20/09/1985</t>
  </si>
  <si>
    <t>ເຈັບຫຼັງ</t>
  </si>
  <si>
    <t>ດຣ ໜຶງ</t>
  </si>
  <si>
    <t>LH 08173</t>
  </si>
  <si>
    <t>ບ໋ອບບີ້ ສຸກກະເສີມ</t>
  </si>
  <si>
    <t>ຍິບມືເບື້ອງຊ້າຍ</t>
  </si>
  <si>
    <t>LH 12190</t>
  </si>
  <si>
    <t>ສົມສະນຸກ ລາດຊະວົງ</t>
  </si>
  <si>
    <t>26/8/1990</t>
  </si>
  <si>
    <t>Acute kidney injury</t>
  </si>
  <si>
    <t>LH 10772</t>
  </si>
  <si>
    <t>ແພງ ມາດີ</t>
  </si>
  <si>
    <t>Broncho Pneumonia</t>
  </si>
  <si>
    <t>LH 05679</t>
  </si>
  <si>
    <t>ພອນລຸ້ງ ຂັນທິລາດ</t>
  </si>
  <si>
    <t>24-11-2011</t>
  </si>
  <si>
    <t>ປຸ້ນທ້ອງປວດຮາກ</t>
  </si>
  <si>
    <t>ດຣ ສຸດຈະລິດ</t>
  </si>
  <si>
    <t>LH 08425</t>
  </si>
  <si>
    <t>ວິໄລມົນ ທະນິດຖາ</t>
  </si>
  <si>
    <t xml:space="preserve">29/8/2023 </t>
  </si>
  <si>
    <t>ໃຫຍ່ສີເມືອງງາມ</t>
  </si>
  <si>
    <t>ຕົ້ນເຜຶ້ງ</t>
  </si>
  <si>
    <t>ລົງຂາວ</t>
  </si>
  <si>
    <t>ໂນລະສິດ ວິລະປັນຍາ</t>
  </si>
  <si>
    <t>LH 06973</t>
  </si>
  <si>
    <t>ຄຳພອນ ແສງດາລາ</t>
  </si>
  <si>
    <t>LH 04733</t>
  </si>
  <si>
    <t>ລິນດາ ໄຊຊະນະ</t>
  </si>
  <si>
    <t>16-06-1994</t>
  </si>
  <si>
    <t>ພູ ວົງລັດສະໝີ</t>
  </si>
  <si>
    <t>ບໍ່ມີໃນເອກະສານ</t>
  </si>
  <si>
    <t>ຕຽງຄຳ ວັນສີ</t>
  </si>
  <si>
    <t>02237 LH</t>
  </si>
  <si>
    <t>ອໍດີ້ ຫຼ້າທໍາມະວົງ</t>
  </si>
  <si>
    <t>ໄອ+ນໍ້ມູກໄຫຼ</t>
  </si>
  <si>
    <t>ວຽງຄອນ ແສງຈັນ</t>
  </si>
  <si>
    <t>7747 3739</t>
  </si>
  <si>
    <t>ພໍ່ບ້ານ</t>
  </si>
  <si>
    <t>2 ຄົນເປັນຄົນເຈັບນອນ</t>
  </si>
  <si>
    <t>2 ພະຍາບານບໍ່ມີລາຍຊື່ໃນບົດລາຍງານ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</si>
  <si>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24-2-2024</t>
    </r>
  </si>
  <si>
    <t>ເດັກຍີງ ທີບມະສອນ ເພັດດາວເຮືອງ</t>
  </si>
  <si>
    <t>ທ່ານ ນ ພຸດຮັກສາ ພູມສະຫັວນ</t>
  </si>
  <si>
    <t>ທ່ານ ແມ່ປ້າ ບຸນຮຽງ ບຸນຢືນ</t>
  </si>
  <si>
    <t>ທ່ານ ນ ແສງມະນີ ພູມມີໄຊ</t>
  </si>
  <si>
    <t>ສົວອັດ</t>
  </si>
  <si>
    <t>ຂວາ</t>
  </si>
  <si>
    <t>ຜົ້ງສາລີ</t>
  </si>
  <si>
    <t>Hyoerthyroidism</t>
  </si>
  <si>
    <t xml:space="preserve">ທ່ານ ກ້າຫານ ສຸດທະວິໄລ </t>
  </si>
  <si>
    <t xml:space="preserve">ສະພານໄຊ </t>
  </si>
  <si>
    <t>muscle calcium</t>
  </si>
  <si>
    <t>ທ່ານ ນາງ ວິລະວັນ ຈັນທະລາດ</t>
  </si>
  <si>
    <t>ທ່ານ ນາງຄຳແສງ ນໍລະສານ</t>
  </si>
  <si>
    <t>ເດັກຍິງ ອາລີນາ ມົວຊົງຮາ</t>
  </si>
  <si>
    <t>ທ່ານ ນາງ ບຸດສະດີ ຫຼວງໂນສິດ</t>
  </si>
  <si>
    <t>ຮ່ອງແກ</t>
  </si>
  <si>
    <t>ທ່ານ ນາງແສງເດຶອນ ມາລາວົງ</t>
  </si>
  <si>
    <t>ທ່ານ ນາງ ສຸດາຈັນ ຈັນທະລາວັນ</t>
  </si>
  <si>
    <t xml:space="preserve">ທ່ານ ສຸວັດ ສີວົງໄຊ </t>
  </si>
  <si>
    <t>acute ischemic storke</t>
  </si>
  <si>
    <t>ທ່ານ ນ ແສງມະນີ ເຫົ້າງຫຼວງລາດ</t>
  </si>
  <si>
    <t>Dyslipidemis</t>
  </si>
  <si>
    <t>ທ່ານ ນ ອອຍພອນ ວີລະວົງ</t>
  </si>
  <si>
    <t>ເດັກຊາຍ ພຸດທະວົງ ແສນປາກອນ</t>
  </si>
  <si>
    <t>ນ້ຳລີນ</t>
  </si>
  <si>
    <t>ຫາຍໃຈຍາກ</t>
  </si>
  <si>
    <t>ທ່ານ ນ ແຕງກວາ ໄຊຍະວົງ</t>
  </si>
  <si>
    <t>ຊະນາຄາມ</t>
  </si>
  <si>
    <t>PID</t>
  </si>
  <si>
    <t>ທ່ານ ນ ລັດດາວອນ ຟອງສະຫວັດ</t>
  </si>
  <si>
    <t>Migrain</t>
  </si>
  <si>
    <t>ເດັກຍີງ ປາວິນາ ຈັນທະລາ</t>
  </si>
  <si>
    <t>ທ່ານ ສີນະຄອນ ໂນນວົງ</t>
  </si>
  <si>
    <t>ດົງໂພນເລົ່າ</t>
  </si>
  <si>
    <t>ທ່ານ ນ ມາລາທີບ ກີງສະດາ</t>
  </si>
  <si>
    <t>ທ່ານ ໜູຊອນ ທັນແກ່ນຕຸລີ</t>
  </si>
  <si>
    <t>Good Headlthy</t>
  </si>
  <si>
    <t>020 78939222</t>
  </si>
  <si>
    <t>AG: G2A1</t>
  </si>
  <si>
    <t>ທ່ານ ຄອນມາ ອີນທະລາ</t>
  </si>
  <si>
    <t>ໂຄກໃຫ່ຍ</t>
  </si>
  <si>
    <t>ທ່ານ ນາງ ບຸນທຳ ຄຳໄບ</t>
  </si>
  <si>
    <t>ເດັກຍີງ ອາລິຍາ ສີສົມບັດ</t>
  </si>
  <si>
    <t>Mump</t>
  </si>
  <si>
    <t>ທ່ານ ພັນທະວົງ ວັນະວົງ</t>
  </si>
  <si>
    <t>ໜອງດ້ວງເໜືອ</t>
  </si>
  <si>
    <t xml:space="preserve">Acute Gastritis </t>
  </si>
  <si>
    <t>ທ່ານ ເກົ້າ ໄຊເຕີນ</t>
  </si>
  <si>
    <t>ກະທົບຫົວຕາ</t>
  </si>
  <si>
    <t>ເດັກຍີງ ລຸ່ງນະພາ ສຸກໄຊຍະລາດ</t>
  </si>
  <si>
    <t>LH 12217</t>
  </si>
  <si>
    <t>LH 12209</t>
  </si>
  <si>
    <t>LH 12221</t>
  </si>
  <si>
    <t>19/11/1982</t>
  </si>
  <si>
    <t>LH 12210</t>
  </si>
  <si>
    <t>LH 12211</t>
  </si>
  <si>
    <t>LH 12212</t>
  </si>
  <si>
    <t>LH 12213</t>
  </si>
  <si>
    <t>LH 12214</t>
  </si>
  <si>
    <t>LH 12215</t>
  </si>
  <si>
    <t>LH 12218</t>
  </si>
  <si>
    <t>LH 12219</t>
  </si>
  <si>
    <t>LH 12222</t>
  </si>
  <si>
    <t>14/11/2022</t>
  </si>
  <si>
    <t>LH 12223</t>
  </si>
  <si>
    <t>LH 12224</t>
  </si>
  <si>
    <t>LH 05412</t>
  </si>
  <si>
    <t>00087 LH</t>
  </si>
  <si>
    <t>LH 12216</t>
  </si>
  <si>
    <t>LH 11787</t>
  </si>
  <si>
    <t>21/10/1983</t>
  </si>
  <si>
    <t>LH 04509</t>
  </si>
  <si>
    <t>00707 LH</t>
  </si>
  <si>
    <t xml:space="preserve">ດຣ ສຸກສະໜີດ </t>
  </si>
  <si>
    <t>ດຣ ສຸກສະໜີດ</t>
  </si>
  <si>
    <t>ທ່ານ ນ ນິດ ເນົາວະລັງສີ</t>
  </si>
  <si>
    <t>1 ຄົນຂໍຊື້ຢາ</t>
  </si>
  <si>
    <t>LH 12226</t>
  </si>
  <si>
    <t>LH 12227</t>
  </si>
  <si>
    <t>LH 12228</t>
  </si>
  <si>
    <t>LH 12229</t>
  </si>
  <si>
    <t>LH 12230</t>
  </si>
  <si>
    <t>LH 12231</t>
  </si>
  <si>
    <t>LH 12232</t>
  </si>
  <si>
    <t>LH 12233</t>
  </si>
  <si>
    <t>LH 12234</t>
  </si>
  <si>
    <t>LH 12235</t>
  </si>
  <si>
    <t>LH 12236</t>
  </si>
  <si>
    <t>ມິນຕາ ພຸດສະຫວັນ</t>
  </si>
  <si>
    <t>19/7/1998</t>
  </si>
  <si>
    <t>ໂກວິດ ໂສພາ</t>
  </si>
  <si>
    <t>ຈອມທອງ</t>
  </si>
  <si>
    <t>ທ່າແຂກ</t>
  </si>
  <si>
    <t>General edema</t>
  </si>
  <si>
    <t>ສອນມະນີ ໄຊຍະວົງ</t>
  </si>
  <si>
    <t>ນາຫຼວງ</t>
  </si>
  <si>
    <t>ດຣ ພອນມະນີ</t>
  </si>
  <si>
    <t>ສຸວິນ ຄຳໃຈຟື</t>
  </si>
  <si>
    <t>28/12/1992</t>
  </si>
  <si>
    <t>Wanrou He</t>
  </si>
  <si>
    <t>ກວດອາຈົມ</t>
  </si>
  <si>
    <t>ຄຳຕັນ ອິນຊີຊຽງໃໝ່</t>
  </si>
  <si>
    <t>ມີບາດແຜຢູ່ມື</t>
  </si>
  <si>
    <t>Pan yan</t>
  </si>
  <si>
    <t>ສັກວັກຊິ</t>
  </si>
  <si>
    <t>ແຕງກົວ ໄຊຍະລາດ</t>
  </si>
  <si>
    <t>23/2/2004</t>
  </si>
  <si>
    <t>ດຣ ໜີງ+ດຣ ສະແນັກ</t>
  </si>
  <si>
    <t>ສຸລິຍົງ ມາຜາງວົງ</t>
  </si>
  <si>
    <t>Pneumonitis</t>
  </si>
  <si>
    <t>ນິຊາ ລັນສີ</t>
  </si>
  <si>
    <t>ດຣ ຄຳສະເໜີ</t>
  </si>
  <si>
    <t>ວັນນະພາ ສິນປະເສີດ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</si>
  <si>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25-2-2024</t>
    </r>
  </si>
  <si>
    <t>ທ່ານ ຄຳຜາຍ ຫຼວງໄຊ</t>
  </si>
  <si>
    <t>ທ່ານ ແສງຄຳ ມະນີວົງ VIP2</t>
  </si>
  <si>
    <t>ພຸດແສງອານັນ ວົງພະຈັນ</t>
  </si>
  <si>
    <t>ອາລິສາ ໄຊຍະທິດ</t>
  </si>
  <si>
    <t>ທະວີຊັບ ຄຳພູວົງ</t>
  </si>
  <si>
    <t>ສັກວັກຊິນ</t>
  </si>
  <si>
    <t>ດຣ ຄຳສະເໜີ+ ດຣ ພຸດມະນີ</t>
  </si>
  <si>
    <t>LH 10446</t>
  </si>
  <si>
    <t>ທະວີທອງ ຈັນທະລັງສີ</t>
  </si>
  <si>
    <t>25-11-2016</t>
  </si>
  <si>
    <t>LH 05642</t>
  </si>
  <si>
    <t>ບາລະມີ ວື</t>
  </si>
  <si>
    <t>13-8-2020</t>
  </si>
  <si>
    <t>ສຸເທວາ ວໍຣະຈິດ</t>
  </si>
  <si>
    <t>ຄາງແຕກ</t>
  </si>
  <si>
    <t>LH 06368</t>
  </si>
  <si>
    <t>ວົງວິດາ ທາລີອາ (ວໍພະໄຊ)</t>
  </si>
  <si>
    <t>15/06/2022</t>
  </si>
  <si>
    <t>ໄຊເສດ</t>
  </si>
  <si>
    <t>ດຣ ເກດມະນີ</t>
  </si>
  <si>
    <t>LH 12225</t>
  </si>
  <si>
    <t>ບຸນທຳ ຄຳໃບ</t>
  </si>
  <si>
    <t>25/1/1998</t>
  </si>
  <si>
    <t>Epigastic pain</t>
  </si>
  <si>
    <t>ດຣ ບຸນມີ ຍ</t>
  </si>
  <si>
    <t>ຄຳຜ່ອງ ສີລາວົງ</t>
  </si>
  <si>
    <t>LH 04557</t>
  </si>
  <si>
    <t>ບຸດສະດີ ຄຳມະນີວົງ</t>
  </si>
  <si>
    <t>2222 4289</t>
  </si>
  <si>
    <t>ດຣສີອຳພອນ</t>
  </si>
  <si>
    <t>LH 10369</t>
  </si>
  <si>
    <t>ວຽງສະຫວັນ ຄຳມະນີວົງ</t>
  </si>
  <si>
    <t>LH 05694</t>
  </si>
  <si>
    <t>ໄມສິງຄຳ ທຳມະວົງ</t>
  </si>
  <si>
    <t>ມອນ</t>
  </si>
  <si>
    <t>ສິງ</t>
  </si>
  <si>
    <t>LH 11646</t>
  </si>
  <si>
    <t>ພອນສະຫວັນ ທຳມະສິງ</t>
  </si>
  <si>
    <t>15/4/1988</t>
  </si>
  <si>
    <t>ດົງຄຳຊ້າງ</t>
  </si>
  <si>
    <t>Migrain lensin huadache</t>
  </si>
  <si>
    <t>LH 06299</t>
  </si>
  <si>
    <t>ອານິສາ ຂຸນປະເສີດ</t>
  </si>
  <si>
    <t>ລບ້າງບາດ</t>
  </si>
  <si>
    <t>ມາເດິກອອກບິນມື້ຕໍ່ມາ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</si>
  <si>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26-2-2024</t>
    </r>
  </si>
  <si>
    <t>ທ່ານ ນາງ ສຸພາວັນ ໄມພອນ</t>
  </si>
  <si>
    <t>ທ່ານ ນາງ ທອງໃບ ທອງວົງຈິດ</t>
  </si>
  <si>
    <t>ທ່ານ ຕຽມປະເສີດ ວັນນະລາດ</t>
  </si>
  <si>
    <t>ເດັກຍິງ ສຸນິນຕາ ປັນຍາສິດ</t>
  </si>
  <si>
    <t>ທ່ານ ບຸນລ້ຽງ ພົມມະເທບ</t>
  </si>
  <si>
    <t>ທ່ານ ນາງ ປິ່ນຄຳ ແກ້ວປັນຍາ</t>
  </si>
  <si>
    <t>ທ່ານ ໄຊຍະເດດ ພົມມະວົງ</t>
  </si>
  <si>
    <t>ທ່ານ ກົງແກ້ວ ກ້ວງບຸນຍະລາດ</t>
  </si>
  <si>
    <t>ທ່ານ ນາງ ວຽງສະຫັວນ ຄຳມະນີວົງ</t>
  </si>
  <si>
    <t>ທ່ານ ນາງ ລິນດາ ໄຊຊະນະ</t>
  </si>
  <si>
    <t>ທ່ານ ບົວໄລ ທອງສະຫັວນ</t>
  </si>
  <si>
    <t>ເດັກຍິງ ປູລິດາ ພົມມະໄຊສີ</t>
  </si>
  <si>
    <t xml:space="preserve">ທ່ານ ວາຈົງ ທໍ່ </t>
  </si>
  <si>
    <t>ທ່ານ ນາງ ເຈຍ ຢ່າງ</t>
  </si>
  <si>
    <t>ທ່ານ ນາງ ຄຳພອນ ແສງດາລາ</t>
  </si>
  <si>
    <t>ເດັກຍິງ ສຸພາພອນ ສີມານີ</t>
  </si>
  <si>
    <t>ທ່ານ ນາງ ແຕງກົວ ໄຊຍະລາດ</t>
  </si>
  <si>
    <t>ທ່ານ ນາງ ຄຳໄພ ໄຄແສງ</t>
  </si>
  <si>
    <t>ທ່ານ ນາງ ຍູ້ ສຸລິວົງ</t>
  </si>
  <si>
    <t>ທ່ານ ນາງ ສຸນິສາ ກີ່ງສະດາ</t>
  </si>
  <si>
    <t>ທ່ານ ໂອລຳ ສີລາສາ</t>
  </si>
  <si>
    <t>ທ່ານ ໄຊບັນທອນ ພີມມະສອນ</t>
  </si>
  <si>
    <t>ທ່ານ ແມ່ຕູ້ ອ່ອນແຕງ ອາມີທະລາດ</t>
  </si>
  <si>
    <t>ທ່ານ ນາງ ຕົ້ນ ທຳມະວົງ</t>
  </si>
  <si>
    <t>ທ່ານ ຄອນທະລາ ແພງດາວົງ</t>
  </si>
  <si>
    <t>ທ່ານ ນາງ ແສງດາວ ສູນດາລາ</t>
  </si>
  <si>
    <t>ທ່ານ ນາງ ໃຈເພັດ ຈັນທະວົງ</t>
  </si>
  <si>
    <t>ທ່ານ ນາງ ນິດ ໄຊຖາວອນ</t>
  </si>
  <si>
    <t>ເດັກຊາຍ ພອນສະຫວັນ ພັນທະວົງ</t>
  </si>
  <si>
    <t>ທ່ານ ສິດທິພົນ ໂພທອງໄສ</t>
  </si>
  <si>
    <t>ທ່ານ ນາງ ສຸພາວັນ ບຸດທະວົງ</t>
  </si>
  <si>
    <t>ທ່ານ ແມ່ຕູ້ ແຍ້ມ ທິລັນທິກຸນ</t>
  </si>
  <si>
    <t>ທ່ານ ນາງ ທິບທິດາ ທຳມະວົງ</t>
  </si>
  <si>
    <t>ທ່ານ ນາງ ແກ້ວມະນີ ທອງສະຫວັນ</t>
  </si>
  <si>
    <t>ເດັກຍີງ ອາລີນ່າ ລຽບວີໄຊ</t>
  </si>
  <si>
    <t>ທ່ານ ພອນສິນ ຂັນທິລາດ</t>
  </si>
  <si>
    <t>ດຍ ນິຊາດາ ລັນສີ</t>
  </si>
  <si>
    <t>ນາງ ແຫລ້</t>
  </si>
  <si>
    <t>Aneamia</t>
  </si>
  <si>
    <t>Muscle pain Insomnia</t>
  </si>
  <si>
    <t>ດຣ ໜິ</t>
  </si>
  <si>
    <t>ຕີນທາດ</t>
  </si>
  <si>
    <t>ຫ້ວຍຊາຍ</t>
  </si>
  <si>
    <t xml:space="preserve">ດຣ ໜິງ  </t>
  </si>
  <si>
    <t>ເວີນສານ</t>
  </si>
  <si>
    <t>ຄັນເກິງ</t>
  </si>
  <si>
    <t xml:space="preserve">ດຣ ບຸນມີ  </t>
  </si>
  <si>
    <t>Dyslipilemia</t>
  </si>
  <si>
    <t xml:space="preserve">ດຣ ໜິ້ງ </t>
  </si>
  <si>
    <t>Hemorroid</t>
  </si>
  <si>
    <t>Hypokalamia</t>
  </si>
  <si>
    <t>Gout</t>
  </si>
  <si>
    <t xml:space="preserve"> ນາງ ຊີວ່າງ</t>
  </si>
  <si>
    <t>Abcess</t>
  </si>
  <si>
    <t>Post Trauma of R Fool</t>
  </si>
  <si>
    <t>Lt hernioran mignai</t>
  </si>
  <si>
    <t xml:space="preserve">ດຣ ​ສຸດທິພົງ </t>
  </si>
  <si>
    <t>PE + T2Dm</t>
  </si>
  <si>
    <t xml:space="preserve">ດຣ​ ທັດສະພອນ ບີ້ </t>
  </si>
  <si>
    <t>ຜາງແຫ້ງ</t>
  </si>
  <si>
    <t>Ruteout pharyngitis</t>
  </si>
  <si>
    <t xml:space="preserve">ດຣ​ ໜີງ </t>
  </si>
  <si>
    <t xml:space="preserve">ດຣ​ ຄຳໃບ </t>
  </si>
  <si>
    <t>ເຈັບມື</t>
  </si>
  <si>
    <t xml:space="preserve">ດຣ ພຸດມະນີ </t>
  </si>
  <si>
    <t xml:space="preserve">ດຣ​ທັດສະພອນ ບີ້  </t>
  </si>
  <si>
    <t>ຫົວຂົວ</t>
  </si>
  <si>
    <t>Thyroid cystic</t>
  </si>
  <si>
    <t xml:space="preserve">ດຣ​ນິຕິສັກ </t>
  </si>
  <si>
    <t>ວັດໜອງ</t>
  </si>
  <si>
    <t>ນະຄອນຫຼວງພະບາງ</t>
  </si>
  <si>
    <t xml:space="preserve"> Musde strengh</t>
  </si>
  <si>
    <t xml:space="preserve">ດຣ​ ປີລິຍາ </t>
  </si>
  <si>
    <t>Bronclolitis</t>
  </si>
  <si>
    <t>LH 12239</t>
  </si>
  <si>
    <t>LH 12241</t>
  </si>
  <si>
    <t>26/8/2017</t>
  </si>
  <si>
    <t>LH 12242</t>
  </si>
  <si>
    <t>17/9/1985</t>
  </si>
  <si>
    <t>02738 LH</t>
  </si>
  <si>
    <t>LH 12240</t>
  </si>
  <si>
    <t>27/11/2015</t>
  </si>
  <si>
    <t>LH 12238</t>
  </si>
  <si>
    <t>LH 12237</t>
  </si>
  <si>
    <t>LH 12246</t>
  </si>
  <si>
    <t>28/8/2014</t>
  </si>
  <si>
    <t>LH 12244</t>
  </si>
  <si>
    <t>LH 12245</t>
  </si>
  <si>
    <t>26/3/2011</t>
  </si>
  <si>
    <t>LH 12247</t>
  </si>
  <si>
    <t>LH 05676</t>
  </si>
  <si>
    <t>15-02-2007</t>
  </si>
  <si>
    <t>26/11/2020</t>
  </si>
  <si>
    <t>ທ່ານ ແສງຄຳ ມະນີວົງ</t>
  </si>
  <si>
    <t>ນອນປິ່ນປົວ</t>
  </si>
  <si>
    <t>ເດັກຍີງ ມາລິສາ ແກ້ວອຸໄທ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</si>
  <si>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27-2-2024</t>
    </r>
  </si>
  <si>
    <t>ແມ່ຂາວ ວົງລະຄອນ ດາວເຮືອງ</t>
  </si>
  <si>
    <t>ທ່ານ ນາງ ຍີນຟາງ ລາວຢາງ</t>
  </si>
  <si>
    <t>ທ່ານ ນາງ ສົມຈິດ ພົມມາລາ</t>
  </si>
  <si>
    <t>ທ່ານ ນາງບຸນຊ່ວງ ວົງສະຫງ່າ</t>
  </si>
  <si>
    <t>ທ່ານ ນາງ ພອນແກ້ວ ພົມມະວົງ</t>
  </si>
  <si>
    <t>ທ່ານ ນາງ ຕີງ ວົງສະຫງ່າ</t>
  </si>
  <si>
    <t xml:space="preserve">ທ່ານ ນາງ ວຽງແກ້ວ ແພງສີນຄຳ </t>
  </si>
  <si>
    <t>ທ່ານ ເຕີນ ແສງຄຳຢອງ</t>
  </si>
  <si>
    <t>ເດັກຊາຍ ຊັບທະວີ ດວງປະເສີດ</t>
  </si>
  <si>
    <t>ທ່ານ ນາງ ບຸນສະນິດ ໄຊຍະວົງ</t>
  </si>
  <si>
    <t>ທ່ານ ແມ່ຕູ້ ຄໍາຫຼ້າ ປັນແກ້ວ</t>
  </si>
  <si>
    <t>ທ່ານ ແມ່ ປ້າ ບົວສີ ປັນແກ້ວ</t>
  </si>
  <si>
    <t xml:space="preserve">ທ່ານ ນາງ ທັບທີມ ແກ້ວພິລາ </t>
  </si>
  <si>
    <t xml:space="preserve">Mr Aho </t>
  </si>
  <si>
    <t>ທ່ານ ປ້າເຄນ ໄມພອນ</t>
  </si>
  <si>
    <t>ທ່ານ ເພັດສະຫວ່າງ ສຸລິວົງ</t>
  </si>
  <si>
    <t>ທ່ານ ແມ່ຂາວໜ້ອມ ອິນທະວົງ</t>
  </si>
  <si>
    <t>ທ່ານ ນາງ ສວນ ວົງພະຈັນ</t>
  </si>
  <si>
    <t>ເດັກຊາຍ ມິງຮຸຍ ຫຼີນ</t>
  </si>
  <si>
    <t xml:space="preserve"> ທ່ານ ນາງ ຄຳໄພ ໄຄແສງ</t>
  </si>
  <si>
    <t>ທ່ານ ນາງ ພີນແສງ ຈັນງາຄຳ</t>
  </si>
  <si>
    <t>ທ່າ ນພົງພິພັດ ພັດທະນະປະສິດກຸນ</t>
  </si>
  <si>
    <t>ທ່ານ ນາງ ພູວອນ ແກ້ວດວງຈັນ</t>
  </si>
  <si>
    <t>ທ່ານ ໂນລະສິດ ວິລະປັນຍາ</t>
  </si>
  <si>
    <t>ທ່ານ ນາງ ທິບພະຈັນ ພົມມະວົງ</t>
  </si>
  <si>
    <t>ທ່ານ ນາງ ກີ່ງແກ້ວ ສີນທະວົງ</t>
  </si>
  <si>
    <t>ທ່ານ ເຮ່ຍ ສໍສີສຸລິພົນ</t>
  </si>
  <si>
    <t>ທ່ານ ນາງ ວານີດາ ຄຳມະນີ</t>
  </si>
  <si>
    <t>ເດັກຊາຍ ວຸດທະເສັງ ຄຳພິລາວົງ</t>
  </si>
  <si>
    <t>ທ່ານ ນາງ ສີດາ ອີນທະນະວົງ</t>
  </si>
  <si>
    <t>ທ່າ ນາງ ສົມຈິດ ແກ້ວພົມມາ</t>
  </si>
  <si>
    <t>ທ່ານ ນາງ ເພັດມະນີ ຫອມສົມບັດ</t>
  </si>
  <si>
    <t xml:space="preserve">ທ່ານ ຄຳໄສ ຈັນທະລາ </t>
  </si>
  <si>
    <t xml:space="preserve">ທ່ານ ນາງ ຕີ້ວ </t>
  </si>
  <si>
    <t xml:space="preserve">ທ່ານ ດວງຈັນ ລີ </t>
  </si>
  <si>
    <t>ທ່ານ ນາງ ວຽງພອນ ນິລະວັນ</t>
  </si>
  <si>
    <t>ເດັກຍີງ ພອນຂັວນ ຂັນທິລາດ</t>
  </si>
  <si>
    <t>ທ່ານ ນາງດວງໃຈ ຈິດສະຫວາດ</t>
  </si>
  <si>
    <t>ເດັກຊາຍ ຕ້າວັນໄຊ ດີມະນີວົງ</t>
  </si>
  <si>
    <t>ແມ່ຂາວ</t>
  </si>
  <si>
    <t>ວັດໜອງບົວທອງໃຕ້</t>
  </si>
  <si>
    <t>Hypocalcemia + HTN</t>
  </si>
  <si>
    <t xml:space="preserve">ດຣ ທິບສະໝຸດ </t>
  </si>
  <si>
    <t>ພັນ</t>
  </si>
  <si>
    <t>Thalasemia</t>
  </si>
  <si>
    <t xml:space="preserve"> ດຣ ບຸນມີ</t>
  </si>
  <si>
    <t>pneumonia</t>
  </si>
  <si>
    <t xml:space="preserve">ດຮ ໜິງ  </t>
  </si>
  <si>
    <t>Simple goiter</t>
  </si>
  <si>
    <t>Osteoprorosis</t>
  </si>
  <si>
    <t>ນາສ້າງໄພ</t>
  </si>
  <si>
    <t>ເຈັບແຂນ</t>
  </si>
  <si>
    <t>ປືກສາ</t>
  </si>
  <si>
    <t>ວັດຈຳປ່າຊຳປະແຮັດ</t>
  </si>
  <si>
    <t>ສີມມະໂນ</t>
  </si>
  <si>
    <t>ກຽມຜ່າຕັດ</t>
  </si>
  <si>
    <t xml:space="preserve">  Dyspepsia</t>
  </si>
  <si>
    <t>ໜອງໜ້ຽງ</t>
  </si>
  <si>
    <t>Hpylori gastritis</t>
  </si>
  <si>
    <t xml:space="preserve">ດຣ​ ດຳລົງສີນ </t>
  </si>
  <si>
    <t>ປາກແຮດ</t>
  </si>
  <si>
    <t xml:space="preserve">BPPV </t>
  </si>
  <si>
    <t>Phaaryngitis</t>
  </si>
  <si>
    <t>ໜອງໄຮ</t>
  </si>
  <si>
    <t>Single Inferno</t>
  </si>
  <si>
    <t>Rt impaet ear wax</t>
  </si>
  <si>
    <t>Loa Back pain</t>
  </si>
  <si>
    <t xml:space="preserve">ດຣ ສະເຫຼີມຄູນ   </t>
  </si>
  <si>
    <t>Muscle strain</t>
  </si>
  <si>
    <t>ສະຫວ່າງ</t>
  </si>
  <si>
    <t xml:space="preserve">ດຣ​ຄຳສະເໝີ </t>
  </si>
  <si>
    <t>LH 12249</t>
  </si>
  <si>
    <t>16/2/2002</t>
  </si>
  <si>
    <t>LH 12253</t>
  </si>
  <si>
    <t>LH 12252</t>
  </si>
  <si>
    <t>LH 12261</t>
  </si>
  <si>
    <t>27/11/1952</t>
  </si>
  <si>
    <t>LH 12254</t>
  </si>
  <si>
    <t>LH 12255</t>
  </si>
  <si>
    <t>29/11/1988</t>
  </si>
  <si>
    <t>LH 12256</t>
  </si>
  <si>
    <t>LH 12258</t>
  </si>
  <si>
    <t>26/8/2010</t>
  </si>
  <si>
    <t>LH 12259</t>
  </si>
  <si>
    <t>13/10/1961</t>
  </si>
  <si>
    <t>LH 12260</t>
  </si>
  <si>
    <t>LH 12265</t>
  </si>
  <si>
    <t>LH 12263</t>
  </si>
  <si>
    <t>LH 12264</t>
  </si>
  <si>
    <t>01070 LH</t>
  </si>
  <si>
    <t>LH 06464</t>
  </si>
  <si>
    <t>21/7/1977</t>
  </si>
  <si>
    <t>02444 LH</t>
  </si>
  <si>
    <t>LH 11501</t>
  </si>
  <si>
    <t>LH 07938</t>
  </si>
  <si>
    <t>LH 12248</t>
  </si>
  <si>
    <t>16/9/1983</t>
  </si>
  <si>
    <t>LH 04296</t>
  </si>
  <si>
    <t>LH 04334</t>
  </si>
  <si>
    <t>LH 03798</t>
  </si>
  <si>
    <t>30/12/2002</t>
  </si>
  <si>
    <t>02285 LH</t>
  </si>
  <si>
    <t>LH 08021</t>
  </si>
  <si>
    <t>LH 09545</t>
  </si>
  <si>
    <t>20/10/1975</t>
  </si>
  <si>
    <t>LH 06157</t>
  </si>
  <si>
    <t>22-05-1988</t>
  </si>
  <si>
    <t>01443 LH</t>
  </si>
  <si>
    <t>LH 12007</t>
  </si>
  <si>
    <t>02597 LH</t>
  </si>
  <si>
    <t>LH 05678</t>
  </si>
  <si>
    <t>LH 05128</t>
  </si>
  <si>
    <t>18/7/1993</t>
  </si>
  <si>
    <t>ທ່ານ ນ ມະນີພອນ ໄມພອນ</t>
  </si>
  <si>
    <t>ທ່ານ ສາຍຄຳ</t>
  </si>
  <si>
    <t>ທິບພະຍາ</t>
  </si>
  <si>
    <t>ທ່ານ ບຸນຕຽນ ສີສຸພັນ</t>
  </si>
  <si>
    <t xml:space="preserve">ທ່ານ ພູເວດ ຈັນທະນະສິນ  </t>
  </si>
  <si>
    <t xml:space="preserve">Ms keomany THONGSAVANH </t>
  </si>
  <si>
    <t>ຝາກທ້ອງ 1 ຄົນ ຕັດຍອດມື້ໃໝ່ 1 ຄົນ</t>
  </si>
  <si>
    <t>ຊື້ຢາ 2 ຄົນ ບໍ່ມີໃນລາຍງານ 2 ຄົນ</t>
  </si>
  <si>
    <t>LH 09458</t>
  </si>
  <si>
    <t>19-12-1994</t>
  </si>
  <si>
    <t>ເອົາເຂັມອອກ</t>
  </si>
  <si>
    <t>LH 12251</t>
  </si>
  <si>
    <t>13/8/1962</t>
  </si>
  <si>
    <t>LH 12250</t>
  </si>
  <si>
    <t>15/2/1984</t>
  </si>
  <si>
    <t>allergic</t>
  </si>
  <si>
    <t>LH 11121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</si>
  <si>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28-2-2024</t>
    </r>
  </si>
  <si>
    <t>LH 12269</t>
  </si>
  <si>
    <t>LH 12270</t>
  </si>
  <si>
    <t>LH 12271</t>
  </si>
  <si>
    <t>LH 12272</t>
  </si>
  <si>
    <t>LH 12273</t>
  </si>
  <si>
    <t>LH 12274</t>
  </si>
  <si>
    <t>LH 12275</t>
  </si>
  <si>
    <t>LH 12276</t>
  </si>
  <si>
    <t>LH 12277</t>
  </si>
  <si>
    <t>LH 12278</t>
  </si>
  <si>
    <t>LH 12279</t>
  </si>
  <si>
    <t>ວິລະພອນ ເພັດອິນສອນ</t>
  </si>
  <si>
    <t>ດາວິໄລ ພົງສາ</t>
  </si>
  <si>
    <t>ສຸກສາຄອນ ບຸນນິທິ</t>
  </si>
  <si>
    <t>check up</t>
  </si>
  <si>
    <t>ຈົວ ມົ່ວ</t>
  </si>
  <si>
    <t>ນັດທະພົງ ຄຳເຄືອ</t>
  </si>
  <si>
    <t>29-11-2020</t>
  </si>
  <si>
    <t>ເດລືອດດັງອອກ</t>
  </si>
  <si>
    <t>ດຣ ກອນ</t>
  </si>
  <si>
    <t>ອານັນດາ ຈູລະມະນີ</t>
  </si>
  <si>
    <t>ສີສັນ ພັນທຸລັດ</t>
  </si>
  <si>
    <t>20-3-2000</t>
  </si>
  <si>
    <t>ເອກັສະເລ</t>
  </si>
  <si>
    <t>ຄຳຈັນ ພົມວີຄຳ</t>
  </si>
  <si>
    <t>19-7-1949</t>
  </si>
  <si>
    <t>ດຣ ທັດພອນ</t>
  </si>
  <si>
    <t>ພອນທະວີສຸກ ສີສຸລາດ</t>
  </si>
  <si>
    <t>ບຸນພິທັກ ພູນຜົນ</t>
  </si>
  <si>
    <t>25/6/1998</t>
  </si>
  <si>
    <t>ສຸພາກອນ ສີພົມມາ</t>
  </si>
  <si>
    <t>15/2/2024</t>
  </si>
  <si>
    <t>ສະໝັກນົມ</t>
  </si>
  <si>
    <t xml:space="preserve">ທ່ານ ທ ວິໄລກອນ ທອງສະຫວ່າງ </t>
  </si>
  <si>
    <t>ທ່ານ ນ ຈັນມະນີ ໃບລາສີ</t>
  </si>
  <si>
    <t>Ms keomany ( ເອັສທີ ປະກັນໄພ )</t>
  </si>
  <si>
    <t>ທ່ານ ແມ່ຂາວ ວົງສາຄອນ ດາວເຮືອງ</t>
  </si>
  <si>
    <t>ທ່ານ ນ ຜິວ ຄຳມີໄຊ</t>
  </si>
  <si>
    <t>ເອັດທີ</t>
  </si>
  <si>
    <t>ໃໝ</t>
  </si>
  <si>
    <t>01329 LH</t>
  </si>
  <si>
    <t>ອານຸລັກ ກິ່ນຫອມ</t>
  </si>
  <si>
    <t>Aute diarlva</t>
  </si>
  <si>
    <t>ດຣ ທັດສະພອນ ບີ່</t>
  </si>
  <si>
    <t>LH 06782</t>
  </si>
  <si>
    <t>ສຸກສະຫວັນ ພັນທະວີ</t>
  </si>
  <si>
    <t>9990 0986</t>
  </si>
  <si>
    <t>ໃນຕູ້</t>
  </si>
  <si>
    <t>LH 03579</t>
  </si>
  <si>
    <t>ຢູຊິນ ທອງປະເສີດ</t>
  </si>
  <si>
    <t>16-11-2020</t>
  </si>
  <si>
    <t>LH 11743</t>
  </si>
  <si>
    <t>ທອງຄູນ ສຸນິພາ</t>
  </si>
  <si>
    <t>ແໜ້ນທ້ອງ</t>
  </si>
  <si>
    <t>ຍີນຟາງ ລາວຢາງ</t>
  </si>
  <si>
    <t>tonsillitis</t>
  </si>
  <si>
    <t>LH 12267</t>
  </si>
  <si>
    <t>ສຸພາວັນ ໄມພອນ</t>
  </si>
  <si>
    <t>25/9/2006</t>
  </si>
  <si>
    <t>LH 06061</t>
  </si>
  <si>
    <t>ອິນ ແກ້ວມະນີ</t>
  </si>
  <si>
    <t>ຫຼັກ20</t>
  </si>
  <si>
    <t>2233 3033</t>
  </si>
  <si>
    <t>LH 11731</t>
  </si>
  <si>
    <t>ອ້ອມ ມະນີວົງ</t>
  </si>
  <si>
    <t>Parasitose</t>
  </si>
  <si>
    <t>LH 04168</t>
  </si>
  <si>
    <t>ເພັດສີລາ ອໍລະດົມ</t>
  </si>
  <si>
    <t>ນາຄວາຍໃຕ້</t>
  </si>
  <si>
    <t>LH 11145</t>
  </si>
  <si>
    <t>ເອກກະໄຊ ໂກສາແສງ</t>
  </si>
  <si>
    <t>ໂນນຂີ້ເຫຼັກ</t>
  </si>
  <si>
    <t>ເຈາະໝອງ</t>
  </si>
  <si>
    <t>LH 08085</t>
  </si>
  <si>
    <t>ວຽງ ວິສີສົມບັດ</t>
  </si>
  <si>
    <t>ຫ້ວຍອີີເລີດ</t>
  </si>
  <si>
    <t>ຫິນເຫີບ</t>
  </si>
  <si>
    <t>ດຣ ບຸນມິີ</t>
  </si>
  <si>
    <t>LH 12266</t>
  </si>
  <si>
    <t>ຫຼ້າສຸດທາ ພິມມະວົງ</t>
  </si>
  <si>
    <t>00212 LH</t>
  </si>
  <si>
    <t>ອາພາພອນ ຈະເລີນລັງສີ</t>
  </si>
  <si>
    <t>ທາດຫລວງໃຕ້</t>
  </si>
  <si>
    <t>ມີຕຸ່ມຕາມຕົວ</t>
  </si>
  <si>
    <t>ຖິນ ພິມທອງສິນ</t>
  </si>
  <si>
    <t>LH 11336</t>
  </si>
  <si>
    <t>ພິທາ ວົງພັກດີ</t>
  </si>
  <si>
    <t>ຄຳໄພ ໄຄແສງ</t>
  </si>
  <si>
    <t>ເຈັບຫຼັ້ງ</t>
  </si>
  <si>
    <t>LH 07205</t>
  </si>
  <si>
    <t>ຈຸນ ພູພົມມະຈິດ</t>
  </si>
  <si>
    <t>ສີມົງຄຸນ</t>
  </si>
  <si>
    <t>ຫົງສາ</t>
  </si>
  <si>
    <t>ເພັດໄພລິນ ສີວົງໄຊ</t>
  </si>
  <si>
    <t>ມີຕຸ່ມໃສຕາມໂຕ</t>
  </si>
  <si>
    <t>ດຣ ພຸດມະນີ+ ດຣ ປີລິຍາ</t>
  </si>
  <si>
    <t>LH 10127</t>
  </si>
  <si>
    <t>ແກ້ວມະນີ ໃບລາສີ</t>
  </si>
  <si>
    <t>ທາດຫຼວງໃຕ້</t>
  </si>
  <si>
    <t>Bron titis</t>
  </si>
  <si>
    <t>LH 07854</t>
  </si>
  <si>
    <t>ບິວລ້ຽນ ແຊ່ຜ່ານ</t>
  </si>
  <si>
    <t>ສຸດທິດາ ຫຼວງສຸວັນນະວົງ</t>
  </si>
  <si>
    <t>ພອຍໄພລິນ ເນັ່ງລໍ່</t>
  </si>
  <si>
    <t>LH 11551</t>
  </si>
  <si>
    <t>ຈັນທິດາ ແສງວິໄລສັກ</t>
  </si>
  <si>
    <t>17-1-2007</t>
  </si>
  <si>
    <t>01150 LH</t>
  </si>
  <si>
    <t>ພຸດປານີ ບົວພັນ</t>
  </si>
  <si>
    <t>ຜ່າຕັດເຫຼັກອອກ</t>
  </si>
  <si>
    <t>ໜອງທາເໝືອ</t>
  </si>
  <si>
    <t>ທ່າວຽງ</t>
  </si>
  <si>
    <t>ເກົ້າ</t>
  </si>
  <si>
    <t xml:space="preserve">1ຄົນອອກບິນ 2 ເທື່ອ </t>
  </si>
  <si>
    <t>ມາເດິກອອກບິນເປັນມື້ຕໍ່ມາ</t>
  </si>
  <si>
    <t>3 ຄົນເຈັບນອນ</t>
  </si>
  <si>
    <t xml:space="preserve">2 ຄົນຊື້ຢາ 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</si>
  <si>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29-2-2024</t>
    </r>
  </si>
  <si>
    <t>ທ່ານ ເອກະໄຊ ໂກຊາແສງ</t>
  </si>
  <si>
    <t>ທ່ານ ນາງ ຢີນຟາງ ລາວຢາງ</t>
  </si>
  <si>
    <t>ທ່ານ ວິລະສັກ ລາດສະວົງສີ</t>
  </si>
  <si>
    <t>ກ້ວຍ</t>
  </si>
  <si>
    <t>Alopecia</t>
  </si>
  <si>
    <t>ເດັກຊາຍ ວັດທະໄຊ ສົມວິໄລ</t>
  </si>
  <si>
    <t>Wound Infection</t>
  </si>
  <si>
    <t>ທ່ານ ນາງ ດາວອນ ທະມີໄຊ</t>
  </si>
  <si>
    <t>ທ່ານ ເສົາພານິດ ສຸພົມມະວົງ</t>
  </si>
  <si>
    <t xml:space="preserve"> Dyslipidemia</t>
  </si>
  <si>
    <t>ທ່ານ ຈັນສະໝອນ ນາມມະນີ</t>
  </si>
  <si>
    <t>ທ່ານ ນາງ ບົວໄຂ ພົມມະວົງ</t>
  </si>
  <si>
    <t>R/ O SPPV?</t>
  </si>
  <si>
    <t>ທ່ານ ແມ່ຕູ້ ອອ່ນແຕງ ອາມີນທາລາດ</t>
  </si>
  <si>
    <t>2058949 889</t>
  </si>
  <si>
    <t>Mygraine</t>
  </si>
  <si>
    <t>ທ່ານ ເສີມ ພັນທະວັງ</t>
  </si>
  <si>
    <t>ຂ້າຄາຍ</t>
  </si>
  <si>
    <t>205438 0251</t>
  </si>
  <si>
    <t>Absccss</t>
  </si>
  <si>
    <t>ທ່ານ ນາງ ພັນ ຫຼວງລາດ</t>
  </si>
  <si>
    <t>ເດັກຍິງ ມະນີຄູນ ດວງປະເສີດ</t>
  </si>
  <si>
    <t>ທ່ານ ນາງ ຈັນທີ ສີຈະເລີນ</t>
  </si>
  <si>
    <t>ສີສະອາດ</t>
  </si>
  <si>
    <t>constipation</t>
  </si>
  <si>
    <t>ທ່ານ ນາງ ນັນທາ ວໍລະວົງ</t>
  </si>
  <si>
    <t>Osteoporosis</t>
  </si>
  <si>
    <t>ທ່ານ ປັນຍາ ສູນດາລາ</t>
  </si>
  <si>
    <t>ດົງປາລານ</t>
  </si>
  <si>
    <t>Hypocalemia</t>
  </si>
  <si>
    <t>ທ່ານ ນາງ ລຸລີ ໄຂຄຳພິທູນ</t>
  </si>
  <si>
    <t xml:space="preserve">UTI </t>
  </si>
  <si>
    <t>ເດັກຊາຍ ຄຳສອນ ຈັນດາລາ</t>
  </si>
  <si>
    <t>ທ່ານ ນາງ ສຸນາມີ ຫຼວງນາມ</t>
  </si>
  <si>
    <t>ເດັກຊາຍ ຄຸນປະເສີດ ສາຍມະນິວົງ</t>
  </si>
  <si>
    <t>ທ່ານ ນ ແຫຼ້ ແສງມາລາ</t>
  </si>
  <si>
    <t>Moscle pain</t>
  </si>
  <si>
    <t xml:space="preserve">ທ່ານ ແມ່ຕູ້ ຕີ້ວ </t>
  </si>
  <si>
    <t>ທ່ານ ນາງ ເຈັກລີ ພຸດທະວົງ</t>
  </si>
  <si>
    <t>Acate Tonsillitis</t>
  </si>
  <si>
    <t>ທ່ານ ສອນເພັດ ພົມມະຈັກ</t>
  </si>
  <si>
    <t>Sinessitis</t>
  </si>
  <si>
    <t>ເດັກຊາຍ ສຸພາກອນ ສີພົມມາ</t>
  </si>
  <si>
    <t>Lommon cold</t>
  </si>
  <si>
    <t>ເດັກຍີງ ວັນທິດາ ພູມມະສີພູມ</t>
  </si>
  <si>
    <t>ເດັກຊາຍ ແຊນຈີ ຢ່າງ</t>
  </si>
  <si>
    <t>ເດັກຍີງ ທິດາຈັນ ສີຫາລາດ</t>
  </si>
  <si>
    <t>ເດັກຊາຍ ໃບຄຳ ສີວິໄຊ</t>
  </si>
  <si>
    <t>ຫ້ວຍສ້ານ</t>
  </si>
  <si>
    <t>ເຊໂປນ</t>
  </si>
  <si>
    <t>Alenitis</t>
  </si>
  <si>
    <t>ທ່ານ ນາງ ດາລາພອນ ຈັນທະວົງ</t>
  </si>
  <si>
    <t>ທ່ານ ຕາວັນ ບຸນທະວີ</t>
  </si>
  <si>
    <t>ເຈັບໜ້າເອີກ</t>
  </si>
  <si>
    <t>ເດັກຍີງ ທິດສະຫັວນ ລືຫາຈັກ</t>
  </si>
  <si>
    <t>ທ່ານ ເນຍ ເດດດາວອນ</t>
  </si>
  <si>
    <t>ກໍ່ສ້າງ</t>
  </si>
  <si>
    <t xml:space="preserve">ດຣ ຄຳສະເໝິ </t>
  </si>
  <si>
    <t xml:space="preserve">ດຣ ພຸດມມະນີ </t>
  </si>
  <si>
    <t>LH 12296</t>
  </si>
  <si>
    <t>LH 12294</t>
  </si>
  <si>
    <t>LH 12295</t>
  </si>
  <si>
    <t>15/11/1999</t>
  </si>
  <si>
    <t>LH 12291</t>
  </si>
  <si>
    <t>23/7/2023</t>
  </si>
  <si>
    <t>LH 12290</t>
  </si>
  <si>
    <t>LH 12289</t>
  </si>
  <si>
    <t>28/10/2009</t>
  </si>
  <si>
    <t>LH 12287</t>
  </si>
  <si>
    <t>24/6/2012</t>
  </si>
  <si>
    <t>LH 12288</t>
  </si>
  <si>
    <t>LH 12283</t>
  </si>
  <si>
    <t>LH 12281</t>
  </si>
  <si>
    <t>LH 12282</t>
  </si>
  <si>
    <t>26/7/2022</t>
  </si>
  <si>
    <t>LH 11601</t>
  </si>
  <si>
    <t>LH 12280</t>
  </si>
  <si>
    <t>LH 11301</t>
  </si>
  <si>
    <t>LH 11603</t>
  </si>
  <si>
    <t>ຄຳຫຼ້າ ປໍສີເສນທອງ</t>
  </si>
  <si>
    <t>01345 LH</t>
  </si>
  <si>
    <t>01117 LH</t>
  </si>
  <si>
    <t>LH 10983</t>
  </si>
  <si>
    <t>20/3/1991</t>
  </si>
  <si>
    <t>LH 12292</t>
  </si>
  <si>
    <t>02988 LH</t>
  </si>
  <si>
    <t>31-12-2008</t>
  </si>
  <si>
    <t>LH 10134</t>
  </si>
  <si>
    <t>LH 06616</t>
  </si>
  <si>
    <t>LH 12293</t>
  </si>
  <si>
    <t>LH 05818</t>
  </si>
  <si>
    <t>15/01/2016</t>
  </si>
  <si>
    <t>LH 10795</t>
  </si>
  <si>
    <t>LH 11792</t>
  </si>
  <si>
    <t>ພຣູເດັນໂຊ</t>
  </si>
  <si>
    <t>ທ່ານ ນາງ ຈິດຕະກອນ ຈະເລີນສຸກ</t>
  </si>
  <si>
    <t>Ms keomany THONGSAVANH</t>
  </si>
  <si>
    <t>ດຍ ພຸດປານີ ບົວພັນ</t>
  </si>
  <si>
    <t>ດຣ ວິໄລກອນ ແກ້ວມະນີ</t>
  </si>
  <si>
    <t>ທ່ານ ນ ມະນີສອນ ເທບວົງສາ</t>
  </si>
  <si>
    <t xml:space="preserve">  ນາງ ມອນໄຂ່ ບຸດທະສະວົງ</t>
  </si>
  <si>
    <t>ທ່ານ ເພັດສີລາ ອໍລະດົມ</t>
  </si>
  <si>
    <t>LH 12284</t>
  </si>
  <si>
    <t>Tension headache</t>
  </si>
  <si>
    <t>LH 11502</t>
  </si>
  <si>
    <t>27/11/1992</t>
  </si>
  <si>
    <t>ແກ່ນໄຄ້</t>
  </si>
  <si>
    <t xml:space="preserve">ໄຊທານີ </t>
  </si>
  <si>
    <t>ໜອງບົວທອງ</t>
  </si>
  <si>
    <t>ແມ່ຂາວ ວົງລະຄອນ ດ່າວເຮືອງ</t>
  </si>
  <si>
    <t>ສວນ ວົງພະຈັນ</t>
  </si>
  <si>
    <t>ສິມມະໂນ</t>
  </si>
  <si>
    <t>Union fx of lf ankle</t>
  </si>
  <si>
    <t>2 ຄົນຂໍຊື້ຢາ</t>
  </si>
  <si>
    <t>2 ຄົນບໍ່ມ່ີຊື່ໃນບົດລາຍງານ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</si>
</sst>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\ \ກ\ີ\ບ"/>
    <numFmt numFmtId="165" formatCode="_(* #,##0_);_(* \(#,##0\);_(* &quot;-&quot;??_);_(@_)"/>
    <numFmt numFmtId="166" formatCode="yyyy\-mm\-dd;@"/>
    <numFmt numFmtId="167" formatCode="_ * #,##0_ ;_ * \-#,##0_ ;_ * &quot;-&quot;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Phetsarath OT"/>
    </font>
    <font>
      <sz val="22"/>
      <color theme="1"/>
      <name val="Phetsarath OT"/>
    </font>
    <font>
      <sz val="20"/>
      <color theme="1"/>
      <name val="Saysettha OT"/>
      <family val="2"/>
    </font>
    <font>
      <sz val="48"/>
      <color theme="1"/>
      <name val="Phetsarath OT"/>
    </font>
    <font>
      <sz val="48"/>
      <color theme="1"/>
      <name val="Times New Roman"/>
      <family val="1"/>
    </font>
    <font>
      <sz val="28"/>
      <color theme="1"/>
      <name val="Phetsarath OT"/>
    </font>
    <font>
      <sz val="22"/>
      <color theme="1"/>
      <name val="Saysettha OT"/>
      <family val="2"/>
    </font>
    <font>
      <sz val="20"/>
      <name val="Saysettha OT"/>
      <family val="2"/>
    </font>
    <font>
      <sz val="26"/>
      <color theme="1"/>
      <name val="Saysettha OT"/>
      <family val="2"/>
    </font>
    <font>
      <sz val="24"/>
      <color theme="1"/>
      <name val="Saysettha OT"/>
      <family val="2"/>
    </font>
    <font>
      <sz val="11"/>
      <color theme="1"/>
      <name val="Phetsarath OT"/>
      <family val="2"/>
    </font>
    <font>
      <sz val="20"/>
      <name val="Phetsarath OT"/>
    </font>
    <font>
      <sz val="24"/>
      <color theme="1"/>
      <name val="Phetsarath OT"/>
    </font>
    <font>
      <sz val="24"/>
      <name val="Phetsarath OT"/>
    </font>
    <font>
      <sz val="24"/>
      <color theme="1"/>
      <name val="Calibri"/>
      <family val="2"/>
      <scheme val="minor"/>
    </font>
    <font>
      <sz val="11"/>
      <color theme="1"/>
      <name val="Saysettha OT"/>
      <family val="2"/>
    </font>
    <font>
      <sz val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26"/>
      <name val="Phetsarath OT"/>
    </font>
    <font>
      <sz val="28"/>
      <name val="Phetsarath OT"/>
    </font>
    <font>
      <b/>
      <sz val="22"/>
      <color rgb="FF333333"/>
      <name val="Phetsarath OT"/>
    </font>
    <font>
      <b/>
      <sz val="26"/>
      <name val="Phetsarath OT"/>
    </font>
    <font>
      <sz val="22"/>
      <name val="Phetsarath OT"/>
    </font>
    <font>
      <b/>
      <sz val="24"/>
      <name val="Phetsarath OT"/>
    </font>
    <font>
      <b/>
      <sz val="22"/>
      <name val="Phetsarath OT"/>
    </font>
    <font>
      <sz val="11"/>
      <color rgb="FF000000"/>
      <name val="Calibri"/>
      <family val="2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6">
    <xf numFmtId="0" fontId="0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" fillId="0" borderId="0"/>
    <xf numFmtId="0" fontId="19" fillId="0" borderId="0"/>
    <xf numFmtId="0" fontId="1" fillId="0" borderId="0"/>
    <xf numFmtId="16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0" fontId="27" fillId="0" borderId="0"/>
    <xf numFmtId="43" fontId="12" fillId="0" borderId="0" applyFont="0" applyFill="0" applyBorder="0" applyAlignment="0" applyProtection="0"/>
  </cellStyleXfs>
  <cellXfs count="79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/>
    <xf numFmtId="0" fontId="4" fillId="3" borderId="6" xfId="0" applyFont="1" applyFill="1" applyBorder="1" applyAlignment="1">
      <alignment horizontal="center" vertical="center"/>
    </xf>
    <xf numFmtId="0" fontId="4" fillId="0" borderId="0" xfId="0" applyFont="1"/>
    <xf numFmtId="0" fontId="4" fillId="3" borderId="5" xfId="0" applyFont="1" applyFill="1" applyBorder="1" applyAlignment="1">
      <alignment horizontal="center" vertical="center"/>
    </xf>
    <xf numFmtId="17" fontId="4" fillId="3" borderId="5" xfId="0" applyNumberFormat="1" applyFont="1" applyFill="1" applyBorder="1" applyAlignment="1">
      <alignment horizontal="center" vertical="center"/>
    </xf>
    <xf numFmtId="164" fontId="13" fillId="0" borderId="6" xfId="2" applyNumberFormat="1" applyFont="1" applyFill="1" applyBorder="1" applyAlignment="1">
      <alignment horizontal="center"/>
    </xf>
    <xf numFmtId="0" fontId="4" fillId="5" borderId="0" xfId="0" applyFont="1" applyFill="1"/>
    <xf numFmtId="0" fontId="14" fillId="7" borderId="6" xfId="0" applyFont="1" applyFill="1" applyBorder="1" applyAlignment="1">
      <alignment horizontal="left" vertical="center"/>
    </xf>
    <xf numFmtId="20" fontId="9" fillId="9" borderId="8" xfId="0" applyNumberFormat="1" applyFont="1" applyFill="1" applyBorder="1" applyAlignment="1">
      <alignment vertical="center"/>
    </xf>
    <xf numFmtId="0" fontId="8" fillId="9" borderId="10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164" fontId="4" fillId="9" borderId="8" xfId="1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left" vertical="center"/>
    </xf>
    <xf numFmtId="14" fontId="4" fillId="9" borderId="8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/>
    </xf>
    <xf numFmtId="20" fontId="9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4" fillId="11" borderId="0" xfId="0" applyFont="1" applyFill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165" fontId="4" fillId="13" borderId="6" xfId="1" applyNumberFormat="1" applyFont="1" applyFill="1" applyBorder="1" applyAlignment="1">
      <alignment horizontal="center" vertical="center"/>
    </xf>
    <xf numFmtId="164" fontId="4" fillId="13" borderId="6" xfId="1" applyNumberFormat="1" applyFont="1" applyFill="1" applyBorder="1" applyAlignment="1">
      <alignment horizontal="center" vertical="center"/>
    </xf>
    <xf numFmtId="14" fontId="4" fillId="13" borderId="6" xfId="0" applyNumberFormat="1" applyFont="1" applyFill="1" applyBorder="1" applyAlignment="1">
      <alignment horizontal="center" vertical="center"/>
    </xf>
    <xf numFmtId="49" fontId="4" fillId="13" borderId="6" xfId="0" applyNumberFormat="1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4" fillId="0" borderId="6" xfId="1" applyNumberFormat="1" applyFont="1" applyBorder="1" applyAlignment="1">
      <alignment horizontal="center" vertical="center"/>
    </xf>
    <xf numFmtId="14" fontId="4" fillId="16" borderId="6" xfId="0" applyNumberFormat="1" applyFont="1" applyFill="1" applyBorder="1" applyAlignment="1">
      <alignment horizontal="center" vertical="center"/>
    </xf>
    <xf numFmtId="49" fontId="4" fillId="16" borderId="6" xfId="0" applyNumberFormat="1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/>
    </xf>
    <xf numFmtId="14" fontId="4" fillId="17" borderId="6" xfId="0" applyNumberFormat="1" applyFont="1" applyFill="1" applyBorder="1" applyAlignment="1">
      <alignment horizontal="center" vertical="center"/>
    </xf>
    <xf numFmtId="0" fontId="4" fillId="17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6" xfId="1" applyNumberFormat="1" applyFont="1" applyFill="1" applyBorder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49" fontId="4" fillId="12" borderId="12" xfId="0" applyNumberFormat="1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 wrapText="1"/>
    </xf>
    <xf numFmtId="0" fontId="4" fillId="20" borderId="14" xfId="0" applyFont="1" applyFill="1" applyBorder="1" applyAlignment="1">
      <alignment horizontal="center" vertical="center"/>
    </xf>
    <xf numFmtId="14" fontId="4" fillId="20" borderId="7" xfId="0" applyNumberFormat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14" fontId="4" fillId="15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18" borderId="2" xfId="0" applyFont="1" applyFill="1" applyBorder="1" applyAlignment="1">
      <alignment horizontal="center" vertical="center"/>
    </xf>
    <xf numFmtId="14" fontId="4" fillId="18" borderId="4" xfId="0" applyNumberFormat="1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4" fillId="21" borderId="0" xfId="1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16" borderId="0" xfId="1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164" fontId="4" fillId="22" borderId="0" xfId="1" applyNumberFormat="1" applyFont="1" applyFill="1" applyAlignment="1">
      <alignment horizontal="center" vertical="center"/>
    </xf>
    <xf numFmtId="164" fontId="4" fillId="10" borderId="0" xfId="1" applyNumberFormat="1" applyFont="1" applyFill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164" fontId="4" fillId="23" borderId="0" xfId="1" applyNumberFormat="1" applyFont="1" applyFill="1" applyAlignment="1">
      <alignment horizontal="center" vertical="center"/>
    </xf>
    <xf numFmtId="164" fontId="4" fillId="0" borderId="0" xfId="1" applyNumberFormat="1" applyFont="1" applyAlignment="1">
      <alignment horizontal="center"/>
    </xf>
    <xf numFmtId="49" fontId="2" fillId="0" borderId="0" xfId="0" applyNumberFormat="1" applyFont="1"/>
    <xf numFmtId="0" fontId="10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left" vertical="center"/>
    </xf>
    <xf numFmtId="14" fontId="11" fillId="0" borderId="6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 vertical="center"/>
    </xf>
    <xf numFmtId="20" fontId="14" fillId="0" borderId="6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/>
    <xf numFmtId="0" fontId="2" fillId="0" borderId="6" xfId="0" applyFont="1" applyFill="1" applyBorder="1" applyAlignment="1">
      <alignment horizontal="center" vertical="center"/>
    </xf>
    <xf numFmtId="14" fontId="11" fillId="0" borderId="6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0" xfId="0" applyFont="1" applyFill="1"/>
    <xf numFmtId="0" fontId="15" fillId="0" borderId="6" xfId="0" applyFont="1" applyFill="1" applyBorder="1" applyAlignment="1">
      <alignment horizontal="center" vertical="center"/>
    </xf>
    <xf numFmtId="0" fontId="16" fillId="0" borderId="6" xfId="0" applyFont="1" applyFill="1" applyBorder="1"/>
    <xf numFmtId="0" fontId="11" fillId="0" borderId="6" xfId="0" applyFont="1" applyFill="1" applyBorder="1" applyAlignment="1">
      <alignment horizontal="center" vertical="center"/>
    </xf>
    <xf numFmtId="20" fontId="9" fillId="8" borderId="1" xfId="0" applyNumberFormat="1" applyFont="1" applyFill="1" applyBorder="1" applyAlignment="1">
      <alignment vertical="center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/>
    </xf>
    <xf numFmtId="164" fontId="13" fillId="11" borderId="6" xfId="2" applyNumberFormat="1" applyFont="1" applyFill="1" applyBorder="1" applyAlignment="1">
      <alignment horizontal="center"/>
    </xf>
    <xf numFmtId="0" fontId="14" fillId="11" borderId="6" xfId="0" applyFont="1" applyFill="1" applyBorder="1" applyAlignment="1">
      <alignment horizontal="left" vertical="center"/>
    </xf>
    <xf numFmtId="14" fontId="11" fillId="11" borderId="6" xfId="0" applyNumberFormat="1" applyFont="1" applyFill="1" applyBorder="1" applyAlignment="1">
      <alignment horizontal="center"/>
    </xf>
    <xf numFmtId="0" fontId="14" fillId="11" borderId="6" xfId="0" applyFont="1" applyFill="1" applyBorder="1" applyAlignment="1">
      <alignment horizontal="center" vertical="center"/>
    </xf>
    <xf numFmtId="20" fontId="14" fillId="11" borderId="6" xfId="0" applyNumberFormat="1" applyFont="1" applyFill="1" applyBorder="1" applyAlignment="1">
      <alignment horizontal="center"/>
    </xf>
    <xf numFmtId="0" fontId="14" fillId="11" borderId="6" xfId="0" applyFont="1" applyFill="1" applyBorder="1" applyAlignment="1">
      <alignment horizontal="center" vertical="center" wrapText="1"/>
    </xf>
    <xf numFmtId="0" fontId="11" fillId="11" borderId="6" xfId="0" applyFont="1" applyFill="1" applyBorder="1"/>
    <xf numFmtId="0" fontId="2" fillId="11" borderId="6" xfId="0" applyFont="1" applyFill="1" applyBorder="1" applyAlignment="1">
      <alignment horizontal="center" vertical="center"/>
    </xf>
    <xf numFmtId="14" fontId="11" fillId="11" borderId="6" xfId="0" applyNumberFormat="1" applyFont="1" applyFill="1" applyBorder="1"/>
    <xf numFmtId="0" fontId="15" fillId="11" borderId="6" xfId="0" applyFont="1" applyFill="1" applyBorder="1" applyAlignment="1">
      <alignment horizontal="center" vertical="center"/>
    </xf>
    <xf numFmtId="0" fontId="16" fillId="11" borderId="6" xfId="0" applyFont="1" applyFill="1" applyBorder="1"/>
    <xf numFmtId="0" fontId="14" fillId="12" borderId="6" xfId="0" applyFont="1" applyFill="1" applyBorder="1" applyAlignment="1">
      <alignment horizontal="left" vertical="center"/>
    </xf>
    <xf numFmtId="0" fontId="4" fillId="0" borderId="6" xfId="0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9" fillId="4" borderId="1" xfId="0" applyNumberFormat="1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164" fontId="13" fillId="2" borderId="6" xfId="2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left" vertical="center"/>
    </xf>
    <xf numFmtId="14" fontId="11" fillId="2" borderId="6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20" fontId="14" fillId="2" borderId="6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4" fontId="11" fillId="2" borderId="6" xfId="0" applyNumberFormat="1" applyFont="1" applyFill="1" applyBorder="1"/>
    <xf numFmtId="0" fontId="4" fillId="2" borderId="6" xfId="0" applyFont="1" applyFill="1" applyBorder="1" applyAlignment="1">
      <alignment horizontal="center"/>
    </xf>
    <xf numFmtId="0" fontId="4" fillId="2" borderId="0" xfId="0" applyFont="1" applyFill="1"/>
    <xf numFmtId="0" fontId="4" fillId="2" borderId="6" xfId="0" applyFont="1" applyFill="1" applyBorder="1"/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/>
    <xf numFmtId="0" fontId="10" fillId="25" borderId="6" xfId="0" applyFont="1" applyFill="1" applyBorder="1" applyAlignment="1">
      <alignment horizontal="center" vertical="center"/>
    </xf>
    <xf numFmtId="0" fontId="11" fillId="25" borderId="6" xfId="0" applyFont="1" applyFill="1" applyBorder="1" applyAlignment="1">
      <alignment horizontal="center"/>
    </xf>
    <xf numFmtId="164" fontId="13" fillId="25" borderId="6" xfId="2" applyNumberFormat="1" applyFont="1" applyFill="1" applyBorder="1" applyAlignment="1">
      <alignment horizontal="center"/>
    </xf>
    <xf numFmtId="0" fontId="14" fillId="25" borderId="6" xfId="0" applyFont="1" applyFill="1" applyBorder="1" applyAlignment="1">
      <alignment horizontal="left" vertical="center"/>
    </xf>
    <xf numFmtId="14" fontId="11" fillId="25" borderId="6" xfId="0" applyNumberFormat="1" applyFont="1" applyFill="1" applyBorder="1" applyAlignment="1">
      <alignment horizontal="center"/>
    </xf>
    <xf numFmtId="0" fontId="14" fillId="25" borderId="6" xfId="0" applyFont="1" applyFill="1" applyBorder="1" applyAlignment="1">
      <alignment horizontal="center" vertical="center"/>
    </xf>
    <xf numFmtId="0" fontId="14" fillId="25" borderId="6" xfId="0" applyFont="1" applyFill="1" applyBorder="1" applyAlignment="1">
      <alignment horizontal="center" vertical="center" wrapText="1"/>
    </xf>
    <xf numFmtId="0" fontId="4" fillId="25" borderId="6" xfId="0" applyFont="1" applyFill="1" applyBorder="1"/>
    <xf numFmtId="0" fontId="11" fillId="25" borderId="6" xfId="0" applyFont="1" applyFill="1" applyBorder="1"/>
    <xf numFmtId="0" fontId="2" fillId="25" borderId="6" xfId="0" applyFont="1" applyFill="1" applyBorder="1" applyAlignment="1">
      <alignment horizontal="center" vertical="center"/>
    </xf>
    <xf numFmtId="0" fontId="4" fillId="25" borderId="0" xfId="0" applyFont="1" applyFill="1"/>
    <xf numFmtId="20" fontId="9" fillId="4" borderId="9" xfId="0" applyNumberFormat="1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left" vertical="center"/>
    </xf>
    <xf numFmtId="1" fontId="11" fillId="2" borderId="6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11" fillId="0" borderId="6" xfId="0" applyNumberFormat="1" applyFont="1" applyFill="1" applyBorder="1" applyAlignment="1">
      <alignment horizontal="center"/>
    </xf>
    <xf numFmtId="0" fontId="4" fillId="9" borderId="8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4" fillId="13" borderId="6" xfId="1" applyNumberFormat="1" applyFont="1" applyFill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14" fillId="5" borderId="6" xfId="0" applyFont="1" applyFill="1" applyBorder="1" applyAlignment="1">
      <alignment horizontal="left" vertical="center"/>
    </xf>
    <xf numFmtId="14" fontId="11" fillId="5" borderId="6" xfId="0" applyNumberFormat="1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 vertical="center"/>
    </xf>
    <xf numFmtId="20" fontId="14" fillId="5" borderId="6" xfId="0" applyNumberFormat="1" applyFont="1" applyFill="1" applyBorder="1" applyAlignment="1">
      <alignment horizontal="center"/>
    </xf>
    <xf numFmtId="0" fontId="14" fillId="5" borderId="6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6" xfId="0" applyFont="1" applyFill="1" applyBorder="1"/>
    <xf numFmtId="0" fontId="14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/>
    <xf numFmtId="14" fontId="11" fillId="7" borderId="6" xfId="0" applyNumberFormat="1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 vertical="center"/>
    </xf>
    <xf numFmtId="20" fontId="14" fillId="7" borderId="6" xfId="0" applyNumberFormat="1" applyFont="1" applyFill="1" applyBorder="1" applyAlignment="1">
      <alignment horizontal="center"/>
    </xf>
    <xf numFmtId="0" fontId="14" fillId="7" borderId="6" xfId="0" applyFont="1" applyFill="1" applyBorder="1" applyAlignment="1">
      <alignment vertical="center"/>
    </xf>
    <xf numFmtId="0" fontId="4" fillId="7" borderId="6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6" xfId="0" applyFont="1" applyFill="1" applyBorder="1"/>
    <xf numFmtId="14" fontId="11" fillId="14" borderId="6" xfId="0" applyNumberFormat="1" applyFont="1" applyFill="1" applyBorder="1" applyAlignment="1">
      <alignment horizontal="center"/>
    </xf>
    <xf numFmtId="0" fontId="14" fillId="14" borderId="6" xfId="0" applyFont="1" applyFill="1" applyBorder="1" applyAlignment="1">
      <alignment horizontal="center" vertical="center"/>
    </xf>
    <xf numFmtId="20" fontId="14" fillId="14" borderId="6" xfId="0" applyNumberFormat="1" applyFont="1" applyFill="1" applyBorder="1" applyAlignment="1">
      <alignment horizontal="center"/>
    </xf>
    <xf numFmtId="0" fontId="14" fillId="14" borderId="6" xfId="0" applyFont="1" applyFill="1" applyBorder="1" applyAlignment="1">
      <alignment vertical="center"/>
    </xf>
    <xf numFmtId="0" fontId="4" fillId="14" borderId="6" xfId="0" applyFont="1" applyFill="1" applyBorder="1" applyAlignment="1">
      <alignment horizontal="center"/>
    </xf>
    <xf numFmtId="0" fontId="11" fillId="14" borderId="6" xfId="0" applyFont="1" applyFill="1" applyBorder="1" applyAlignment="1">
      <alignment horizontal="center"/>
    </xf>
    <xf numFmtId="0" fontId="11" fillId="14" borderId="6" xfId="0" applyFont="1" applyFill="1" applyBorder="1"/>
    <xf numFmtId="0" fontId="14" fillId="6" borderId="6" xfId="0" applyFont="1" applyFill="1" applyBorder="1" applyAlignment="1">
      <alignment horizontal="left" vertical="center"/>
    </xf>
    <xf numFmtId="14" fontId="11" fillId="6" borderId="6" xfId="0" applyNumberFormat="1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 vertical="center"/>
    </xf>
    <xf numFmtId="20" fontId="14" fillId="6" borderId="6" xfId="0" applyNumberFormat="1" applyFont="1" applyFill="1" applyBorder="1" applyAlignment="1">
      <alignment horizontal="center"/>
    </xf>
    <xf numFmtId="0" fontId="14" fillId="6" borderId="6" xfId="0" applyFont="1" applyFill="1" applyBorder="1" applyAlignment="1">
      <alignment vertical="center"/>
    </xf>
    <xf numFmtId="0" fontId="4" fillId="6" borderId="6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11" fillId="6" borderId="6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4" fillId="26" borderId="6" xfId="0" applyFont="1" applyFill="1" applyBorder="1" applyAlignment="1">
      <alignment horizontal="left" vertical="center"/>
    </xf>
    <xf numFmtId="0" fontId="14" fillId="16" borderId="6" xfId="0" applyFont="1" applyFill="1" applyBorder="1" applyAlignment="1">
      <alignment horizontal="left" vertical="center"/>
    </xf>
    <xf numFmtId="14" fontId="11" fillId="16" borderId="6" xfId="0" applyNumberFormat="1" applyFont="1" applyFill="1" applyBorder="1" applyAlignment="1">
      <alignment horizontal="center"/>
    </xf>
    <xf numFmtId="0" fontId="14" fillId="16" borderId="6" xfId="0" applyFont="1" applyFill="1" applyBorder="1" applyAlignment="1">
      <alignment horizontal="center" vertical="center"/>
    </xf>
    <xf numFmtId="0" fontId="14" fillId="16" borderId="6" xfId="0" applyFont="1" applyFill="1" applyBorder="1" applyAlignment="1">
      <alignment vertical="center"/>
    </xf>
    <xf numFmtId="0" fontId="4" fillId="16" borderId="0" xfId="0" applyFont="1" applyFill="1"/>
    <xf numFmtId="0" fontId="4" fillId="16" borderId="6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/>
    </xf>
    <xf numFmtId="0" fontId="11" fillId="16" borderId="6" xfId="0" applyFont="1" applyFill="1" applyBorder="1"/>
    <xf numFmtId="20" fontId="14" fillId="16" borderId="6" xfId="0" applyNumberFormat="1" applyFont="1" applyFill="1" applyBorder="1" applyAlignment="1">
      <alignment horizontal="center"/>
    </xf>
    <xf numFmtId="0" fontId="4" fillId="16" borderId="6" xfId="0" applyFont="1" applyFill="1" applyBorder="1"/>
    <xf numFmtId="14" fontId="11" fillId="26" borderId="6" xfId="0" applyNumberFormat="1" applyFont="1" applyFill="1" applyBorder="1" applyAlignment="1">
      <alignment horizontal="center"/>
    </xf>
    <xf numFmtId="0" fontId="14" fillId="26" borderId="6" xfId="0" applyFont="1" applyFill="1" applyBorder="1" applyAlignment="1">
      <alignment horizontal="center" vertical="center"/>
    </xf>
    <xf numFmtId="20" fontId="14" fillId="26" borderId="6" xfId="0" applyNumberFormat="1" applyFont="1" applyFill="1" applyBorder="1" applyAlignment="1">
      <alignment horizontal="center"/>
    </xf>
    <xf numFmtId="0" fontId="4" fillId="26" borderId="6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center"/>
    </xf>
    <xf numFmtId="0" fontId="11" fillId="26" borderId="6" xfId="0" applyFont="1" applyFill="1" applyBorder="1"/>
    <xf numFmtId="0" fontId="14" fillId="26" borderId="6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4" fontId="13" fillId="6" borderId="6" xfId="2" applyNumberFormat="1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/>
    <xf numFmtId="0" fontId="15" fillId="6" borderId="6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4" fillId="7" borderId="6" xfId="0" applyFont="1" applyFill="1" applyBorder="1"/>
    <xf numFmtId="0" fontId="4" fillId="26" borderId="6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20" fillId="2" borderId="6" xfId="2" applyNumberFormat="1" applyFont="1" applyFill="1" applyBorder="1" applyAlignment="1"/>
    <xf numFmtId="164" fontId="20" fillId="2" borderId="6" xfId="9" applyNumberFormat="1" applyFont="1" applyFill="1" applyBorder="1" applyAlignment="1"/>
    <xf numFmtId="164" fontId="20" fillId="0" borderId="6" xfId="2" applyNumberFormat="1" applyFont="1" applyFill="1" applyBorder="1" applyAlignment="1">
      <alignment horizontal="center"/>
    </xf>
    <xf numFmtId="164" fontId="21" fillId="0" borderId="6" xfId="2" applyNumberFormat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164" fontId="23" fillId="2" borderId="6" xfId="10" applyNumberFormat="1" applyFont="1" applyFill="1" applyBorder="1" applyAlignment="1"/>
    <xf numFmtId="164" fontId="23" fillId="2" borderId="6" xfId="11" applyNumberFormat="1" applyFont="1" applyFill="1" applyBorder="1" applyAlignment="1"/>
    <xf numFmtId="164" fontId="23" fillId="2" borderId="6" xfId="12" applyNumberFormat="1" applyFont="1" applyFill="1" applyBorder="1"/>
    <xf numFmtId="164" fontId="23" fillId="2" borderId="6" xfId="13" applyNumberFormat="1" applyFont="1" applyFill="1" applyBorder="1" applyAlignment="1"/>
    <xf numFmtId="164" fontId="23" fillId="2" borderId="6" xfId="14" applyNumberFormat="1" applyFont="1" applyFill="1" applyBorder="1"/>
    <xf numFmtId="164" fontId="23" fillId="2" borderId="6" xfId="15" applyNumberFormat="1" applyFont="1" applyFill="1" applyBorder="1"/>
    <xf numFmtId="164" fontId="23" fillId="2" borderId="6" xfId="37" applyNumberFormat="1" applyFont="1" applyFill="1" applyBorder="1"/>
    <xf numFmtId="164" fontId="23" fillId="5" borderId="6" xfId="19" applyNumberFormat="1" applyFont="1" applyFill="1" applyBorder="1"/>
    <xf numFmtId="164" fontId="23" fillId="5" borderId="6" xfId="16" applyNumberFormat="1" applyFont="1" applyFill="1" applyBorder="1"/>
    <xf numFmtId="164" fontId="23" fillId="5" borderId="6" xfId="17" applyNumberFormat="1" applyFont="1" applyFill="1" applyBorder="1"/>
    <xf numFmtId="164" fontId="23" fillId="2" borderId="6" xfId="41" applyNumberFormat="1" applyFont="1" applyFill="1" applyBorder="1" applyAlignment="1"/>
    <xf numFmtId="164" fontId="23" fillId="2" borderId="6" xfId="46" applyNumberFormat="1" applyFont="1" applyFill="1" applyBorder="1"/>
    <xf numFmtId="164" fontId="23" fillId="2" borderId="6" xfId="48" applyNumberFormat="1" applyFont="1" applyFill="1" applyBorder="1"/>
    <xf numFmtId="164" fontId="23" fillId="5" borderId="6" xfId="50" applyNumberFormat="1" applyFont="1" applyFill="1" applyBorder="1"/>
    <xf numFmtId="164" fontId="23" fillId="2" borderId="6" xfId="50" applyNumberFormat="1" applyFont="1" applyFill="1" applyBorder="1"/>
    <xf numFmtId="164" fontId="23" fillId="2" borderId="6" xfId="52" applyNumberFormat="1" applyFont="1" applyFill="1" applyBorder="1"/>
    <xf numFmtId="164" fontId="23" fillId="2" borderId="6" xfId="18" applyNumberFormat="1" applyFont="1" applyFill="1" applyBorder="1"/>
    <xf numFmtId="164" fontId="23" fillId="2" borderId="6" xfId="20" applyNumberFormat="1" applyFont="1" applyFill="1" applyBorder="1" applyAlignment="1"/>
    <xf numFmtId="164" fontId="23" fillId="2" borderId="6" xfId="21" applyNumberFormat="1" applyFont="1" applyFill="1" applyBorder="1" applyAlignment="1"/>
    <xf numFmtId="164" fontId="23" fillId="2" borderId="6" xfId="22" applyNumberFormat="1" applyFont="1" applyFill="1" applyBorder="1"/>
    <xf numFmtId="164" fontId="23" fillId="2" borderId="6" xfId="23" applyNumberFormat="1" applyFont="1" applyFill="1" applyBorder="1" applyAlignment="1"/>
    <xf numFmtId="164" fontId="23" fillId="2" borderId="6" xfId="24" applyNumberFormat="1" applyFont="1" applyFill="1" applyBorder="1"/>
    <xf numFmtId="164" fontId="23" fillId="2" borderId="6" xfId="25" applyNumberFormat="1" applyFont="1" applyFill="1" applyBorder="1" applyAlignment="1"/>
    <xf numFmtId="164" fontId="23" fillId="2" borderId="6" xfId="26" applyNumberFormat="1" applyFont="1" applyFill="1" applyBorder="1"/>
    <xf numFmtId="164" fontId="23" fillId="2" borderId="6" xfId="27" applyNumberFormat="1" applyFont="1" applyFill="1" applyBorder="1" applyAlignment="1"/>
    <xf numFmtId="164" fontId="23" fillId="2" borderId="6" xfId="28" applyNumberFormat="1" applyFont="1" applyFill="1" applyBorder="1"/>
    <xf numFmtId="164" fontId="23" fillId="2" borderId="6" xfId="29" applyNumberFormat="1" applyFont="1" applyFill="1" applyBorder="1"/>
    <xf numFmtId="164" fontId="23" fillId="2" borderId="6" xfId="30" applyNumberFormat="1" applyFont="1" applyFill="1" applyBorder="1"/>
    <xf numFmtId="164" fontId="23" fillId="2" borderId="6" xfId="31" applyNumberFormat="1" applyFont="1" applyFill="1" applyBorder="1"/>
    <xf numFmtId="164" fontId="23" fillId="2" borderId="6" xfId="32" applyNumberFormat="1" applyFont="1" applyFill="1" applyBorder="1" applyAlignment="1"/>
    <xf numFmtId="164" fontId="23" fillId="2" borderId="6" xfId="33" applyNumberFormat="1" applyFont="1" applyFill="1" applyBorder="1"/>
    <xf numFmtId="164" fontId="23" fillId="5" borderId="6" xfId="34" applyNumberFormat="1" applyFont="1" applyFill="1" applyBorder="1" applyAlignment="1"/>
    <xf numFmtId="164" fontId="23" fillId="5" borderId="6" xfId="35" applyNumberFormat="1" applyFont="1" applyFill="1" applyBorder="1"/>
    <xf numFmtId="164" fontId="23" fillId="2" borderId="6" xfId="36" applyNumberFormat="1" applyFont="1" applyFill="1" applyBorder="1"/>
    <xf numFmtId="164" fontId="20" fillId="5" borderId="6" xfId="2" applyNumberFormat="1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164" fontId="20" fillId="13" borderId="6" xfId="2" applyNumberFormat="1" applyFont="1" applyFill="1" applyBorder="1" applyAlignment="1">
      <alignment horizontal="center"/>
    </xf>
    <xf numFmtId="0" fontId="14" fillId="13" borderId="6" xfId="0" applyFont="1" applyFill="1" applyBorder="1" applyAlignment="1">
      <alignment horizontal="left" vertical="center"/>
    </xf>
    <xf numFmtId="0" fontId="22" fillId="14" borderId="6" xfId="3" applyFont="1" applyFill="1" applyBorder="1"/>
    <xf numFmtId="0" fontId="3" fillId="14" borderId="6" xfId="3" applyFont="1" applyFill="1" applyBorder="1" applyAlignment="1">
      <alignment vertical="center"/>
    </xf>
    <xf numFmtId="0" fontId="3" fillId="7" borderId="6" xfId="3" applyFont="1" applyFill="1" applyBorder="1" applyAlignment="1">
      <alignment vertical="center"/>
    </xf>
    <xf numFmtId="0" fontId="22" fillId="7" borderId="6" xfId="3" applyFont="1" applyFill="1" applyBorder="1"/>
    <xf numFmtId="0" fontId="14" fillId="28" borderId="6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/>
    </xf>
    <xf numFmtId="0" fontId="4" fillId="16" borderId="6" xfId="0" applyNumberFormat="1" applyFont="1" applyFill="1" applyBorder="1" applyAlignment="1">
      <alignment horizontal="center" vertical="center"/>
    </xf>
    <xf numFmtId="0" fontId="4" fillId="17" borderId="6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4" fillId="5" borderId="6" xfId="0" applyNumberFormat="1" applyFont="1" applyFill="1" applyBorder="1" applyAlignment="1">
      <alignment horizontal="center"/>
    </xf>
    <xf numFmtId="164" fontId="20" fillId="0" borderId="6" xfId="2" applyNumberFormat="1" applyFont="1" applyFill="1" applyBorder="1" applyAlignment="1"/>
    <xf numFmtId="164" fontId="20" fillId="0" borderId="6" xfId="9" applyNumberFormat="1" applyFont="1" applyFill="1" applyBorder="1" applyAlignment="1"/>
    <xf numFmtId="164" fontId="23" fillId="0" borderId="6" xfId="10" applyNumberFormat="1" applyFont="1" applyFill="1" applyBorder="1" applyAlignment="1"/>
    <xf numFmtId="164" fontId="23" fillId="0" borderId="6" xfId="11" applyNumberFormat="1" applyFont="1" applyFill="1" applyBorder="1" applyAlignment="1"/>
    <xf numFmtId="164" fontId="23" fillId="0" borderId="6" xfId="13" applyNumberFormat="1" applyFont="1" applyFill="1" applyBorder="1" applyAlignment="1"/>
    <xf numFmtId="164" fontId="23" fillId="0" borderId="6" xfId="14" applyNumberFormat="1" applyFont="1" applyFill="1" applyBorder="1"/>
    <xf numFmtId="164" fontId="23" fillId="0" borderId="6" xfId="15" applyNumberFormat="1" applyFont="1" applyFill="1" applyBorder="1"/>
    <xf numFmtId="164" fontId="23" fillId="0" borderId="6" xfId="37" applyNumberFormat="1" applyFont="1" applyFill="1" applyBorder="1"/>
    <xf numFmtId="164" fontId="23" fillId="0" borderId="6" xfId="19" applyNumberFormat="1" applyFont="1" applyFill="1" applyBorder="1"/>
    <xf numFmtId="164" fontId="23" fillId="0" borderId="6" xfId="16" applyNumberFormat="1" applyFont="1" applyFill="1" applyBorder="1"/>
    <xf numFmtId="164" fontId="23" fillId="0" borderId="6" xfId="17" applyNumberFormat="1" applyFont="1" applyFill="1" applyBorder="1"/>
    <xf numFmtId="0" fontId="3" fillId="0" borderId="6" xfId="3" applyFont="1" applyFill="1" applyBorder="1" applyAlignment="1">
      <alignment vertical="center"/>
    </xf>
    <xf numFmtId="164" fontId="23" fillId="0" borderId="6" xfId="46" applyNumberFormat="1" applyFont="1" applyFill="1" applyBorder="1"/>
    <xf numFmtId="164" fontId="23" fillId="0" borderId="6" xfId="48" applyNumberFormat="1" applyFont="1" applyFill="1" applyBorder="1"/>
    <xf numFmtId="164" fontId="23" fillId="0" borderId="6" xfId="50" applyNumberFormat="1" applyFont="1" applyFill="1" applyBorder="1"/>
    <xf numFmtId="164" fontId="23" fillId="0" borderId="6" xfId="52" applyNumberFormat="1" applyFont="1" applyFill="1" applyBorder="1"/>
    <xf numFmtId="164" fontId="23" fillId="0" borderId="6" xfId="18" applyNumberFormat="1" applyFont="1" applyFill="1" applyBorder="1"/>
    <xf numFmtId="164" fontId="23" fillId="0" borderId="6" xfId="20" applyNumberFormat="1" applyFont="1" applyFill="1" applyBorder="1" applyAlignment="1"/>
    <xf numFmtId="164" fontId="23" fillId="0" borderId="6" xfId="21" applyNumberFormat="1" applyFont="1" applyFill="1" applyBorder="1" applyAlignment="1"/>
    <xf numFmtId="164" fontId="23" fillId="0" borderId="6" xfId="22" applyNumberFormat="1" applyFont="1" applyFill="1" applyBorder="1"/>
    <xf numFmtId="164" fontId="23" fillId="0" borderId="6" xfId="23" applyNumberFormat="1" applyFont="1" applyFill="1" applyBorder="1" applyAlignment="1"/>
    <xf numFmtId="164" fontId="23" fillId="0" borderId="6" xfId="25" applyNumberFormat="1" applyFont="1" applyFill="1" applyBorder="1" applyAlignment="1"/>
    <xf numFmtId="164" fontId="23" fillId="0" borderId="6" xfId="26" applyNumberFormat="1" applyFont="1" applyFill="1" applyBorder="1"/>
    <xf numFmtId="164" fontId="23" fillId="0" borderId="6" xfId="27" applyNumberFormat="1" applyFont="1" applyFill="1" applyBorder="1" applyAlignment="1"/>
    <xf numFmtId="164" fontId="23" fillId="0" borderId="6" xfId="28" applyNumberFormat="1" applyFont="1" applyFill="1" applyBorder="1"/>
    <xf numFmtId="164" fontId="23" fillId="0" borderId="6" xfId="30" applyNumberFormat="1" applyFont="1" applyFill="1" applyBorder="1"/>
    <xf numFmtId="0" fontId="4" fillId="0" borderId="0" xfId="0" applyFont="1" applyFill="1" applyAlignment="1">
      <alignment horizontal="center"/>
    </xf>
    <xf numFmtId="164" fontId="23" fillId="0" borderId="6" xfId="31" applyNumberFormat="1" applyFont="1" applyFill="1" applyBorder="1"/>
    <xf numFmtId="164" fontId="23" fillId="0" borderId="6" xfId="32" applyNumberFormat="1" applyFont="1" applyFill="1" applyBorder="1" applyAlignment="1"/>
    <xf numFmtId="164" fontId="23" fillId="0" borderId="6" xfId="33" applyNumberFormat="1" applyFont="1" applyFill="1" applyBorder="1"/>
    <xf numFmtId="164" fontId="23" fillId="0" borderId="6" xfId="34" applyNumberFormat="1" applyFont="1" applyFill="1" applyBorder="1" applyAlignment="1"/>
    <xf numFmtId="164" fontId="23" fillId="0" borderId="6" xfId="35" applyNumberFormat="1" applyFont="1" applyFill="1" applyBorder="1"/>
    <xf numFmtId="164" fontId="23" fillId="0" borderId="6" xfId="36" applyNumberFormat="1" applyFont="1" applyFill="1" applyBorder="1"/>
    <xf numFmtId="0" fontId="24" fillId="0" borderId="6" xfId="3" applyFont="1" applyFill="1" applyBorder="1"/>
    <xf numFmtId="164" fontId="25" fillId="2" borderId="6" xfId="48" applyNumberFormat="1" applyFont="1" applyFill="1" applyBorder="1"/>
    <xf numFmtId="0" fontId="11" fillId="5" borderId="6" xfId="0" applyNumberFormat="1" applyFont="1" applyFill="1" applyBorder="1" applyAlignment="1">
      <alignment horizontal="center"/>
    </xf>
    <xf numFmtId="164" fontId="23" fillId="5" borderId="6" xfId="12" applyNumberFormat="1" applyFont="1" applyFill="1" applyBorder="1"/>
    <xf numFmtId="164" fontId="23" fillId="5" borderId="6" xfId="41" applyNumberFormat="1" applyFont="1" applyFill="1" applyBorder="1" applyAlignment="1"/>
    <xf numFmtId="0" fontId="3" fillId="5" borderId="6" xfId="3" applyFont="1" applyFill="1" applyBorder="1" applyAlignment="1">
      <alignment vertical="center"/>
    </xf>
    <xf numFmtId="0" fontId="24" fillId="5" borderId="6" xfId="3" applyFont="1" applyFill="1" applyBorder="1"/>
    <xf numFmtId="164" fontId="23" fillId="5" borderId="6" xfId="29" applyNumberFormat="1" applyFont="1" applyFill="1" applyBorder="1"/>
    <xf numFmtId="164" fontId="21" fillId="5" borderId="6" xfId="2" applyNumberFormat="1" applyFont="1" applyFill="1" applyBorder="1" applyAlignment="1">
      <alignment horizontal="center"/>
    </xf>
    <xf numFmtId="0" fontId="14" fillId="22" borderId="6" xfId="0" applyFont="1" applyFill="1" applyBorder="1" applyAlignment="1">
      <alignment horizontal="left" vertical="center"/>
    </xf>
    <xf numFmtId="0" fontId="14" fillId="29" borderId="6" xfId="0" applyFont="1" applyFill="1" applyBorder="1" applyAlignment="1">
      <alignment horizontal="left" vertical="center"/>
    </xf>
    <xf numFmtId="20" fontId="9" fillId="4" borderId="9" xfId="0" applyNumberFormat="1" applyFont="1" applyFill="1" applyBorder="1" applyAlignment="1">
      <alignment vertical="center"/>
    </xf>
    <xf numFmtId="20" fontId="9" fillId="8" borderId="9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0" fontId="9" fillId="27" borderId="9" xfId="0" applyNumberFormat="1" applyFont="1" applyFill="1" applyBorder="1" applyAlignment="1">
      <alignment horizontal="center" vertical="center"/>
    </xf>
    <xf numFmtId="164" fontId="24" fillId="0" borderId="6" xfId="2" applyNumberFormat="1" applyFont="1" applyFill="1" applyBorder="1" applyAlignment="1"/>
    <xf numFmtId="164" fontId="24" fillId="0" borderId="6" xfId="9" applyNumberFormat="1" applyFont="1" applyFill="1" applyBorder="1" applyAlignment="1"/>
    <xf numFmtId="164" fontId="24" fillId="0" borderId="6" xfId="2" applyNumberFormat="1" applyFont="1" applyFill="1" applyBorder="1" applyAlignment="1">
      <alignment horizontal="center"/>
    </xf>
    <xf numFmtId="0" fontId="11" fillId="7" borderId="6" xfId="0" applyNumberFormat="1" applyFont="1" applyFill="1" applyBorder="1" applyAlignment="1">
      <alignment horizontal="center"/>
    </xf>
    <xf numFmtId="164" fontId="24" fillId="0" borderId="6" xfId="10" applyNumberFormat="1" applyFont="1" applyFill="1" applyBorder="1" applyAlignment="1"/>
    <xf numFmtId="164" fontId="24" fillId="0" borderId="6" xfId="11" applyNumberFormat="1" applyFont="1" applyFill="1" applyBorder="1" applyAlignment="1"/>
    <xf numFmtId="164" fontId="24" fillId="0" borderId="6" xfId="12" applyNumberFormat="1" applyFont="1" applyFill="1" applyBorder="1"/>
    <xf numFmtId="164" fontId="24" fillId="0" borderId="6" xfId="13" applyNumberFormat="1" applyFont="1" applyFill="1" applyBorder="1" applyAlignment="1"/>
    <xf numFmtId="164" fontId="24" fillId="0" borderId="6" xfId="14" applyNumberFormat="1" applyFont="1" applyFill="1" applyBorder="1"/>
    <xf numFmtId="164" fontId="24" fillId="0" borderId="6" xfId="15" applyNumberFormat="1" applyFont="1" applyFill="1" applyBorder="1"/>
    <xf numFmtId="164" fontId="24" fillId="0" borderId="6" xfId="37" applyNumberFormat="1" applyFont="1" applyFill="1" applyBorder="1"/>
    <xf numFmtId="164" fontId="24" fillId="0" borderId="6" xfId="19" applyNumberFormat="1" applyFont="1" applyFill="1" applyBorder="1"/>
    <xf numFmtId="164" fontId="24" fillId="0" borderId="6" xfId="16" applyNumberFormat="1" applyFont="1" applyFill="1" applyBorder="1"/>
    <xf numFmtId="164" fontId="24" fillId="26" borderId="6" xfId="16" applyNumberFormat="1" applyFont="1" applyFill="1" applyBorder="1"/>
    <xf numFmtId="43" fontId="24" fillId="0" borderId="6" xfId="15" applyFont="1" applyFill="1" applyBorder="1"/>
    <xf numFmtId="164" fontId="20" fillId="0" borderId="6" xfId="18" applyNumberFormat="1" applyFont="1" applyFill="1" applyBorder="1"/>
    <xf numFmtId="164" fontId="20" fillId="0" borderId="6" xfId="20" applyNumberFormat="1" applyFont="1" applyFill="1" applyBorder="1" applyAlignment="1"/>
    <xf numFmtId="164" fontId="20" fillId="0" borderId="6" xfId="21" applyNumberFormat="1" applyFont="1" applyFill="1" applyBorder="1" applyAlignment="1"/>
    <xf numFmtId="164" fontId="20" fillId="0" borderId="6" xfId="22" applyNumberFormat="1" applyFont="1" applyFill="1" applyBorder="1"/>
    <xf numFmtId="164" fontId="20" fillId="0" borderId="6" xfId="23" applyNumberFormat="1" applyFont="1" applyFill="1" applyBorder="1" applyAlignment="1"/>
    <xf numFmtId="164" fontId="20" fillId="0" borderId="6" xfId="25" applyNumberFormat="1" applyFont="1" applyFill="1" applyBorder="1" applyAlignment="1"/>
    <xf numFmtId="164" fontId="20" fillId="0" borderId="6" xfId="26" applyNumberFormat="1" applyFont="1" applyFill="1" applyBorder="1"/>
    <xf numFmtId="164" fontId="20" fillId="0" borderId="6" xfId="27" applyNumberFormat="1" applyFont="1" applyFill="1" applyBorder="1" applyAlignment="1"/>
    <xf numFmtId="164" fontId="20" fillId="0" borderId="6" xfId="28" applyNumberFormat="1" applyFont="1" applyFill="1" applyBorder="1"/>
    <xf numFmtId="164" fontId="20" fillId="0" borderId="6" xfId="29" applyNumberFormat="1" applyFont="1" applyFill="1" applyBorder="1"/>
    <xf numFmtId="164" fontId="20" fillId="0" borderId="6" xfId="30" applyNumberFormat="1" applyFont="1" applyFill="1" applyBorder="1"/>
    <xf numFmtId="164" fontId="20" fillId="0" borderId="6" xfId="36" applyNumberFormat="1" applyFont="1" applyFill="1" applyBorder="1"/>
    <xf numFmtId="0" fontId="14" fillId="31" borderId="6" xfId="0" applyFont="1" applyFill="1" applyBorder="1" applyAlignment="1">
      <alignment horizontal="left" vertical="center"/>
    </xf>
    <xf numFmtId="14" fontId="11" fillId="31" borderId="6" xfId="0" applyNumberFormat="1" applyFont="1" applyFill="1" applyBorder="1" applyAlignment="1">
      <alignment horizontal="center"/>
    </xf>
    <xf numFmtId="0" fontId="4" fillId="31" borderId="6" xfId="0" applyFont="1" applyFill="1" applyBorder="1" applyAlignment="1">
      <alignment horizontal="center"/>
    </xf>
    <xf numFmtId="0" fontId="14" fillId="31" borderId="6" xfId="0" applyFont="1" applyFill="1" applyBorder="1" applyAlignment="1">
      <alignment horizontal="center" vertical="center"/>
    </xf>
    <xf numFmtId="0" fontId="4" fillId="31" borderId="6" xfId="0" applyNumberFormat="1" applyFont="1" applyFill="1" applyBorder="1" applyAlignment="1">
      <alignment horizontal="center"/>
    </xf>
    <xf numFmtId="20" fontId="14" fillId="31" borderId="6" xfId="0" applyNumberFormat="1" applyFont="1" applyFill="1" applyBorder="1" applyAlignment="1">
      <alignment horizontal="center"/>
    </xf>
    <xf numFmtId="0" fontId="14" fillId="31" borderId="6" xfId="0" applyFont="1" applyFill="1" applyBorder="1" applyAlignment="1">
      <alignment vertical="center"/>
    </xf>
    <xf numFmtId="0" fontId="11" fillId="31" borderId="6" xfId="0" applyFont="1" applyFill="1" applyBorder="1" applyAlignment="1">
      <alignment horizontal="center"/>
    </xf>
    <xf numFmtId="0" fontId="11" fillId="31" borderId="6" xfId="0" applyFont="1" applyFill="1" applyBorder="1"/>
    <xf numFmtId="0" fontId="14" fillId="30" borderId="6" xfId="0" applyFont="1" applyFill="1" applyBorder="1" applyAlignment="1">
      <alignment horizontal="left" vertical="center"/>
    </xf>
    <xf numFmtId="14" fontId="11" fillId="30" borderId="6" xfId="0" applyNumberFormat="1" applyFont="1" applyFill="1" applyBorder="1" applyAlignment="1">
      <alignment horizontal="center"/>
    </xf>
    <xf numFmtId="0" fontId="4" fillId="30" borderId="6" xfId="0" applyFont="1" applyFill="1" applyBorder="1" applyAlignment="1">
      <alignment horizontal="center"/>
    </xf>
    <xf numFmtId="0" fontId="14" fillId="30" borderId="6" xfId="0" applyFont="1" applyFill="1" applyBorder="1" applyAlignment="1">
      <alignment horizontal="center" vertical="center"/>
    </xf>
    <xf numFmtId="0" fontId="4" fillId="30" borderId="6" xfId="0" applyNumberFormat="1" applyFont="1" applyFill="1" applyBorder="1" applyAlignment="1">
      <alignment horizontal="center"/>
    </xf>
    <xf numFmtId="20" fontId="14" fillId="30" borderId="6" xfId="0" applyNumberFormat="1" applyFont="1" applyFill="1" applyBorder="1" applyAlignment="1">
      <alignment horizontal="center"/>
    </xf>
    <xf numFmtId="0" fontId="14" fillId="30" borderId="6" xfId="0" applyFont="1" applyFill="1" applyBorder="1" applyAlignment="1">
      <alignment vertical="center"/>
    </xf>
    <xf numFmtId="0" fontId="11" fillId="30" borderId="6" xfId="0" applyFont="1" applyFill="1" applyBorder="1" applyAlignment="1">
      <alignment horizontal="center"/>
    </xf>
    <xf numFmtId="0" fontId="11" fillId="30" borderId="6" xfId="0" applyFont="1" applyFill="1" applyBorder="1"/>
    <xf numFmtId="0" fontId="4" fillId="14" borderId="6" xfId="0" applyNumberFormat="1" applyFont="1" applyFill="1" applyBorder="1" applyAlignment="1">
      <alignment horizontal="center"/>
    </xf>
    <xf numFmtId="0" fontId="4" fillId="16" borderId="6" xfId="0" applyNumberFormat="1" applyFont="1" applyFill="1" applyBorder="1" applyAlignment="1">
      <alignment horizontal="center"/>
    </xf>
    <xf numFmtId="0" fontId="4" fillId="26" borderId="6" xfId="0" applyNumberFormat="1" applyFont="1" applyFill="1" applyBorder="1" applyAlignment="1">
      <alignment horizontal="center"/>
    </xf>
    <xf numFmtId="0" fontId="4" fillId="6" borderId="6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164" fontId="20" fillId="0" borderId="8" xfId="36" applyNumberFormat="1" applyFont="1" applyFill="1" applyBorder="1"/>
    <xf numFmtId="0" fontId="2" fillId="0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left" vertical="center"/>
    </xf>
    <xf numFmtId="14" fontId="11" fillId="6" borderId="8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 vertical="center"/>
    </xf>
    <xf numFmtId="0" fontId="4" fillId="6" borderId="8" xfId="0" applyNumberFormat="1" applyFont="1" applyFill="1" applyBorder="1" applyAlignment="1">
      <alignment horizontal="center"/>
    </xf>
    <xf numFmtId="20" fontId="14" fillId="6" borderId="8" xfId="0" applyNumberFormat="1" applyFont="1" applyFill="1" applyBorder="1" applyAlignment="1">
      <alignment horizontal="center"/>
    </xf>
    <xf numFmtId="0" fontId="14" fillId="6" borderId="8" xfId="0" applyFont="1" applyFill="1" applyBorder="1" applyAlignment="1">
      <alignment vertical="center"/>
    </xf>
    <xf numFmtId="0" fontId="11" fillId="6" borderId="8" xfId="0" applyFont="1" applyFill="1" applyBorder="1" applyAlignment="1">
      <alignment horizontal="center"/>
    </xf>
    <xf numFmtId="0" fontId="11" fillId="6" borderId="8" xfId="0" applyFont="1" applyFill="1" applyBorder="1"/>
    <xf numFmtId="0" fontId="14" fillId="26" borderId="6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164" fontId="26" fillId="0" borderId="6" xfId="16" applyNumberFormat="1" applyFont="1" applyFill="1" applyBorder="1"/>
    <xf numFmtId="20" fontId="9" fillId="24" borderId="9" xfId="0" applyNumberFormat="1" applyFont="1" applyFill="1" applyBorder="1" applyAlignment="1">
      <alignment vertical="center"/>
    </xf>
    <xf numFmtId="14" fontId="4" fillId="5" borderId="6" xfId="0" applyNumberFormat="1" applyFont="1" applyFill="1" applyBorder="1" applyAlignment="1">
      <alignment horizontal="center"/>
    </xf>
    <xf numFmtId="14" fontId="4" fillId="0" borderId="6" xfId="0" applyNumberFormat="1" applyFont="1" applyFill="1" applyBorder="1" applyAlignment="1">
      <alignment horizontal="center"/>
    </xf>
    <xf numFmtId="14" fontId="4" fillId="7" borderId="6" xfId="0" applyNumberFormat="1" applyFont="1" applyFill="1" applyBorder="1" applyAlignment="1">
      <alignment horizontal="center"/>
    </xf>
    <xf numFmtId="0" fontId="4" fillId="7" borderId="6" xfId="0" applyNumberFormat="1" applyFont="1" applyFill="1" applyBorder="1" applyAlignment="1">
      <alignment horizontal="center"/>
    </xf>
    <xf numFmtId="0" fontId="4" fillId="7" borderId="0" xfId="0" applyFont="1" applyFill="1"/>
    <xf numFmtId="14" fontId="4" fillId="13" borderId="6" xfId="0" applyNumberFormat="1" applyFont="1" applyFill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center" vertical="center"/>
    </xf>
    <xf numFmtId="0" fontId="4" fillId="13" borderId="6" xfId="0" applyNumberFormat="1" applyFont="1" applyFill="1" applyBorder="1" applyAlignment="1">
      <alignment horizontal="center"/>
    </xf>
    <xf numFmtId="0" fontId="14" fillId="13" borderId="6" xfId="0" applyFont="1" applyFill="1" applyBorder="1" applyAlignment="1">
      <alignment vertical="center"/>
    </xf>
    <xf numFmtId="0" fontId="11" fillId="13" borderId="6" xfId="0" applyFont="1" applyFill="1" applyBorder="1" applyAlignment="1">
      <alignment horizontal="center"/>
    </xf>
    <xf numFmtId="0" fontId="11" fillId="13" borderId="6" xfId="0" applyFont="1" applyFill="1" applyBorder="1"/>
    <xf numFmtId="14" fontId="4" fillId="6" borderId="6" xfId="0" applyNumberFormat="1" applyFont="1" applyFill="1" applyBorder="1" applyAlignment="1">
      <alignment horizontal="center"/>
    </xf>
    <xf numFmtId="0" fontId="11" fillId="6" borderId="6" xfId="0" applyNumberFormat="1" applyFont="1" applyFill="1" applyBorder="1" applyAlignment="1">
      <alignment horizontal="center"/>
    </xf>
    <xf numFmtId="14" fontId="4" fillId="29" borderId="6" xfId="0" applyNumberFormat="1" applyFont="1" applyFill="1" applyBorder="1" applyAlignment="1">
      <alignment horizontal="center"/>
    </xf>
    <xf numFmtId="0" fontId="4" fillId="29" borderId="6" xfId="0" applyFont="1" applyFill="1" applyBorder="1" applyAlignment="1">
      <alignment horizontal="center"/>
    </xf>
    <xf numFmtId="0" fontId="14" fillId="29" borderId="6" xfId="0" applyFont="1" applyFill="1" applyBorder="1" applyAlignment="1">
      <alignment horizontal="center" vertical="center"/>
    </xf>
    <xf numFmtId="0" fontId="4" fillId="29" borderId="6" xfId="0" applyNumberFormat="1" applyFont="1" applyFill="1" applyBorder="1" applyAlignment="1">
      <alignment horizontal="center"/>
    </xf>
    <xf numFmtId="0" fontId="14" fillId="29" borderId="6" xfId="0" applyFont="1" applyFill="1" applyBorder="1" applyAlignment="1">
      <alignment vertical="center"/>
    </xf>
    <xf numFmtId="20" fontId="14" fillId="29" borderId="6" xfId="0" applyNumberFormat="1" applyFont="1" applyFill="1" applyBorder="1" applyAlignment="1">
      <alignment horizontal="center"/>
    </xf>
    <xf numFmtId="0" fontId="11" fillId="29" borderId="6" xfId="0" applyFont="1" applyFill="1" applyBorder="1" applyAlignment="1">
      <alignment horizontal="center"/>
    </xf>
    <xf numFmtId="0" fontId="11" fillId="29" borderId="6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24" fillId="5" borderId="6" xfId="2" applyNumberFormat="1" applyFont="1" applyFill="1" applyBorder="1" applyAlignment="1"/>
    <xf numFmtId="164" fontId="24" fillId="5" borderId="6" xfId="10" applyNumberFormat="1" applyFont="1" applyFill="1" applyBorder="1" applyAlignment="1"/>
    <xf numFmtId="164" fontId="24" fillId="5" borderId="6" xfId="11" applyNumberFormat="1" applyFont="1" applyFill="1" applyBorder="1" applyAlignment="1"/>
    <xf numFmtId="164" fontId="24" fillId="5" borderId="6" xfId="2" applyNumberFormat="1" applyFont="1" applyFill="1" applyBorder="1" applyAlignment="1">
      <alignment horizontal="center"/>
    </xf>
    <xf numFmtId="164" fontId="20" fillId="5" borderId="6" xfId="20" applyNumberFormat="1" applyFont="1" applyFill="1" applyBorder="1" applyAlignment="1"/>
    <xf numFmtId="20" fontId="9" fillId="5" borderId="9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4" fontId="2" fillId="0" borderId="6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22" borderId="6" xfId="0" applyFont="1" applyFill="1" applyBorder="1" applyAlignment="1">
      <alignment horizontal="left" vertical="center"/>
    </xf>
    <xf numFmtId="14" fontId="2" fillId="5" borderId="6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left" vertical="center"/>
    </xf>
    <xf numFmtId="14" fontId="2" fillId="16" borderId="6" xfId="0" applyNumberFormat="1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 vertical="center"/>
    </xf>
    <xf numFmtId="14" fontId="2" fillId="26" borderId="6" xfId="0" applyNumberFormat="1" applyFont="1" applyFill="1" applyBorder="1" applyAlignment="1">
      <alignment horizontal="center"/>
    </xf>
    <xf numFmtId="0" fontId="2" fillId="26" borderId="6" xfId="0" applyFont="1" applyFill="1" applyBorder="1" applyAlignment="1">
      <alignment horizontal="center" vertical="center"/>
    </xf>
    <xf numFmtId="0" fontId="13" fillId="26" borderId="6" xfId="0" applyFont="1" applyFill="1" applyBorder="1" applyAlignment="1">
      <alignment horizontal="center" vertical="center"/>
    </xf>
    <xf numFmtId="14" fontId="4" fillId="22" borderId="6" xfId="0" applyNumberFormat="1" applyFont="1" applyFill="1" applyBorder="1" applyAlignment="1">
      <alignment horizontal="center"/>
    </xf>
    <xf numFmtId="0" fontId="2" fillId="22" borderId="6" xfId="0" applyFont="1" applyFill="1" applyBorder="1" applyAlignment="1">
      <alignment horizontal="center" vertical="center"/>
    </xf>
    <xf numFmtId="0" fontId="13" fillId="22" borderId="6" xfId="0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11" fillId="22" borderId="6" xfId="0" applyFont="1" applyFill="1" applyBorder="1" applyAlignment="1">
      <alignment horizontal="center"/>
    </xf>
    <xf numFmtId="0" fontId="14" fillId="22" borderId="6" xfId="0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 wrapText="1"/>
    </xf>
    <xf numFmtId="0" fontId="13" fillId="22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 wrapText="1"/>
    </xf>
    <xf numFmtId="0" fontId="2" fillId="26" borderId="2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0" fontId="4" fillId="26" borderId="0" xfId="0" applyFont="1" applyFill="1" applyAlignment="1">
      <alignment horizontal="center"/>
    </xf>
    <xf numFmtId="0" fontId="2" fillId="16" borderId="6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/>
    </xf>
    <xf numFmtId="0" fontId="4" fillId="26" borderId="0" xfId="0" applyFont="1" applyFill="1"/>
    <xf numFmtId="0" fontId="2" fillId="7" borderId="6" xfId="0" applyFont="1" applyFill="1" applyBorder="1" applyAlignment="1">
      <alignment horizontal="left" vertical="center"/>
    </xf>
    <xf numFmtId="14" fontId="2" fillId="7" borderId="6" xfId="0" applyNumberFormat="1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 wrapText="1"/>
    </xf>
    <xf numFmtId="0" fontId="4" fillId="0" borderId="4" xfId="0" applyFont="1" applyFill="1" applyBorder="1"/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2" fillId="5" borderId="6" xfId="0" applyNumberFormat="1" applyFont="1" applyFill="1" applyBorder="1" applyAlignment="1">
      <alignment horizontal="center" vertical="center"/>
    </xf>
    <xf numFmtId="0" fontId="4" fillId="5" borderId="4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6" borderId="6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4" fontId="4" fillId="16" borderId="6" xfId="0" applyNumberFormat="1" applyFont="1" applyFill="1" applyBorder="1" applyAlignment="1">
      <alignment horizontal="center"/>
    </xf>
    <xf numFmtId="0" fontId="2" fillId="16" borderId="6" xfId="0" applyNumberFormat="1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2" fillId="26" borderId="5" xfId="0" applyFont="1" applyFill="1" applyBorder="1" applyAlignment="1">
      <alignment horizontal="left" vertical="center"/>
    </xf>
    <xf numFmtId="14" fontId="4" fillId="26" borderId="6" xfId="0" applyNumberFormat="1" applyFont="1" applyFill="1" applyBorder="1" applyAlignment="1">
      <alignment horizontal="center"/>
    </xf>
    <xf numFmtId="0" fontId="2" fillId="26" borderId="6" xfId="0" applyNumberFormat="1" applyFont="1" applyFill="1" applyBorder="1" applyAlignment="1">
      <alignment horizontal="center"/>
    </xf>
    <xf numFmtId="14" fontId="4" fillId="26" borderId="5" xfId="0" applyNumberFormat="1" applyFont="1" applyFill="1" applyBorder="1" applyAlignment="1">
      <alignment horizontal="center"/>
    </xf>
    <xf numFmtId="0" fontId="2" fillId="26" borderId="5" xfId="0" applyFont="1" applyFill="1" applyBorder="1" applyAlignment="1">
      <alignment horizontal="center" vertical="center"/>
    </xf>
    <xf numFmtId="0" fontId="4" fillId="26" borderId="5" xfId="0" applyFont="1" applyFill="1" applyBorder="1" applyAlignment="1">
      <alignment horizontal="center"/>
    </xf>
    <xf numFmtId="0" fontId="2" fillId="26" borderId="5" xfId="0" applyNumberFormat="1" applyFont="1" applyFill="1" applyBorder="1" applyAlignment="1">
      <alignment horizontal="center"/>
    </xf>
    <xf numFmtId="0" fontId="4" fillId="26" borderId="5" xfId="0" applyFont="1" applyFill="1" applyBorder="1"/>
    <xf numFmtId="0" fontId="4" fillId="6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7" borderId="6" xfId="0" applyNumberFormat="1" applyFont="1" applyFill="1" applyBorder="1" applyAlignment="1">
      <alignment horizontal="center"/>
    </xf>
    <xf numFmtId="0" fontId="2" fillId="30" borderId="6" xfId="0" applyFont="1" applyFill="1" applyBorder="1" applyAlignment="1">
      <alignment horizontal="left" vertical="center"/>
    </xf>
    <xf numFmtId="14" fontId="4" fillId="30" borderId="6" xfId="0" applyNumberFormat="1" applyFont="1" applyFill="1" applyBorder="1" applyAlignment="1">
      <alignment horizontal="center"/>
    </xf>
    <xf numFmtId="0" fontId="2" fillId="30" borderId="6" xfId="0" applyFont="1" applyFill="1" applyBorder="1" applyAlignment="1">
      <alignment horizontal="center" vertical="center"/>
    </xf>
    <xf numFmtId="0" fontId="2" fillId="30" borderId="6" xfId="0" applyNumberFormat="1" applyFont="1" applyFill="1" applyBorder="1" applyAlignment="1">
      <alignment horizontal="center"/>
    </xf>
    <xf numFmtId="0" fontId="4" fillId="30" borderId="6" xfId="0" applyFont="1" applyFill="1" applyBorder="1"/>
    <xf numFmtId="0" fontId="2" fillId="30" borderId="5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left" vertical="center"/>
    </xf>
    <xf numFmtId="14" fontId="4" fillId="14" borderId="6" xfId="0" applyNumberFormat="1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 vertical="center"/>
    </xf>
    <xf numFmtId="0" fontId="2" fillId="14" borderId="6" xfId="0" applyNumberFormat="1" applyFont="1" applyFill="1" applyBorder="1" applyAlignment="1">
      <alignment horizontal="center"/>
    </xf>
    <xf numFmtId="0" fontId="4" fillId="14" borderId="6" xfId="0" applyFont="1" applyFill="1" applyBorder="1"/>
    <xf numFmtId="0" fontId="2" fillId="26" borderId="0" xfId="0" applyFont="1" applyFill="1" applyAlignment="1">
      <alignment horizontal="center"/>
    </xf>
    <xf numFmtId="0" fontId="2" fillId="30" borderId="5" xfId="0" applyFont="1" applyFill="1" applyBorder="1" applyAlignment="1">
      <alignment horizontal="left" vertical="center"/>
    </xf>
    <xf numFmtId="14" fontId="4" fillId="30" borderId="5" xfId="0" applyNumberFormat="1" applyFont="1" applyFill="1" applyBorder="1" applyAlignment="1">
      <alignment horizontal="center"/>
    </xf>
    <xf numFmtId="0" fontId="4" fillId="30" borderId="5" xfId="0" applyFont="1" applyFill="1" applyBorder="1" applyAlignment="1">
      <alignment horizontal="center"/>
    </xf>
    <xf numFmtId="0" fontId="2" fillId="30" borderId="5" xfId="0" applyNumberFormat="1" applyFont="1" applyFill="1" applyBorder="1" applyAlignment="1">
      <alignment horizontal="center"/>
    </xf>
    <xf numFmtId="0" fontId="4" fillId="30" borderId="5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/>
    <xf numFmtId="14" fontId="2" fillId="0" borderId="0" xfId="0" applyNumberFormat="1" applyFont="1" applyAlignment="1">
      <alignment horizont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12" borderId="12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4" fillId="0" borderId="0" xfId="1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/>
    </xf>
    <xf numFmtId="20" fontId="9" fillId="32" borderId="9" xfId="0" applyNumberFormat="1" applyFont="1" applyFill="1" applyBorder="1" applyAlignment="1">
      <alignment vertical="center"/>
    </xf>
    <xf numFmtId="14" fontId="2" fillId="0" borderId="6" xfId="0" applyNumberFormat="1" applyFont="1" applyFill="1" applyBorder="1" applyAlignment="1">
      <alignment horizontal="left" vertical="center"/>
    </xf>
    <xf numFmtId="14" fontId="2" fillId="0" borderId="5" xfId="0" applyNumberFormat="1" applyFont="1" applyFill="1" applyBorder="1" applyAlignment="1">
      <alignment horizontal="left" vertical="center"/>
    </xf>
    <xf numFmtId="14" fontId="2" fillId="16" borderId="6" xfId="0" applyNumberFormat="1" applyFont="1" applyFill="1" applyBorder="1" applyAlignment="1">
      <alignment horizontal="left" vertical="center"/>
    </xf>
    <xf numFmtId="0" fontId="2" fillId="16" borderId="5" xfId="0" applyFont="1" applyFill="1" applyBorder="1" applyAlignment="1">
      <alignment horizontal="center" vertical="center"/>
    </xf>
    <xf numFmtId="14" fontId="2" fillId="26" borderId="6" xfId="0" applyNumberFormat="1" applyFont="1" applyFill="1" applyBorder="1" applyAlignment="1">
      <alignment horizontal="left" vertical="center"/>
    </xf>
    <xf numFmtId="14" fontId="2" fillId="5" borderId="6" xfId="0" applyNumberFormat="1" applyFont="1" applyFill="1" applyBorder="1" applyAlignment="1">
      <alignment horizontal="left" vertical="center"/>
    </xf>
    <xf numFmtId="14" fontId="2" fillId="6" borderId="6" xfId="0" applyNumberFormat="1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164" fontId="24" fillId="0" borderId="8" xfId="11" applyNumberFormat="1" applyFont="1" applyFill="1" applyBorder="1" applyAlignment="1"/>
    <xf numFmtId="0" fontId="2" fillId="0" borderId="8" xfId="0" applyFont="1" applyFill="1" applyBorder="1" applyAlignment="1">
      <alignment horizontal="left" vertical="center"/>
    </xf>
    <xf numFmtId="14" fontId="2" fillId="0" borderId="8" xfId="0" applyNumberFormat="1" applyFont="1" applyFill="1" applyBorder="1" applyAlignment="1">
      <alignment horizontal="left" vertical="center"/>
    </xf>
    <xf numFmtId="0" fontId="4" fillId="0" borderId="8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2" fillId="0" borderId="8" xfId="0" applyNumberFormat="1" applyFont="1" applyFill="1" applyBorder="1" applyAlignment="1">
      <alignment horizontal="center"/>
    </xf>
    <xf numFmtId="0" fontId="4" fillId="0" borderId="8" xfId="0" applyFont="1" applyFill="1" applyBorder="1"/>
    <xf numFmtId="0" fontId="28" fillId="0" borderId="0" xfId="0" applyFont="1" applyFill="1"/>
    <xf numFmtId="20" fontId="2" fillId="0" borderId="6" xfId="0" applyNumberFormat="1" applyFont="1" applyFill="1" applyBorder="1" applyAlignment="1">
      <alignment horizontal="center"/>
    </xf>
    <xf numFmtId="0" fontId="28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20" fontId="2" fillId="0" borderId="2" xfId="0" applyNumberFormat="1" applyFont="1" applyFill="1" applyBorder="1" applyAlignment="1">
      <alignment horizontal="center"/>
    </xf>
    <xf numFmtId="20" fontId="2" fillId="5" borderId="6" xfId="0" applyNumberFormat="1" applyFont="1" applyFill="1" applyBorder="1" applyAlignment="1">
      <alignment horizontal="center"/>
    </xf>
    <xf numFmtId="0" fontId="2" fillId="6" borderId="8" xfId="0" applyFont="1" applyFill="1" applyBorder="1" applyAlignment="1">
      <alignment horizontal="left" vertical="center"/>
    </xf>
    <xf numFmtId="20" fontId="2" fillId="5" borderId="2" xfId="0" applyNumberFormat="1" applyFont="1" applyFill="1" applyBorder="1" applyAlignment="1">
      <alignment horizontal="center"/>
    </xf>
    <xf numFmtId="0" fontId="2" fillId="26" borderId="2" xfId="0" applyFont="1" applyFill="1" applyBorder="1" applyAlignment="1">
      <alignment horizontal="center" vertical="center" wrapText="1"/>
    </xf>
    <xf numFmtId="0" fontId="28" fillId="26" borderId="6" xfId="0" applyFont="1" applyFill="1" applyBorder="1"/>
    <xf numFmtId="0" fontId="28" fillId="26" borderId="0" xfId="0" applyFont="1" applyFill="1"/>
    <xf numFmtId="0" fontId="2" fillId="16" borderId="2" xfId="0" applyFont="1" applyFill="1" applyBorder="1" applyAlignment="1">
      <alignment horizontal="center" vertical="center" wrapText="1"/>
    </xf>
    <xf numFmtId="0" fontId="28" fillId="16" borderId="6" xfId="0" applyFont="1" applyFill="1" applyBorder="1"/>
    <xf numFmtId="20" fontId="2" fillId="6" borderId="6" xfId="0" applyNumberFormat="1" applyFont="1" applyFill="1" applyBorder="1" applyAlignment="1">
      <alignment horizontal="center"/>
    </xf>
    <xf numFmtId="14" fontId="2" fillId="6" borderId="8" xfId="0" applyNumberFormat="1" applyFont="1" applyFill="1" applyBorder="1" applyAlignment="1">
      <alignment horizontal="left" vertical="center"/>
    </xf>
    <xf numFmtId="0" fontId="2" fillId="6" borderId="8" xfId="0" applyNumberFormat="1" applyFont="1" applyFill="1" applyBorder="1" applyAlignment="1">
      <alignment horizontal="center"/>
    </xf>
    <xf numFmtId="0" fontId="4" fillId="6" borderId="8" xfId="0" applyFont="1" applyFill="1" applyBorder="1"/>
    <xf numFmtId="0" fontId="2" fillId="6" borderId="8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8" fillId="5" borderId="6" xfId="0" applyFont="1" applyFill="1" applyBorder="1"/>
    <xf numFmtId="0" fontId="2" fillId="14" borderId="8" xfId="0" applyFont="1" applyFill="1" applyBorder="1" applyAlignment="1">
      <alignment horizontal="left" vertical="center"/>
    </xf>
    <xf numFmtId="0" fontId="28" fillId="5" borderId="0" xfId="0" applyFont="1" applyFill="1"/>
    <xf numFmtId="0" fontId="28" fillId="0" borderId="0" xfId="0" applyFont="1" applyFill="1" applyBorder="1"/>
    <xf numFmtId="0" fontId="2" fillId="29" borderId="6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4" fontId="2" fillId="7" borderId="6" xfId="0" applyNumberFormat="1" applyFont="1" applyFill="1" applyBorder="1" applyAlignment="1">
      <alignment horizontal="left" vertical="center"/>
    </xf>
    <xf numFmtId="0" fontId="28" fillId="7" borderId="6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0" fontId="9" fillId="27" borderId="9" xfId="0" applyNumberFormat="1" applyFont="1" applyFill="1" applyBorder="1" applyAlignment="1">
      <alignment horizontal="center" vertical="center"/>
    </xf>
    <xf numFmtId="14" fontId="2" fillId="14" borderId="6" xfId="0" applyNumberFormat="1" applyFont="1" applyFill="1" applyBorder="1" applyAlignment="1">
      <alignment horizontal="left" vertical="center"/>
    </xf>
    <xf numFmtId="0" fontId="28" fillId="14" borderId="6" xfId="0" applyFont="1" applyFill="1" applyBorder="1"/>
    <xf numFmtId="0" fontId="4" fillId="0" borderId="4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2" fillId="9" borderId="6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20" fontId="9" fillId="27" borderId="9" xfId="0" applyNumberFormat="1" applyFont="1" applyFill="1" applyBorder="1" applyAlignment="1">
      <alignment horizontal="center" vertical="center"/>
    </xf>
    <xf numFmtId="164" fontId="24" fillId="7" borderId="6" xfId="10" applyNumberFormat="1" applyFont="1" applyFill="1" applyBorder="1" applyAlignment="1"/>
    <xf numFmtId="14" fontId="2" fillId="14" borderId="6" xfId="0" applyNumberFormat="1" applyFont="1" applyFill="1" applyBorder="1" applyAlignment="1">
      <alignment horizontal="center" vertical="center"/>
    </xf>
    <xf numFmtId="0" fontId="28" fillId="14" borderId="6" xfId="0" applyFont="1" applyFill="1" applyBorder="1" applyAlignment="1">
      <alignment horizontal="center"/>
    </xf>
    <xf numFmtId="14" fontId="2" fillId="0" borderId="6" xfId="0" applyNumberFormat="1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28" fillId="6" borderId="6" xfId="0" applyFont="1" applyFill="1" applyBorder="1"/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18" borderId="2" xfId="0" applyFont="1" applyFill="1" applyBorder="1" applyAlignment="1">
      <alignment horizontal="center" vertical="center" wrapText="1"/>
    </xf>
    <xf numFmtId="0" fontId="4" fillId="18" borderId="4" xfId="0" applyFont="1" applyFill="1" applyBorder="1" applyAlignment="1">
      <alignment horizontal="center" vertical="center" wrapText="1"/>
    </xf>
    <xf numFmtId="0" fontId="4" fillId="19" borderId="2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0" fontId="9" fillId="4" borderId="7" xfId="0" applyNumberFormat="1" applyFont="1" applyFill="1" applyBorder="1" applyAlignment="1">
      <alignment horizontal="center" vertical="center"/>
    </xf>
    <xf numFmtId="20" fontId="9" fillId="4" borderId="1" xfId="0" applyNumberFormat="1" applyFont="1" applyFill="1" applyBorder="1" applyAlignment="1">
      <alignment horizontal="center" vertical="center"/>
    </xf>
    <xf numFmtId="20" fontId="9" fillId="8" borderId="1" xfId="0" applyNumberFormat="1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64" fontId="4" fillId="3" borderId="5" xfId="1" applyNumberFormat="1" applyFont="1" applyFill="1" applyBorder="1" applyAlignment="1">
      <alignment horizontal="center" vertical="center"/>
    </xf>
    <xf numFmtId="164" fontId="4" fillId="3" borderId="9" xfId="1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14" fontId="4" fillId="3" borderId="6" xfId="1" applyNumberFormat="1" applyFont="1" applyFill="1" applyBorder="1" applyAlignment="1">
      <alignment horizontal="center" vertical="center"/>
    </xf>
    <xf numFmtId="14" fontId="4" fillId="3" borderId="5" xfId="1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20" fontId="9" fillId="24" borderId="5" xfId="0" applyNumberFormat="1" applyFont="1" applyFill="1" applyBorder="1" applyAlignment="1">
      <alignment horizontal="center" vertical="center"/>
    </xf>
    <xf numFmtId="20" fontId="9" fillId="24" borderId="9" xfId="0" applyNumberFormat="1" applyFont="1" applyFill="1" applyBorder="1" applyAlignment="1">
      <alignment horizontal="center" vertical="center"/>
    </xf>
    <xf numFmtId="20" fontId="9" fillId="24" borderId="8" xfId="0" applyNumberFormat="1" applyFont="1" applyFill="1" applyBorder="1" applyAlignment="1">
      <alignment horizontal="center" vertical="center"/>
    </xf>
    <xf numFmtId="20" fontId="9" fillId="4" borderId="5" xfId="0" applyNumberFormat="1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20" fontId="9" fillId="4" borderId="8" xfId="0" applyNumberFormat="1" applyFont="1" applyFill="1" applyBorder="1" applyAlignment="1">
      <alignment horizontal="center" vertical="center"/>
    </xf>
    <xf numFmtId="20" fontId="9" fillId="8" borderId="5" xfId="0" applyNumberFormat="1" applyFont="1" applyFill="1" applyBorder="1" applyAlignment="1">
      <alignment horizontal="center" vertical="center"/>
    </xf>
    <xf numFmtId="20" fontId="9" fillId="8" borderId="9" xfId="0" applyNumberFormat="1" applyFont="1" applyFill="1" applyBorder="1" applyAlignment="1">
      <alignment horizontal="center" vertical="center"/>
    </xf>
    <xf numFmtId="20" fontId="9" fillId="8" borderId="8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/>
    </xf>
    <xf numFmtId="20" fontId="9" fillId="27" borderId="9" xfId="0" applyNumberFormat="1" applyFont="1" applyFill="1" applyBorder="1" applyAlignment="1">
      <alignment horizontal="center" vertical="center"/>
    </xf>
    <xf numFmtId="20" fontId="9" fillId="32" borderId="9" xfId="0" applyNumberFormat="1" applyFont="1" applyFill="1" applyBorder="1" applyAlignment="1">
      <alignment horizontal="center" vertical="center"/>
    </xf>
  </cellXfs>
  <cellStyles count="56">
    <cellStyle name="Comma" xfId="1" builtinId="3"/>
    <cellStyle name="Comma [0] 2" xfId="7" xr:uid="{5654BF12-2C43-4659-B6E1-636DD0FC1A39}"/>
    <cellStyle name="Comma 10" xfId="15" xr:uid="{23B5B088-30FD-4AD1-AF61-FF8BA061A6FD}"/>
    <cellStyle name="Comma 11" xfId="16" xr:uid="{8FC96418-BEFA-4285-AD62-27CC22CD952C}"/>
    <cellStyle name="Comma 12" xfId="17" xr:uid="{94459ADC-E21A-46E7-9C46-86E362EC1E0F}"/>
    <cellStyle name="Comma 13" xfId="18" xr:uid="{3C51E1F4-0BF9-4AAF-B4C3-D98A8B820307}"/>
    <cellStyle name="Comma 14" xfId="19" xr:uid="{2DA417BD-D9E0-414F-9C80-95E04394797C}"/>
    <cellStyle name="Comma 15" xfId="20" xr:uid="{7AF5FA81-76A2-4B81-9D3D-B3B560C3417C}"/>
    <cellStyle name="Comma 16" xfId="21" xr:uid="{DDBCBC57-975E-482F-913D-A7F322C0B79D}"/>
    <cellStyle name="Comma 17" xfId="22" xr:uid="{E12B9ED6-C807-4DBC-BDE9-E8093E5FED12}"/>
    <cellStyle name="Comma 18" xfId="23" xr:uid="{CB244BF4-3594-43EF-9F65-14DCD214056B}"/>
    <cellStyle name="Comma 19" xfId="24" xr:uid="{B9CA6438-0BDF-490C-B4A4-5A51AFA60F8D}"/>
    <cellStyle name="Comma 2" xfId="8" xr:uid="{EDAEB32F-D96D-40F3-92E6-4EF957FE8134}"/>
    <cellStyle name="Comma 20" xfId="25" xr:uid="{B8179C20-C895-411B-B552-08CFD6A4844A}"/>
    <cellStyle name="Comma 21" xfId="26" xr:uid="{482AC03E-DBFB-4983-BEEB-FBC2254957C8}"/>
    <cellStyle name="Comma 22" xfId="27" xr:uid="{B3B7B6FB-6EC0-44BC-B1EE-A7C38B1190B4}"/>
    <cellStyle name="Comma 23" xfId="28" xr:uid="{BEBF9CB0-7541-49EB-8B2E-B1F7E4881767}"/>
    <cellStyle name="Comma 24" xfId="29" xr:uid="{A234F9D0-52F5-4E9A-87D7-F7BB0B34E573}"/>
    <cellStyle name="Comma 25" xfId="30" xr:uid="{ECE838F5-8EC5-4830-A273-A5DF2BDA31A5}"/>
    <cellStyle name="Comma 26" xfId="31" xr:uid="{5E0F7C90-D639-4594-BC91-56871125D903}"/>
    <cellStyle name="Comma 27" xfId="32" xr:uid="{20EBAA15-4C74-45BB-BBE5-3F19EC1CFBAE}"/>
    <cellStyle name="Comma 28" xfId="33" xr:uid="{50BC8131-9B77-4142-813E-6AD5469742AC}"/>
    <cellStyle name="Comma 29" xfId="34" xr:uid="{AD6FCEB0-9A36-4883-A54B-54D11C18B4D4}"/>
    <cellStyle name="Comma 3" xfId="9" xr:uid="{3663ED14-5B29-4E99-B6B1-60B8C380394C}"/>
    <cellStyle name="Comma 30" xfId="35" xr:uid="{2C01C338-24D1-40EE-96B2-9B77478E4D23}"/>
    <cellStyle name="Comma 31" xfId="36" xr:uid="{86BD4C1A-2E58-4E61-B63E-640601E81FCB}"/>
    <cellStyle name="Comma 32" xfId="37" xr:uid="{4BFF24E3-3B8E-413C-97F3-0A3B97722AA5}"/>
    <cellStyle name="Comma 33" xfId="38" xr:uid="{8F563729-E0C3-440F-9E0D-BB8F20ADE81F}"/>
    <cellStyle name="Comma 34" xfId="39" xr:uid="{F41196A9-5E93-4982-BB0D-B2FA7EE6236C}"/>
    <cellStyle name="Comma 35" xfId="40" xr:uid="{A8994E89-4413-49DD-9DDF-DF19F97F1A90}"/>
    <cellStyle name="Comma 36" xfId="41" xr:uid="{8B515B69-48A4-4B58-8717-8CF7496E1A1E}"/>
    <cellStyle name="Comma 37" xfId="42" xr:uid="{5FF41AF5-5F79-4BEC-92B6-4A0021E7A845}"/>
    <cellStyle name="Comma 38" xfId="43" xr:uid="{E2CD11C1-1964-45AC-8872-982735BBC06A}"/>
    <cellStyle name="Comma 39" xfId="44" xr:uid="{2607D9FC-D314-42C8-B109-194C85F19FCF}"/>
    <cellStyle name="Comma 4" xfId="10" xr:uid="{655C8409-F8B6-4CC0-9001-074A71070548}"/>
    <cellStyle name="Comma 40" xfId="45" xr:uid="{A1114F24-E63F-4E28-8E92-9530BCED8163}"/>
    <cellStyle name="Comma 41" xfId="46" xr:uid="{F054A69D-B4C1-436A-A459-6BCEE7DF38A9}"/>
    <cellStyle name="Comma 42" xfId="47" xr:uid="{DE1D9602-2BA8-46AA-BC91-9EA545A6F853}"/>
    <cellStyle name="Comma 43" xfId="48" xr:uid="{E6800F6C-0E79-4184-B4E6-158119B6F484}"/>
    <cellStyle name="Comma 44" xfId="49" xr:uid="{16EB9D69-0DF0-421E-8302-FD58050277C0}"/>
    <cellStyle name="Comma 45" xfId="50" xr:uid="{65936D0D-6762-4E08-9D6F-B269FA3E8575}"/>
    <cellStyle name="Comma 46" xfId="51" xr:uid="{EAE51768-B192-4D75-86B4-726441199B00}"/>
    <cellStyle name="Comma 47" xfId="52" xr:uid="{330A4051-DAF7-40EE-B423-06337773E292}"/>
    <cellStyle name="Comma 48" xfId="55" xr:uid="{0939ED51-A9E9-43F5-ACE0-502FA8F7FBA1}"/>
    <cellStyle name="Comma 5" xfId="11" xr:uid="{415EF699-A1C6-48C9-BE1C-0EE9C39531E0}"/>
    <cellStyle name="Comma 6" xfId="12" xr:uid="{E91D447B-8655-42FB-BD16-92C219F5EB6D}"/>
    <cellStyle name="Comma 7" xfId="2" xr:uid="{81585E0D-2F7A-44E9-B633-78BD6220DEB3}"/>
    <cellStyle name="Comma 8" xfId="13" xr:uid="{C8861BF2-9F8A-4A48-8AFA-DB231B346178}"/>
    <cellStyle name="Comma 9" xfId="14" xr:uid="{843CC522-49EA-48B6-935F-583782E5FE9B}"/>
    <cellStyle name="Normal" xfId="0" builtinId="0"/>
    <cellStyle name="Normal 2" xfId="6" xr:uid="{74D8F18C-7C82-42FE-A269-8921647CFAA6}"/>
    <cellStyle name="Normal 2 2" xfId="54" xr:uid="{CD32971D-3A6B-4488-B9E6-429DA391971F}"/>
    <cellStyle name="Normal 3" xfId="5" xr:uid="{68030FA2-C6E9-47F4-88C2-F3A1077EDA43}"/>
    <cellStyle name="Normal 3 2" xfId="53" xr:uid="{3600EE60-D526-41EA-9351-66032E810EF2}"/>
    <cellStyle name="Normal 4" xfId="4" xr:uid="{DD033786-730E-44A3-8B71-BE6A3F71E063}"/>
    <cellStyle name="Normal 5" xfId="3" xr:uid="{669252CC-17F4-4B20-BC7C-A90A146F95E9}"/>
  </cellStyles>
  <dxfs count="145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FF"/>
      <color rgb="FFFF00FF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EFB0E-C598-4D30-BDDB-20FF79B1A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889C86-ABEE-40D7-8D80-B1DCD148D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684491</xdr:colOff>
      <xdr:row>59</xdr:row>
      <xdr:rowOff>987955</xdr:rowOff>
    </xdr:from>
    <xdr:to>
      <xdr:col>22</xdr:col>
      <xdr:colOff>1636991</xdr:colOff>
      <xdr:row>60</xdr:row>
      <xdr:rowOff>955021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C179536D-0634-41F9-A6BD-CFAB8D4AE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47616" y="40678630"/>
          <a:ext cx="952500" cy="97671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E7EB1B-5D53-4B7E-A542-B228993C3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129992-8CDD-4184-A0A3-744EFBD77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698500</xdr:colOff>
      <xdr:row>49</xdr:row>
      <xdr:rowOff>730250</xdr:rowOff>
    </xdr:from>
    <xdr:to>
      <xdr:col>22</xdr:col>
      <xdr:colOff>1612900</xdr:colOff>
      <xdr:row>49</xdr:row>
      <xdr:rowOff>1644650</xdr:rowOff>
    </xdr:to>
    <xdr:pic>
      <xdr:nvPicPr>
        <xdr:cNvPr id="4" name="Graphic 3" descr="Flower without stem with solid fill">
          <a:extLst>
            <a:ext uri="{FF2B5EF4-FFF2-40B4-BE49-F238E27FC236}">
              <a16:creationId xmlns:a16="http://schemas.microsoft.com/office/drawing/2014/main" id="{7CD1F901-5A88-47EC-AB04-DD31D31BB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61625" y="35525075"/>
          <a:ext cx="914400" cy="914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8360A3-28F4-4983-94C4-393ADB3ED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22AAB7-8E81-4B04-AC48-16FAC57CC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698500</xdr:colOff>
      <xdr:row>65</xdr:row>
      <xdr:rowOff>730250</xdr:rowOff>
    </xdr:from>
    <xdr:to>
      <xdr:col>22</xdr:col>
      <xdr:colOff>1612900</xdr:colOff>
      <xdr:row>65</xdr:row>
      <xdr:rowOff>1644650</xdr:rowOff>
    </xdr:to>
    <xdr:pic>
      <xdr:nvPicPr>
        <xdr:cNvPr id="4" name="Graphic 3" descr="Flower without stem with solid fill">
          <a:extLst>
            <a:ext uri="{FF2B5EF4-FFF2-40B4-BE49-F238E27FC236}">
              <a16:creationId xmlns:a16="http://schemas.microsoft.com/office/drawing/2014/main" id="{5B1CE599-606D-4E25-A1A7-D38079901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61625" y="45278675"/>
          <a:ext cx="914400" cy="9144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F21583-BCFE-48F1-B650-033BC4AB0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DABD3B-1505-4F03-B116-F41575FE1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817562</xdr:colOff>
      <xdr:row>63</xdr:row>
      <xdr:rowOff>134938</xdr:rowOff>
    </xdr:from>
    <xdr:to>
      <xdr:col>22</xdr:col>
      <xdr:colOff>1731962</xdr:colOff>
      <xdr:row>64</xdr:row>
      <xdr:rowOff>49213</xdr:rowOff>
    </xdr:to>
    <xdr:pic>
      <xdr:nvPicPr>
        <xdr:cNvPr id="4" name="Graphic 3" descr="Flower without stem with solid fill">
          <a:extLst>
            <a:ext uri="{FF2B5EF4-FFF2-40B4-BE49-F238E27FC236}">
              <a16:creationId xmlns:a16="http://schemas.microsoft.com/office/drawing/2014/main" id="{82D4A6D7-1E92-4698-BC45-A1F32D3B8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04500" y="43021251"/>
          <a:ext cx="914400" cy="9144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D27EEF-330F-4407-9F0F-037769357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200D07-1080-4D84-B3CF-380472DD5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769937</xdr:colOff>
      <xdr:row>81</xdr:row>
      <xdr:rowOff>563563</xdr:rowOff>
    </xdr:from>
    <xdr:to>
      <xdr:col>22</xdr:col>
      <xdr:colOff>1684337</xdr:colOff>
      <xdr:row>81</xdr:row>
      <xdr:rowOff>1477963</xdr:rowOff>
    </xdr:to>
    <xdr:pic>
      <xdr:nvPicPr>
        <xdr:cNvPr id="4" name="Graphic 3" descr="Flower without stem with solid fill">
          <a:extLst>
            <a:ext uri="{FF2B5EF4-FFF2-40B4-BE49-F238E27FC236}">
              <a16:creationId xmlns:a16="http://schemas.microsoft.com/office/drawing/2014/main" id="{817851DB-788E-46DF-AD2A-2C4F79564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656875" y="55356126"/>
          <a:ext cx="914400" cy="9144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22F9D8-FD89-4C91-BF14-042B9CFEA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EF736A-DE1E-41BE-A6E2-EFEBF06D9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769937</xdr:colOff>
      <xdr:row>63</xdr:row>
      <xdr:rowOff>563563</xdr:rowOff>
    </xdr:from>
    <xdr:to>
      <xdr:col>22</xdr:col>
      <xdr:colOff>1684337</xdr:colOff>
      <xdr:row>63</xdr:row>
      <xdr:rowOff>1477963</xdr:rowOff>
    </xdr:to>
    <xdr:pic>
      <xdr:nvPicPr>
        <xdr:cNvPr id="4" name="Graphic 3" descr="Flower without stem with solid fill">
          <a:extLst>
            <a:ext uri="{FF2B5EF4-FFF2-40B4-BE49-F238E27FC236}">
              <a16:creationId xmlns:a16="http://schemas.microsoft.com/office/drawing/2014/main" id="{3518E11F-1718-48FC-B20D-0931B3C4D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633062" y="54865588"/>
          <a:ext cx="914400" cy="9144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D55E9B-BA96-48AC-9FCA-005F4095C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828674</xdr:colOff>
      <xdr:row>54</xdr:row>
      <xdr:rowOff>180975</xdr:rowOff>
    </xdr:from>
    <xdr:to>
      <xdr:col>22</xdr:col>
      <xdr:colOff>1743074</xdr:colOff>
      <xdr:row>55</xdr:row>
      <xdr:rowOff>79375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8E832CDD-F51B-4B96-BF10-1ABFEC4D2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15612" y="39876413"/>
          <a:ext cx="914400" cy="8985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D873C-3BFF-494E-B54A-725B775CC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2B5DB1-4EC8-4EFD-933F-7F74CFC21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769937</xdr:colOff>
      <xdr:row>66</xdr:row>
      <xdr:rowOff>563563</xdr:rowOff>
    </xdr:from>
    <xdr:to>
      <xdr:col>22</xdr:col>
      <xdr:colOff>1684337</xdr:colOff>
      <xdr:row>66</xdr:row>
      <xdr:rowOff>1477963</xdr:rowOff>
    </xdr:to>
    <xdr:pic>
      <xdr:nvPicPr>
        <xdr:cNvPr id="4" name="Graphic 3" descr="Flower without stem with solid fill">
          <a:extLst>
            <a:ext uri="{FF2B5EF4-FFF2-40B4-BE49-F238E27FC236}">
              <a16:creationId xmlns:a16="http://schemas.microsoft.com/office/drawing/2014/main" id="{8689F96B-4EBF-4DC4-B550-C5AAB4AA3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633062" y="43892788"/>
          <a:ext cx="914400" cy="9144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F42100-7A75-40B2-8998-CD4D9EA3A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59CB5B-A1EC-43D1-9A59-2B02CB964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769937</xdr:colOff>
      <xdr:row>61</xdr:row>
      <xdr:rowOff>396875</xdr:rowOff>
    </xdr:from>
    <xdr:to>
      <xdr:col>22</xdr:col>
      <xdr:colOff>1684337</xdr:colOff>
      <xdr:row>61</xdr:row>
      <xdr:rowOff>1311275</xdr:rowOff>
    </xdr:to>
    <xdr:pic>
      <xdr:nvPicPr>
        <xdr:cNvPr id="4" name="Graphic 3" descr="Flower without stem with solid fill">
          <a:extLst>
            <a:ext uri="{FF2B5EF4-FFF2-40B4-BE49-F238E27FC236}">
              <a16:creationId xmlns:a16="http://schemas.microsoft.com/office/drawing/2014/main" id="{E6B9FB42-9699-4EED-BCF5-13C160400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656875" y="44235688"/>
          <a:ext cx="914400" cy="9144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ACE8FE-3CE7-428C-8A1A-A7186B1D8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C29178-7688-4EA3-881C-DE994A1E8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788987</xdr:colOff>
      <xdr:row>67</xdr:row>
      <xdr:rowOff>625475</xdr:rowOff>
    </xdr:from>
    <xdr:to>
      <xdr:col>22</xdr:col>
      <xdr:colOff>1703387</xdr:colOff>
      <xdr:row>67</xdr:row>
      <xdr:rowOff>1539875</xdr:rowOff>
    </xdr:to>
    <xdr:pic>
      <xdr:nvPicPr>
        <xdr:cNvPr id="4" name="Graphic 3" descr="Flower without stem with solid fill">
          <a:extLst>
            <a:ext uri="{FF2B5EF4-FFF2-40B4-BE49-F238E27FC236}">
              <a16:creationId xmlns:a16="http://schemas.microsoft.com/office/drawing/2014/main" id="{75693A67-0C79-4C8F-ADED-377D2F618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94987" y="46402625"/>
          <a:ext cx="914400" cy="9144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2F74A-FEBA-4D45-A68F-AE2986087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661987</xdr:colOff>
      <xdr:row>59</xdr:row>
      <xdr:rowOff>180975</xdr:rowOff>
    </xdr:from>
    <xdr:to>
      <xdr:col>22</xdr:col>
      <xdr:colOff>1576387</xdr:colOff>
      <xdr:row>60</xdr:row>
      <xdr:rowOff>79375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E359DFBF-4B92-4619-85BA-C30A3675A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25112" y="40671750"/>
          <a:ext cx="914400" cy="908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A5508E-51BA-4DC2-A087-1F1DDB23F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411B25-EF9E-45C4-964F-E9D531712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684491</xdr:colOff>
      <xdr:row>62</xdr:row>
      <xdr:rowOff>987955</xdr:rowOff>
    </xdr:from>
    <xdr:to>
      <xdr:col>22</xdr:col>
      <xdr:colOff>1636991</xdr:colOff>
      <xdr:row>63</xdr:row>
      <xdr:rowOff>955021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8AA86E4D-C4D9-45E5-B570-712F20D5A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1429" y="41016768"/>
          <a:ext cx="952500" cy="96719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22A9E4-22B0-44A1-82FD-EF297C6FA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9444"/>
          <a:ext cx="3587750" cy="2559055"/>
        </a:xfrm>
        <a:prstGeom prst="rect">
          <a:avLst/>
        </a:prstGeom>
      </xdr:spPr>
    </xdr:pic>
    <xdr:clientData/>
  </xdr:twoCellAnchor>
  <xdr:twoCellAnchor editAs="oneCell">
    <xdr:from>
      <xdr:col>22</xdr:col>
      <xdr:colOff>685799</xdr:colOff>
      <xdr:row>60</xdr:row>
      <xdr:rowOff>704850</xdr:rowOff>
    </xdr:from>
    <xdr:to>
      <xdr:col>22</xdr:col>
      <xdr:colOff>1600199</xdr:colOff>
      <xdr:row>60</xdr:row>
      <xdr:rowOff>1603375</xdr:rowOff>
    </xdr:to>
    <xdr:pic>
      <xdr:nvPicPr>
        <xdr:cNvPr id="4" name="Graphic 3" descr="Flower without stem with solid fill">
          <a:extLst>
            <a:ext uri="{FF2B5EF4-FFF2-40B4-BE49-F238E27FC236}">
              <a16:creationId xmlns:a16="http://schemas.microsoft.com/office/drawing/2014/main" id="{EE32BA00-7044-43EC-B24D-3DF1F23C2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72737" y="42495788"/>
          <a:ext cx="914400" cy="8985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424AA5-110E-4E40-9DD7-776A4B0C7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685799</xdr:colOff>
      <xdr:row>63</xdr:row>
      <xdr:rowOff>704850</xdr:rowOff>
    </xdr:from>
    <xdr:to>
      <xdr:col>22</xdr:col>
      <xdr:colOff>1600199</xdr:colOff>
      <xdr:row>63</xdr:row>
      <xdr:rowOff>1603375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75ED3DC0-CC38-4F39-AED6-B2D2E73F6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48924" y="42205275"/>
          <a:ext cx="914400" cy="8985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C3D1C-6B74-4BDA-9424-ADE265AD5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892174</xdr:colOff>
      <xdr:row>53</xdr:row>
      <xdr:rowOff>1006475</xdr:rowOff>
    </xdr:from>
    <xdr:to>
      <xdr:col>22</xdr:col>
      <xdr:colOff>1806574</xdr:colOff>
      <xdr:row>54</xdr:row>
      <xdr:rowOff>904875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A4735D85-6174-4B4A-9125-620F16FC8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961674" y="39392225"/>
          <a:ext cx="914400" cy="9144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A05E5B-F495-4F55-8FB2-831085258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892174</xdr:colOff>
      <xdr:row>61</xdr:row>
      <xdr:rowOff>1006475</xdr:rowOff>
    </xdr:from>
    <xdr:to>
      <xdr:col>22</xdr:col>
      <xdr:colOff>1806574</xdr:colOff>
      <xdr:row>62</xdr:row>
      <xdr:rowOff>904875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0C9A5C17-B588-493E-89A3-3C679C88D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55299" y="46183550"/>
          <a:ext cx="914400" cy="908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D80C04-DBC6-4CED-8745-80B3DF786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725486</xdr:colOff>
      <xdr:row>51</xdr:row>
      <xdr:rowOff>554037</xdr:rowOff>
    </xdr:from>
    <xdr:to>
      <xdr:col>22</xdr:col>
      <xdr:colOff>1639886</xdr:colOff>
      <xdr:row>51</xdr:row>
      <xdr:rowOff>1452562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B3E1217D-31F0-4724-ADB4-745170410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612424" y="40106600"/>
          <a:ext cx="914400" cy="89852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109479-0A63-4453-BDD9-A46848173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725486</xdr:colOff>
      <xdr:row>50</xdr:row>
      <xdr:rowOff>554037</xdr:rowOff>
    </xdr:from>
    <xdr:to>
      <xdr:col>22</xdr:col>
      <xdr:colOff>1639886</xdr:colOff>
      <xdr:row>50</xdr:row>
      <xdr:rowOff>1452562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A2BD7348-02BA-41C9-86DC-3E5D45072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88611" y="40301862"/>
          <a:ext cx="914400" cy="8985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90AD1-3A1B-4CF1-9B17-8840F4F0C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725486</xdr:colOff>
      <xdr:row>62</xdr:row>
      <xdr:rowOff>554037</xdr:rowOff>
    </xdr:from>
    <xdr:to>
      <xdr:col>22</xdr:col>
      <xdr:colOff>1639886</xdr:colOff>
      <xdr:row>62</xdr:row>
      <xdr:rowOff>1452562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25AC608F-688A-4C82-9E78-9B02880B0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88611" y="39558912"/>
          <a:ext cx="914400" cy="89852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267488-CCED-45A0-97E7-FF0487684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725486</xdr:colOff>
      <xdr:row>72</xdr:row>
      <xdr:rowOff>554037</xdr:rowOff>
    </xdr:from>
    <xdr:to>
      <xdr:col>22</xdr:col>
      <xdr:colOff>1639886</xdr:colOff>
      <xdr:row>72</xdr:row>
      <xdr:rowOff>1452562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488A0170-39C4-43A7-B4BB-4FEA8AE5F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88611" y="48474312"/>
          <a:ext cx="914400" cy="89852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59D849-5F34-430E-9B98-6C35BAD50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757236</xdr:colOff>
      <xdr:row>64</xdr:row>
      <xdr:rowOff>300037</xdr:rowOff>
    </xdr:from>
    <xdr:to>
      <xdr:col>22</xdr:col>
      <xdr:colOff>1671636</xdr:colOff>
      <xdr:row>65</xdr:row>
      <xdr:rowOff>182562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866B555E-601F-4837-9BE0-06406E61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620361" y="49439512"/>
          <a:ext cx="914400" cy="89217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CF6611-7959-4D17-ABC7-D9DDC82E0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757236</xdr:colOff>
      <xdr:row>65</xdr:row>
      <xdr:rowOff>300037</xdr:rowOff>
    </xdr:from>
    <xdr:to>
      <xdr:col>22</xdr:col>
      <xdr:colOff>1671636</xdr:colOff>
      <xdr:row>66</xdr:row>
      <xdr:rowOff>182562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CFF8C99C-5A31-4026-9E00-1CCD1BB6A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826736" y="48909287"/>
          <a:ext cx="914400" cy="898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B5DFC6-E4F8-427C-82A4-AB3AF133D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415535-4E22-4093-AD65-8E92FA982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811491</xdr:colOff>
      <xdr:row>73</xdr:row>
      <xdr:rowOff>98955</xdr:rowOff>
    </xdr:from>
    <xdr:to>
      <xdr:col>22</xdr:col>
      <xdr:colOff>1763991</xdr:colOff>
      <xdr:row>74</xdr:row>
      <xdr:rowOff>66021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E1ACBCC7-3420-4441-8D2F-235299FAC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80991" y="48803455"/>
          <a:ext cx="952500" cy="9830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02B661-8504-49A8-8B92-67E4A490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8C27D-29B4-4D07-8FA6-F1318D4A4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652741</xdr:colOff>
      <xdr:row>63</xdr:row>
      <xdr:rowOff>448205</xdr:rowOff>
    </xdr:from>
    <xdr:to>
      <xdr:col>22</xdr:col>
      <xdr:colOff>1605241</xdr:colOff>
      <xdr:row>63</xdr:row>
      <xdr:rowOff>1431271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AF6A9B1E-6F0B-41AC-B971-36DBFE95C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22241" y="50168705"/>
          <a:ext cx="952500" cy="9830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F898D1-25FC-417B-9980-A952FD221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95C7CA-4C61-4576-9D2E-AE151AAB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652741</xdr:colOff>
      <xdr:row>83</xdr:row>
      <xdr:rowOff>448205</xdr:rowOff>
    </xdr:from>
    <xdr:to>
      <xdr:col>22</xdr:col>
      <xdr:colOff>1605241</xdr:colOff>
      <xdr:row>83</xdr:row>
      <xdr:rowOff>1431271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9E487762-FFC8-4CB5-9724-AEBE33AF8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5866" y="55969430"/>
          <a:ext cx="952500" cy="9830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D8A9AA-181F-4FB5-9CCE-35843AEE1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FD6137-ECEF-48C7-8E5F-3DDF7029C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652741</xdr:colOff>
      <xdr:row>68</xdr:row>
      <xdr:rowOff>448205</xdr:rowOff>
    </xdr:from>
    <xdr:to>
      <xdr:col>22</xdr:col>
      <xdr:colOff>1605241</xdr:colOff>
      <xdr:row>68</xdr:row>
      <xdr:rowOff>1431271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70098907-A928-4BE4-B511-11D43DC96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5866" y="43777430"/>
          <a:ext cx="952500" cy="9830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A892A0-B256-4FAB-8DE1-18A54CD96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F9B176-98EC-4965-8BAB-83837BE2A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700366</xdr:colOff>
      <xdr:row>75</xdr:row>
      <xdr:rowOff>972080</xdr:rowOff>
    </xdr:from>
    <xdr:to>
      <xdr:col>22</xdr:col>
      <xdr:colOff>1652866</xdr:colOff>
      <xdr:row>76</xdr:row>
      <xdr:rowOff>955021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B0DD6695-86F7-4875-BE3F-00E67C1F8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87304" y="50906893"/>
          <a:ext cx="952500" cy="9830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9B712-3C76-4CCD-A930-F19573C89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CA89F5-87EA-489A-92CA-13CB70536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700366</xdr:colOff>
      <xdr:row>67</xdr:row>
      <xdr:rowOff>972080</xdr:rowOff>
    </xdr:from>
    <xdr:to>
      <xdr:col>22</xdr:col>
      <xdr:colOff>1652866</xdr:colOff>
      <xdr:row>68</xdr:row>
      <xdr:rowOff>955021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269128E6-F056-413F-ABA7-E29160FD4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63491" y="45539555"/>
          <a:ext cx="952500" cy="99259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9F45ED-C6FB-4859-8081-B99D4F29E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7B9E-862B-477E-9FDA-74797D680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698500</xdr:colOff>
      <xdr:row>62</xdr:row>
      <xdr:rowOff>730250</xdr:rowOff>
    </xdr:from>
    <xdr:to>
      <xdr:col>22</xdr:col>
      <xdr:colOff>1612900</xdr:colOff>
      <xdr:row>62</xdr:row>
      <xdr:rowOff>1644650</xdr:rowOff>
    </xdr:to>
    <xdr:pic>
      <xdr:nvPicPr>
        <xdr:cNvPr id="6" name="Graphic 5" descr="Flower without stem with solid fill">
          <a:extLst>
            <a:ext uri="{FF2B5EF4-FFF2-40B4-BE49-F238E27FC236}">
              <a16:creationId xmlns:a16="http://schemas.microsoft.com/office/drawing/2014/main" id="{245FC7A3-7945-CE69-24BE-9DE8E9A0A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68000" y="4381500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F9B0-4667-4390-8E4E-3C5FDCD26F65}">
  <dimension ref="A1:BM92"/>
  <sheetViews>
    <sheetView view="pageBreakPreview" topLeftCell="B1" zoomScale="55" zoomScaleNormal="30" zoomScaleSheetLayoutView="55" zoomScalePageLayoutView="55" workbookViewId="0">
      <selection activeCell="Q62" sqref="Q62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3"/>
      <c r="D1" s="4"/>
    </row>
    <row r="2" spans="1:42" ht="48" customHeight="1" x14ac:dyDescent="1.1000000000000001">
      <c r="A2" s="3" t="s">
        <v>0</v>
      </c>
      <c r="B2" s="10"/>
      <c r="C2" s="11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1" t="s">
        <v>4</v>
      </c>
      <c r="D3" s="4"/>
      <c r="E3" s="11"/>
      <c r="G3" s="3"/>
      <c r="I3" s="3"/>
      <c r="J3" s="3"/>
      <c r="K3" s="3"/>
      <c r="U3" s="3" t="s">
        <v>5</v>
      </c>
    </row>
    <row r="4" spans="1:42" ht="48" customHeight="1" x14ac:dyDescent="1.1000000000000001">
      <c r="B4" s="10"/>
      <c r="C4" s="11" t="s">
        <v>6</v>
      </c>
      <c r="D4" s="4"/>
      <c r="E4" s="5" t="s">
        <v>2</v>
      </c>
      <c r="G4" s="3"/>
      <c r="I4" s="3"/>
      <c r="J4" s="3"/>
      <c r="K4" s="3"/>
    </row>
    <row r="6" spans="1:42" s="12" customFormat="1" ht="69" customHeight="1" x14ac:dyDescent="1.1000000000000001">
      <c r="A6" s="759" t="s">
        <v>125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43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129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43"/>
      <c r="D8" s="766"/>
      <c r="E8" s="768"/>
      <c r="F8" s="770"/>
      <c r="G8" s="130" t="s">
        <v>23</v>
      </c>
      <c r="H8" s="16">
        <v>45616</v>
      </c>
      <c r="I8" s="130" t="s">
        <v>24</v>
      </c>
      <c r="J8" s="130" t="s">
        <v>25</v>
      </c>
      <c r="K8" s="130" t="s">
        <v>26</v>
      </c>
      <c r="L8" s="771"/>
      <c r="M8" s="771"/>
      <c r="N8" s="762"/>
      <c r="O8" s="762"/>
      <c r="P8" s="777"/>
      <c r="Q8" s="777"/>
      <c r="R8" s="742"/>
      <c r="S8" s="130" t="s">
        <v>27</v>
      </c>
      <c r="T8" s="130" t="s">
        <v>28</v>
      </c>
      <c r="U8" s="130"/>
      <c r="V8" s="773"/>
      <c r="W8" s="775"/>
    </row>
    <row r="9" spans="1:42" s="33" customFormat="1" ht="58.5" customHeight="1" x14ac:dyDescent="1.3">
      <c r="A9" s="749" t="s">
        <v>29</v>
      </c>
      <c r="B9" s="110" t="s">
        <v>244</v>
      </c>
      <c r="C9" s="95">
        <v>1</v>
      </c>
      <c r="D9" s="112">
        <v>928270</v>
      </c>
      <c r="E9" s="113" t="s">
        <v>126</v>
      </c>
      <c r="F9" s="114">
        <v>43281</v>
      </c>
      <c r="G9" s="115">
        <v>1</v>
      </c>
      <c r="H9" s="115"/>
      <c r="I9" s="115"/>
      <c r="J9" s="115"/>
      <c r="K9" s="115"/>
      <c r="L9" s="115">
        <v>1</v>
      </c>
      <c r="M9" s="115"/>
      <c r="N9" s="116" t="s">
        <v>33</v>
      </c>
      <c r="O9" s="117" t="s">
        <v>70</v>
      </c>
      <c r="P9" s="115" t="s">
        <v>35</v>
      </c>
      <c r="Q9" s="115" t="s">
        <v>32</v>
      </c>
      <c r="R9" s="111">
        <v>2097066678</v>
      </c>
      <c r="S9" s="118"/>
      <c r="T9" s="111" t="s">
        <v>127</v>
      </c>
      <c r="U9" s="115" t="s">
        <v>128</v>
      </c>
      <c r="V9" s="119" t="s">
        <v>5</v>
      </c>
      <c r="W9" s="119" t="s">
        <v>75</v>
      </c>
    </row>
    <row r="10" spans="1:42" s="18" customFormat="1" ht="58.5" customHeight="1" x14ac:dyDescent="1.3">
      <c r="A10" s="750"/>
      <c r="B10" s="94" t="s">
        <v>245</v>
      </c>
      <c r="C10" s="95">
        <v>2</v>
      </c>
      <c r="D10" s="17">
        <v>394450</v>
      </c>
      <c r="E10" s="96" t="s">
        <v>129</v>
      </c>
      <c r="F10" s="97">
        <v>44290</v>
      </c>
      <c r="G10" s="98">
        <v>1</v>
      </c>
      <c r="H10" s="98"/>
      <c r="I10" s="98"/>
      <c r="J10" s="98"/>
      <c r="K10" s="98"/>
      <c r="L10" s="98"/>
      <c r="M10" s="98">
        <v>1</v>
      </c>
      <c r="N10" s="99" t="s">
        <v>33</v>
      </c>
      <c r="O10" s="100" t="s">
        <v>130</v>
      </c>
      <c r="P10" s="98" t="s">
        <v>78</v>
      </c>
      <c r="Q10" s="98" t="s">
        <v>75</v>
      </c>
      <c r="R10" s="95">
        <v>2029100022</v>
      </c>
      <c r="S10" s="101"/>
      <c r="T10" s="95" t="s">
        <v>34</v>
      </c>
      <c r="U10" s="98" t="s">
        <v>131</v>
      </c>
      <c r="V10" s="102" t="s">
        <v>5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50"/>
      <c r="B11" s="94" t="s">
        <v>246</v>
      </c>
      <c r="C11" s="95">
        <v>3</v>
      </c>
      <c r="D11" s="17">
        <v>2442600</v>
      </c>
      <c r="E11" s="96" t="s">
        <v>132</v>
      </c>
      <c r="F11" s="97">
        <v>34218</v>
      </c>
      <c r="G11" s="98"/>
      <c r="H11" s="98"/>
      <c r="I11" s="98"/>
      <c r="J11" s="98">
        <v>1</v>
      </c>
      <c r="K11" s="98"/>
      <c r="L11" s="98"/>
      <c r="M11" s="98">
        <v>1</v>
      </c>
      <c r="N11" s="99" t="s">
        <v>38</v>
      </c>
      <c r="O11" s="100" t="s">
        <v>133</v>
      </c>
      <c r="P11" s="98" t="s">
        <v>31</v>
      </c>
      <c r="Q11" s="98" t="s">
        <v>32</v>
      </c>
      <c r="R11" s="95">
        <v>2052552955</v>
      </c>
      <c r="S11" s="101"/>
      <c r="T11" s="95" t="s">
        <v>67</v>
      </c>
      <c r="U11" s="98" t="s">
        <v>134</v>
      </c>
      <c r="V11" s="102" t="s">
        <v>3</v>
      </c>
      <c r="W11" s="102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1:42" s="18" customFormat="1" ht="48" customHeight="1" x14ac:dyDescent="1.3">
      <c r="A12" s="750"/>
      <c r="B12" s="51" t="s">
        <v>72</v>
      </c>
      <c r="C12" s="95">
        <v>4</v>
      </c>
      <c r="D12" s="17">
        <v>201160</v>
      </c>
      <c r="E12" s="96" t="s">
        <v>135</v>
      </c>
      <c r="F12" s="103"/>
      <c r="G12" s="98"/>
      <c r="H12" s="98"/>
      <c r="I12" s="98"/>
      <c r="J12" s="98">
        <v>1</v>
      </c>
      <c r="K12" s="98"/>
      <c r="L12" s="98">
        <v>1</v>
      </c>
      <c r="M12" s="98"/>
      <c r="N12" s="99" t="s">
        <v>30</v>
      </c>
      <c r="O12" s="100" t="s">
        <v>73</v>
      </c>
      <c r="P12" s="98" t="s">
        <v>31</v>
      </c>
      <c r="Q12" s="98" t="s">
        <v>32</v>
      </c>
      <c r="R12" s="95">
        <v>2052006936</v>
      </c>
      <c r="S12" s="101" t="s">
        <v>136</v>
      </c>
      <c r="T12" s="95"/>
      <c r="U12" s="98" t="s">
        <v>137</v>
      </c>
      <c r="V12" s="102" t="s">
        <v>3</v>
      </c>
      <c r="W12" s="102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2" s="18" customFormat="1" ht="48" customHeight="1" x14ac:dyDescent="1.3">
      <c r="A13" s="750"/>
      <c r="B13" s="94" t="s">
        <v>247</v>
      </c>
      <c r="C13" s="95">
        <v>5</v>
      </c>
      <c r="D13" s="17">
        <v>1085215</v>
      </c>
      <c r="E13" s="96" t="s">
        <v>138</v>
      </c>
      <c r="F13" s="97">
        <v>36506</v>
      </c>
      <c r="G13" s="98"/>
      <c r="H13" s="98"/>
      <c r="I13" s="98">
        <v>1</v>
      </c>
      <c r="J13" s="98"/>
      <c r="K13" s="98"/>
      <c r="L13" s="98"/>
      <c r="M13" s="98">
        <v>1</v>
      </c>
      <c r="N13" s="99" t="s">
        <v>54</v>
      </c>
      <c r="O13" s="100" t="s">
        <v>139</v>
      </c>
      <c r="P13" s="98" t="s">
        <v>31</v>
      </c>
      <c r="Q13" s="98" t="s">
        <v>32</v>
      </c>
      <c r="R13" s="95">
        <v>2096302100</v>
      </c>
      <c r="S13" s="101"/>
      <c r="T13" s="95" t="s">
        <v>140</v>
      </c>
      <c r="U13" s="98" t="s">
        <v>141</v>
      </c>
      <c r="V13" s="102" t="s">
        <v>3</v>
      </c>
      <c r="W13" s="102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50"/>
      <c r="B14" s="94" t="s">
        <v>248</v>
      </c>
      <c r="C14" s="95">
        <v>6</v>
      </c>
      <c r="D14" s="17">
        <v>781410</v>
      </c>
      <c r="E14" s="96" t="s">
        <v>142</v>
      </c>
      <c r="F14" s="97">
        <v>35340</v>
      </c>
      <c r="G14" s="98"/>
      <c r="H14" s="98"/>
      <c r="I14" s="98">
        <v>1</v>
      </c>
      <c r="J14" s="98"/>
      <c r="K14" s="98"/>
      <c r="L14" s="98"/>
      <c r="M14" s="98">
        <v>1</v>
      </c>
      <c r="N14" s="99" t="s">
        <v>54</v>
      </c>
      <c r="O14" s="100" t="s">
        <v>143</v>
      </c>
      <c r="P14" s="98" t="s">
        <v>31</v>
      </c>
      <c r="Q14" s="98" t="s">
        <v>32</v>
      </c>
      <c r="R14" s="95">
        <v>2095555188</v>
      </c>
      <c r="S14" s="101"/>
      <c r="T14" s="95" t="s">
        <v>144</v>
      </c>
      <c r="U14" s="98" t="s">
        <v>145</v>
      </c>
      <c r="V14" s="102" t="s">
        <v>3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50"/>
      <c r="B15" s="94" t="s">
        <v>249</v>
      </c>
      <c r="C15" s="95">
        <v>7</v>
      </c>
      <c r="D15" s="17">
        <v>518570</v>
      </c>
      <c r="E15" s="96" t="s">
        <v>146</v>
      </c>
      <c r="F15" s="97" t="s">
        <v>250</v>
      </c>
      <c r="G15" s="98"/>
      <c r="H15" s="98"/>
      <c r="I15" s="98">
        <v>1</v>
      </c>
      <c r="J15" s="98"/>
      <c r="K15" s="98"/>
      <c r="L15" s="98">
        <v>1</v>
      </c>
      <c r="M15" s="98"/>
      <c r="N15" s="99" t="s">
        <v>30</v>
      </c>
      <c r="O15" s="100" t="s">
        <v>147</v>
      </c>
      <c r="P15" s="98" t="s">
        <v>31</v>
      </c>
      <c r="Q15" s="98" t="s">
        <v>32</v>
      </c>
      <c r="R15" s="95">
        <v>2094464114</v>
      </c>
      <c r="S15" s="101"/>
      <c r="T15" s="95" t="s">
        <v>148</v>
      </c>
      <c r="U15" s="98" t="s">
        <v>149</v>
      </c>
      <c r="V15" s="102" t="s">
        <v>3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50"/>
      <c r="B16" s="94" t="s">
        <v>251</v>
      </c>
      <c r="C16" s="95">
        <v>8</v>
      </c>
      <c r="D16" s="17">
        <v>1345000</v>
      </c>
      <c r="E16" s="96" t="s">
        <v>150</v>
      </c>
      <c r="F16" s="97">
        <v>22648</v>
      </c>
      <c r="G16" s="98"/>
      <c r="H16" s="98"/>
      <c r="I16" s="98"/>
      <c r="J16" s="98"/>
      <c r="K16" s="98">
        <v>1</v>
      </c>
      <c r="L16" s="98"/>
      <c r="M16" s="98">
        <v>1</v>
      </c>
      <c r="N16" s="99" t="s">
        <v>43</v>
      </c>
      <c r="O16" s="100" t="s">
        <v>151</v>
      </c>
      <c r="P16" s="98" t="s">
        <v>152</v>
      </c>
      <c r="Q16" s="98" t="s">
        <v>153</v>
      </c>
      <c r="R16" s="95">
        <v>2055660987</v>
      </c>
      <c r="S16" s="101"/>
      <c r="T16" s="95" t="s">
        <v>154</v>
      </c>
      <c r="U16" s="98" t="s">
        <v>155</v>
      </c>
      <c r="V16" s="102" t="s">
        <v>3</v>
      </c>
      <c r="W16" s="102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50"/>
      <c r="B17" s="94" t="s">
        <v>252</v>
      </c>
      <c r="C17" s="95">
        <v>9</v>
      </c>
      <c r="D17" s="17">
        <v>800000</v>
      </c>
      <c r="E17" s="96" t="s">
        <v>156</v>
      </c>
      <c r="F17" s="97" t="s">
        <v>253</v>
      </c>
      <c r="G17" s="98"/>
      <c r="H17" s="98"/>
      <c r="I17" s="98"/>
      <c r="J17" s="98">
        <v>1</v>
      </c>
      <c r="K17" s="98"/>
      <c r="L17" s="98"/>
      <c r="M17" s="98">
        <v>1</v>
      </c>
      <c r="N17" s="99" t="s">
        <v>54</v>
      </c>
      <c r="O17" s="98" t="s">
        <v>157</v>
      </c>
      <c r="P17" s="98" t="s">
        <v>35</v>
      </c>
      <c r="Q17" s="104" t="s">
        <v>32</v>
      </c>
      <c r="R17" s="95">
        <v>2059790036</v>
      </c>
      <c r="S17" s="101" t="s">
        <v>158</v>
      </c>
      <c r="T17" s="95"/>
      <c r="U17" s="98" t="s">
        <v>159</v>
      </c>
      <c r="V17" s="102" t="s">
        <v>3</v>
      </c>
      <c r="W17" s="102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50"/>
      <c r="B18" s="94" t="s">
        <v>254</v>
      </c>
      <c r="C18" s="95">
        <v>10</v>
      </c>
      <c r="D18" s="17">
        <v>130000</v>
      </c>
      <c r="E18" s="96" t="s">
        <v>160</v>
      </c>
      <c r="F18" s="97" t="s">
        <v>255</v>
      </c>
      <c r="G18" s="98"/>
      <c r="H18" s="98">
        <v>1</v>
      </c>
      <c r="I18" s="98"/>
      <c r="J18" s="98"/>
      <c r="K18" s="98"/>
      <c r="L18" s="98">
        <v>1</v>
      </c>
      <c r="M18" s="98"/>
      <c r="N18" s="100" t="s">
        <v>161</v>
      </c>
      <c r="O18" s="105" t="s">
        <v>157</v>
      </c>
      <c r="P18" s="98" t="s">
        <v>35</v>
      </c>
      <c r="Q18" s="104" t="s">
        <v>32</v>
      </c>
      <c r="R18" s="95">
        <v>2093088388</v>
      </c>
      <c r="S18" s="101"/>
      <c r="T18" s="95" t="s">
        <v>162</v>
      </c>
      <c r="U18" s="98" t="s">
        <v>163</v>
      </c>
      <c r="V18" s="102" t="s">
        <v>3</v>
      </c>
      <c r="W18" s="102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s="33" customFormat="1" ht="48" customHeight="1" x14ac:dyDescent="1.3">
      <c r="A19" s="750"/>
      <c r="B19" s="110" t="s">
        <v>256</v>
      </c>
      <c r="C19" s="95">
        <v>11</v>
      </c>
      <c r="D19" s="112">
        <v>1333390</v>
      </c>
      <c r="E19" s="113" t="s">
        <v>164</v>
      </c>
      <c r="F19" s="114">
        <v>31898</v>
      </c>
      <c r="G19" s="115"/>
      <c r="H19" s="115"/>
      <c r="I19" s="115"/>
      <c r="J19" s="115">
        <v>1</v>
      </c>
      <c r="K19" s="115"/>
      <c r="L19" s="115">
        <v>1</v>
      </c>
      <c r="M19" s="115"/>
      <c r="N19" s="116" t="s">
        <v>38</v>
      </c>
      <c r="O19" s="117" t="s">
        <v>165</v>
      </c>
      <c r="P19" s="115" t="s">
        <v>31</v>
      </c>
      <c r="Q19" s="115" t="s">
        <v>32</v>
      </c>
      <c r="R19" s="111">
        <v>2055595892</v>
      </c>
      <c r="S19" s="118"/>
      <c r="T19" s="111" t="s">
        <v>68</v>
      </c>
      <c r="U19" s="115" t="s">
        <v>166</v>
      </c>
      <c r="V19" s="119" t="s">
        <v>3</v>
      </c>
      <c r="W19" s="119" t="s">
        <v>64</v>
      </c>
    </row>
    <row r="20" spans="1:42" s="33" customFormat="1" ht="48" customHeight="1" x14ac:dyDescent="1.3">
      <c r="A20" s="750"/>
      <c r="B20" s="110" t="s">
        <v>257</v>
      </c>
      <c r="C20" s="95">
        <v>12</v>
      </c>
      <c r="D20" s="112">
        <v>627000</v>
      </c>
      <c r="E20" s="113" t="s">
        <v>167</v>
      </c>
      <c r="F20" s="114">
        <v>33178</v>
      </c>
      <c r="G20" s="115"/>
      <c r="H20" s="115"/>
      <c r="I20" s="115"/>
      <c r="J20" s="115">
        <v>1</v>
      </c>
      <c r="K20" s="115"/>
      <c r="L20" s="115">
        <v>1</v>
      </c>
      <c r="M20" s="115"/>
      <c r="N20" s="116" t="s">
        <v>38</v>
      </c>
      <c r="O20" s="117" t="s">
        <v>168</v>
      </c>
      <c r="P20" s="115" t="s">
        <v>31</v>
      </c>
      <c r="Q20" s="115" t="s">
        <v>32</v>
      </c>
      <c r="R20" s="111">
        <v>2092617792</v>
      </c>
      <c r="S20" s="118"/>
      <c r="T20" s="111" t="s">
        <v>169</v>
      </c>
      <c r="U20" s="115" t="s">
        <v>170</v>
      </c>
      <c r="V20" s="119" t="s">
        <v>5</v>
      </c>
      <c r="W20" s="119" t="s">
        <v>108</v>
      </c>
    </row>
    <row r="21" spans="1:42" s="18" customFormat="1" ht="48" customHeight="1" x14ac:dyDescent="1.3">
      <c r="A21" s="750"/>
      <c r="B21" s="94" t="s">
        <v>258</v>
      </c>
      <c r="C21" s="95">
        <v>13</v>
      </c>
      <c r="D21" s="17">
        <v>710000</v>
      </c>
      <c r="E21" s="96" t="s">
        <v>171</v>
      </c>
      <c r="F21" s="97">
        <v>32561</v>
      </c>
      <c r="G21" s="98"/>
      <c r="H21" s="98"/>
      <c r="I21" s="98"/>
      <c r="J21" s="98">
        <v>1</v>
      </c>
      <c r="K21" s="98"/>
      <c r="L21" s="98">
        <v>1</v>
      </c>
      <c r="M21" s="98"/>
      <c r="N21" s="99" t="s">
        <v>54</v>
      </c>
      <c r="O21" s="98" t="s">
        <v>172</v>
      </c>
      <c r="P21" s="98" t="s">
        <v>31</v>
      </c>
      <c r="Q21" s="98" t="s">
        <v>32</v>
      </c>
      <c r="R21" s="95">
        <v>2028042833</v>
      </c>
      <c r="S21" s="101"/>
      <c r="T21" s="95" t="s">
        <v>173</v>
      </c>
      <c r="U21" s="98" t="s">
        <v>174</v>
      </c>
      <c r="V21" s="102" t="s">
        <v>5</v>
      </c>
      <c r="W21" s="102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50"/>
      <c r="B22" s="94" t="s">
        <v>259</v>
      </c>
      <c r="C22" s="95">
        <v>14</v>
      </c>
      <c r="D22" s="17">
        <v>502600</v>
      </c>
      <c r="E22" s="96" t="s">
        <v>175</v>
      </c>
      <c r="F22" s="97">
        <v>37898</v>
      </c>
      <c r="G22" s="98"/>
      <c r="H22" s="98"/>
      <c r="I22" s="98">
        <v>1</v>
      </c>
      <c r="J22" s="98"/>
      <c r="K22" s="98"/>
      <c r="L22" s="98"/>
      <c r="M22" s="98">
        <v>1</v>
      </c>
      <c r="N22" s="99" t="s">
        <v>37</v>
      </c>
      <c r="O22" s="98" t="s">
        <v>176</v>
      </c>
      <c r="P22" s="98" t="s">
        <v>177</v>
      </c>
      <c r="Q22" s="98" t="s">
        <v>178</v>
      </c>
      <c r="R22" s="95">
        <v>2096718162</v>
      </c>
      <c r="S22" s="101"/>
      <c r="T22" s="95" t="s">
        <v>179</v>
      </c>
      <c r="U22" s="98" t="s">
        <v>180</v>
      </c>
      <c r="V22" s="102" t="s">
        <v>3</v>
      </c>
      <c r="W22" s="102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50"/>
      <c r="B23" s="94" t="s">
        <v>260</v>
      </c>
      <c r="C23" s="95">
        <v>15</v>
      </c>
      <c r="D23" s="17">
        <v>785000</v>
      </c>
      <c r="E23" s="96" t="s">
        <v>181</v>
      </c>
      <c r="F23" s="97">
        <v>34799</v>
      </c>
      <c r="G23" s="98"/>
      <c r="H23" s="98"/>
      <c r="I23" s="98">
        <v>1</v>
      </c>
      <c r="J23" s="98"/>
      <c r="K23" s="98"/>
      <c r="L23" s="98">
        <v>1</v>
      </c>
      <c r="M23" s="98"/>
      <c r="N23" s="100"/>
      <c r="O23" s="105" t="s">
        <v>147</v>
      </c>
      <c r="P23" s="98" t="s">
        <v>31</v>
      </c>
      <c r="Q23" s="98" t="s">
        <v>32</v>
      </c>
      <c r="R23" s="95">
        <v>2077444317</v>
      </c>
      <c r="S23" s="101"/>
      <c r="T23" s="95" t="s">
        <v>40</v>
      </c>
      <c r="U23" s="98" t="s">
        <v>182</v>
      </c>
      <c r="V23" s="102" t="s">
        <v>3</v>
      </c>
      <c r="W23" s="102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18" customFormat="1" ht="48" customHeight="1" x14ac:dyDescent="1.3">
      <c r="A24" s="127"/>
      <c r="B24" s="94"/>
      <c r="C24" s="95">
        <v>16</v>
      </c>
      <c r="D24" s="17">
        <v>256800</v>
      </c>
      <c r="E24" s="96" t="s">
        <v>235</v>
      </c>
      <c r="F24" s="97"/>
      <c r="G24" s="98"/>
      <c r="H24" s="98"/>
      <c r="I24" s="98"/>
      <c r="J24" s="98">
        <v>1</v>
      </c>
      <c r="K24" s="98"/>
      <c r="L24" s="98">
        <v>1</v>
      </c>
      <c r="M24" s="98"/>
      <c r="N24" s="100"/>
      <c r="O24" s="124" t="s">
        <v>285</v>
      </c>
      <c r="P24" s="98" t="s">
        <v>31</v>
      </c>
      <c r="Q24" s="98" t="s">
        <v>32</v>
      </c>
      <c r="R24" s="95"/>
      <c r="S24" s="101"/>
      <c r="T24" s="95"/>
      <c r="U24" s="98"/>
      <c r="V24" s="102" t="s">
        <v>3</v>
      </c>
      <c r="W24" s="102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127"/>
      <c r="B25" s="94"/>
      <c r="C25" s="95">
        <v>17</v>
      </c>
      <c r="D25" s="17">
        <v>166920</v>
      </c>
      <c r="E25" s="96" t="s">
        <v>46</v>
      </c>
      <c r="F25" s="97"/>
      <c r="G25" s="98"/>
      <c r="H25" s="98"/>
      <c r="I25" s="98"/>
      <c r="J25" s="98">
        <v>1</v>
      </c>
      <c r="K25" s="98"/>
      <c r="L25" s="98"/>
      <c r="M25" s="98">
        <v>1</v>
      </c>
      <c r="N25" s="100"/>
      <c r="O25" s="124" t="s">
        <v>44</v>
      </c>
      <c r="P25" s="98" t="s">
        <v>31</v>
      </c>
      <c r="Q25" s="98" t="s">
        <v>32</v>
      </c>
      <c r="R25" s="95"/>
      <c r="S25" s="101"/>
      <c r="T25" s="95"/>
      <c r="U25" s="98"/>
      <c r="V25" s="102" t="s">
        <v>3</v>
      </c>
      <c r="W25" s="102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18" customFormat="1" ht="48" customHeight="1" x14ac:dyDescent="1.3">
      <c r="A26" s="127"/>
      <c r="B26" s="94" t="s">
        <v>80</v>
      </c>
      <c r="C26" s="95">
        <v>18</v>
      </c>
      <c r="D26" s="17">
        <v>9898800</v>
      </c>
      <c r="E26" s="19" t="s">
        <v>236</v>
      </c>
      <c r="F26" s="97">
        <v>22648</v>
      </c>
      <c r="G26" s="98"/>
      <c r="H26" s="98"/>
      <c r="I26" s="98"/>
      <c r="J26" s="98"/>
      <c r="K26" s="98">
        <v>1</v>
      </c>
      <c r="L26" s="98"/>
      <c r="M26" s="98">
        <v>1</v>
      </c>
      <c r="N26" s="100" t="s">
        <v>38</v>
      </c>
      <c r="O26" s="124" t="s">
        <v>55</v>
      </c>
      <c r="P26" s="98" t="s">
        <v>56</v>
      </c>
      <c r="Q26" s="98" t="s">
        <v>56</v>
      </c>
      <c r="R26" s="95">
        <v>55571118</v>
      </c>
      <c r="S26" s="101"/>
      <c r="T26" s="95" t="s">
        <v>261</v>
      </c>
      <c r="U26" s="98" t="s">
        <v>42</v>
      </c>
      <c r="V26" s="102" t="s">
        <v>5</v>
      </c>
      <c r="W26" s="102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18" customFormat="1" ht="48" customHeight="1" x14ac:dyDescent="1.3">
      <c r="A27" s="127"/>
      <c r="B27" s="94" t="s">
        <v>84</v>
      </c>
      <c r="C27" s="95">
        <v>19</v>
      </c>
      <c r="D27" s="17">
        <v>553880</v>
      </c>
      <c r="E27" s="96" t="s">
        <v>85</v>
      </c>
      <c r="F27" s="97">
        <v>33034</v>
      </c>
      <c r="G27" s="98"/>
      <c r="H27" s="98"/>
      <c r="I27" s="98"/>
      <c r="J27" s="98">
        <v>1</v>
      </c>
      <c r="K27" s="98"/>
      <c r="L27" s="98"/>
      <c r="M27" s="98">
        <v>1</v>
      </c>
      <c r="N27" s="100" t="s">
        <v>43</v>
      </c>
      <c r="O27" s="124" t="s">
        <v>86</v>
      </c>
      <c r="P27" s="98" t="s">
        <v>35</v>
      </c>
      <c r="Q27" s="98" t="s">
        <v>32</v>
      </c>
      <c r="R27" s="95">
        <v>56778889</v>
      </c>
      <c r="S27" s="101" t="s">
        <v>262</v>
      </c>
      <c r="T27" s="95"/>
      <c r="U27" s="98" t="s">
        <v>82</v>
      </c>
      <c r="V27" s="102" t="s">
        <v>3</v>
      </c>
      <c r="W27" s="102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127"/>
      <c r="B28" s="94"/>
      <c r="C28" s="95">
        <v>20</v>
      </c>
      <c r="D28" s="17">
        <v>711330</v>
      </c>
      <c r="E28" s="96" t="s">
        <v>83</v>
      </c>
      <c r="F28" s="97"/>
      <c r="G28" s="98"/>
      <c r="H28" s="98"/>
      <c r="I28" s="98"/>
      <c r="J28" s="98">
        <v>1</v>
      </c>
      <c r="K28" s="98"/>
      <c r="L28" s="98"/>
      <c r="M28" s="98">
        <v>1</v>
      </c>
      <c r="N28" s="100"/>
      <c r="O28" s="124" t="s">
        <v>285</v>
      </c>
      <c r="P28" s="98" t="s">
        <v>31</v>
      </c>
      <c r="Q28" s="98" t="s">
        <v>32</v>
      </c>
      <c r="R28" s="95"/>
      <c r="S28" s="101"/>
      <c r="T28" s="95"/>
      <c r="U28" s="98"/>
      <c r="V28" s="102" t="s">
        <v>3</v>
      </c>
      <c r="W28" s="102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05" customFormat="1" ht="48" customHeight="1" x14ac:dyDescent="1.3">
      <c r="A29" s="127"/>
      <c r="B29" s="94" t="s">
        <v>263</v>
      </c>
      <c r="C29" s="95">
        <v>21</v>
      </c>
      <c r="D29" s="17">
        <v>326220</v>
      </c>
      <c r="E29" s="96" t="s">
        <v>239</v>
      </c>
      <c r="F29" s="97">
        <v>43898</v>
      </c>
      <c r="G29" s="98">
        <v>1</v>
      </c>
      <c r="H29" s="98"/>
      <c r="I29" s="98"/>
      <c r="J29" s="98"/>
      <c r="K29" s="98"/>
      <c r="L29" s="98"/>
      <c r="M29" s="98">
        <v>1</v>
      </c>
      <c r="N29" s="100" t="s">
        <v>33</v>
      </c>
      <c r="O29" s="124" t="s">
        <v>264</v>
      </c>
      <c r="P29" s="98" t="s">
        <v>35</v>
      </c>
      <c r="Q29" s="98" t="s">
        <v>32</v>
      </c>
      <c r="R29" s="95">
        <v>77499994</v>
      </c>
      <c r="S29" s="101"/>
      <c r="T29" s="95" t="s">
        <v>34</v>
      </c>
      <c r="U29" s="98" t="s">
        <v>57</v>
      </c>
      <c r="V29" s="102" t="s">
        <v>5</v>
      </c>
      <c r="W29" s="102" t="s">
        <v>114</v>
      </c>
    </row>
    <row r="30" spans="1:42" s="105" customFormat="1" ht="48" customHeight="1" x14ac:dyDescent="1.3">
      <c r="A30" s="127"/>
      <c r="B30" s="94" t="s">
        <v>62</v>
      </c>
      <c r="C30" s="95">
        <v>22</v>
      </c>
      <c r="D30" s="17">
        <v>1702010</v>
      </c>
      <c r="E30" s="19" t="s">
        <v>240</v>
      </c>
      <c r="F30" s="97">
        <v>43677</v>
      </c>
      <c r="G30" s="98">
        <v>1</v>
      </c>
      <c r="H30" s="98"/>
      <c r="I30" s="98"/>
      <c r="J30" s="98"/>
      <c r="K30" s="98"/>
      <c r="L30" s="98">
        <v>1</v>
      </c>
      <c r="M30" s="98"/>
      <c r="N30" s="100" t="s">
        <v>33</v>
      </c>
      <c r="O30" s="124" t="s">
        <v>63</v>
      </c>
      <c r="P30" s="98" t="s">
        <v>31</v>
      </c>
      <c r="Q30" s="98" t="s">
        <v>32</v>
      </c>
      <c r="R30" s="95">
        <v>55548615</v>
      </c>
      <c r="S30" s="101"/>
      <c r="T30" s="95" t="s">
        <v>51</v>
      </c>
      <c r="U30" s="98" t="s">
        <v>41</v>
      </c>
      <c r="V30" s="102" t="s">
        <v>5</v>
      </c>
      <c r="W30" s="102" t="s">
        <v>64</v>
      </c>
    </row>
    <row r="31" spans="1:42" s="18" customFormat="1" ht="48" customHeight="1" x14ac:dyDescent="1.3">
      <c r="A31" s="127"/>
      <c r="B31" s="94"/>
      <c r="C31" s="95">
        <v>23</v>
      </c>
      <c r="D31" s="17">
        <v>2391450</v>
      </c>
      <c r="E31" s="96" t="s">
        <v>237</v>
      </c>
      <c r="F31" s="97"/>
      <c r="G31" s="98"/>
      <c r="H31" s="98"/>
      <c r="I31" s="98"/>
      <c r="J31" s="98">
        <v>1</v>
      </c>
      <c r="K31" s="98"/>
      <c r="L31" s="98"/>
      <c r="M31" s="98">
        <v>1</v>
      </c>
      <c r="N31" s="100"/>
      <c r="O31" s="124" t="s">
        <v>65</v>
      </c>
      <c r="P31" s="98" t="s">
        <v>31</v>
      </c>
      <c r="Q31" s="98" t="s">
        <v>32</v>
      </c>
      <c r="R31" s="95"/>
      <c r="S31" s="101"/>
      <c r="T31" s="95"/>
      <c r="U31" s="98"/>
      <c r="V31" s="102" t="s">
        <v>5</v>
      </c>
      <c r="W31" s="102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127"/>
      <c r="B32" s="94" t="s">
        <v>58</v>
      </c>
      <c r="C32" s="95">
        <v>24</v>
      </c>
      <c r="D32" s="17">
        <v>4690690</v>
      </c>
      <c r="E32" s="19" t="s">
        <v>59</v>
      </c>
      <c r="F32" s="97">
        <v>18420</v>
      </c>
      <c r="G32" s="98"/>
      <c r="H32" s="98"/>
      <c r="I32" s="98"/>
      <c r="J32" s="98"/>
      <c r="K32" s="98">
        <v>1</v>
      </c>
      <c r="L32" s="98">
        <v>1</v>
      </c>
      <c r="M32" s="98"/>
      <c r="N32" s="100" t="s">
        <v>45</v>
      </c>
      <c r="O32" s="124" t="s">
        <v>60</v>
      </c>
      <c r="P32" s="98" t="s">
        <v>50</v>
      </c>
      <c r="Q32" s="98" t="s">
        <v>32</v>
      </c>
      <c r="R32" s="95">
        <v>54787878</v>
      </c>
      <c r="S32" s="101" t="s">
        <v>61</v>
      </c>
      <c r="T32" s="95"/>
      <c r="U32" s="98" t="s">
        <v>52</v>
      </c>
      <c r="V32" s="102" t="s">
        <v>5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 s="18" customFormat="1" ht="48" customHeight="1" x14ac:dyDescent="1.3">
      <c r="A33" s="127"/>
      <c r="B33" s="94"/>
      <c r="C33" s="95">
        <v>25</v>
      </c>
      <c r="D33" s="17">
        <v>1658290</v>
      </c>
      <c r="E33" s="19" t="s">
        <v>53</v>
      </c>
      <c r="F33" s="97"/>
      <c r="G33" s="98"/>
      <c r="H33" s="98"/>
      <c r="I33" s="98"/>
      <c r="J33" s="98">
        <v>1</v>
      </c>
      <c r="K33" s="98"/>
      <c r="L33" s="98">
        <v>1</v>
      </c>
      <c r="M33" s="98"/>
      <c r="N33" s="100"/>
      <c r="O33" s="124" t="s">
        <v>55</v>
      </c>
      <c r="P33" s="98" t="s">
        <v>56</v>
      </c>
      <c r="Q33" s="98" t="s">
        <v>56</v>
      </c>
      <c r="R33" s="95"/>
      <c r="S33" s="101"/>
      <c r="T33" s="95"/>
      <c r="U33" s="98"/>
      <c r="V33" s="102" t="s">
        <v>3</v>
      </c>
      <c r="W33" s="102" t="s">
        <v>241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s="18" customFormat="1" ht="48" customHeight="1" x14ac:dyDescent="1.3">
      <c r="A34" s="127"/>
      <c r="B34" s="94" t="s">
        <v>69</v>
      </c>
      <c r="C34" s="95">
        <v>26</v>
      </c>
      <c r="D34" s="17">
        <v>3119990</v>
      </c>
      <c r="E34" s="19" t="s">
        <v>238</v>
      </c>
      <c r="F34" s="97">
        <v>28399</v>
      </c>
      <c r="G34" s="98"/>
      <c r="H34" s="98"/>
      <c r="I34" s="98"/>
      <c r="J34" s="98">
        <v>1</v>
      </c>
      <c r="K34" s="98"/>
      <c r="L34" s="98">
        <v>1</v>
      </c>
      <c r="M34" s="98"/>
      <c r="N34" s="100" t="s">
        <v>38</v>
      </c>
      <c r="O34" s="124" t="s">
        <v>265</v>
      </c>
      <c r="P34" s="98" t="s">
        <v>35</v>
      </c>
      <c r="Q34" s="98" t="s">
        <v>32</v>
      </c>
      <c r="R34" s="95">
        <v>99990526</v>
      </c>
      <c r="S34" s="101"/>
      <c r="T34" s="95" t="s">
        <v>71</v>
      </c>
      <c r="U34" s="98" t="s">
        <v>266</v>
      </c>
      <c r="V34" s="102" t="s">
        <v>5</v>
      </c>
      <c r="W34" s="102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s="18" customFormat="1" ht="48" customHeight="1" x14ac:dyDescent="1.3">
      <c r="A35" s="127"/>
      <c r="B35" s="94" t="s">
        <v>47</v>
      </c>
      <c r="C35" s="95">
        <v>27</v>
      </c>
      <c r="D35" s="17">
        <v>966920</v>
      </c>
      <c r="E35" s="19" t="s">
        <v>48</v>
      </c>
      <c r="F35" s="97">
        <v>31525</v>
      </c>
      <c r="G35" s="98"/>
      <c r="H35" s="98"/>
      <c r="I35" s="98"/>
      <c r="J35" s="98">
        <v>1</v>
      </c>
      <c r="K35" s="98"/>
      <c r="L35" s="98">
        <v>1</v>
      </c>
      <c r="M35" s="98"/>
      <c r="N35" s="100" t="s">
        <v>38</v>
      </c>
      <c r="O35" s="124" t="s">
        <v>49</v>
      </c>
      <c r="P35" s="98" t="s">
        <v>50</v>
      </c>
      <c r="Q35" s="98" t="s">
        <v>32</v>
      </c>
      <c r="R35" s="95" t="s">
        <v>45</v>
      </c>
      <c r="S35" s="101"/>
      <c r="T35" s="95" t="s">
        <v>51</v>
      </c>
      <c r="U35" s="98" t="s">
        <v>52</v>
      </c>
      <c r="V35" s="102" t="s">
        <v>5</v>
      </c>
      <c r="W35" s="102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s="18" customFormat="1" ht="48" customHeight="1" x14ac:dyDescent="1.3">
      <c r="A36" s="751" t="s">
        <v>76</v>
      </c>
      <c r="B36" s="94" t="s">
        <v>267</v>
      </c>
      <c r="C36" s="95">
        <v>28</v>
      </c>
      <c r="D36" s="17">
        <v>2484420</v>
      </c>
      <c r="E36" s="96" t="s">
        <v>183</v>
      </c>
      <c r="F36" s="97" t="s">
        <v>268</v>
      </c>
      <c r="G36" s="98"/>
      <c r="H36" s="98"/>
      <c r="I36" s="98"/>
      <c r="J36" s="98">
        <v>1</v>
      </c>
      <c r="K36" s="98"/>
      <c r="L36" s="98">
        <v>1</v>
      </c>
      <c r="M36" s="98"/>
      <c r="N36" s="99" t="s">
        <v>54</v>
      </c>
      <c r="O36" s="106" t="s">
        <v>184</v>
      </c>
      <c r="P36" s="98" t="s">
        <v>39</v>
      </c>
      <c r="Q36" s="98" t="s">
        <v>32</v>
      </c>
      <c r="R36" s="95">
        <v>2023392933</v>
      </c>
      <c r="S36" s="101"/>
      <c r="T36" s="95" t="s">
        <v>162</v>
      </c>
      <c r="U36" s="98" t="s">
        <v>185</v>
      </c>
      <c r="V36" s="102" t="s">
        <v>5</v>
      </c>
      <c r="W36" s="102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 s="18" customFormat="1" ht="48" customHeight="1" x14ac:dyDescent="1.3">
      <c r="A37" s="751"/>
      <c r="B37" s="94" t="s">
        <v>269</v>
      </c>
      <c r="C37" s="95">
        <v>29</v>
      </c>
      <c r="D37" s="17">
        <v>1494910</v>
      </c>
      <c r="E37" s="96" t="s">
        <v>186</v>
      </c>
      <c r="F37" s="97" t="s">
        <v>270</v>
      </c>
      <c r="G37" s="98">
        <v>1</v>
      </c>
      <c r="H37" s="98"/>
      <c r="I37" s="98"/>
      <c r="J37" s="98"/>
      <c r="K37" s="98"/>
      <c r="L37" s="98">
        <v>1</v>
      </c>
      <c r="M37" s="98"/>
      <c r="N37" s="99" t="s">
        <v>33</v>
      </c>
      <c r="O37" s="106" t="s">
        <v>187</v>
      </c>
      <c r="P37" s="98" t="s">
        <v>35</v>
      </c>
      <c r="Q37" s="98" t="s">
        <v>32</v>
      </c>
      <c r="R37" s="95">
        <v>2059454959</v>
      </c>
      <c r="S37" s="101" t="s">
        <v>188</v>
      </c>
      <c r="T37" s="95"/>
      <c r="U37" s="98" t="s">
        <v>189</v>
      </c>
      <c r="V37" s="102" t="s">
        <v>5</v>
      </c>
      <c r="W37" s="102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42" s="18" customFormat="1" ht="48" customHeight="1" x14ac:dyDescent="1.3">
      <c r="A38" s="751"/>
      <c r="B38" s="94" t="s">
        <v>271</v>
      </c>
      <c r="C38" s="95">
        <v>30</v>
      </c>
      <c r="D38" s="17">
        <v>1486790</v>
      </c>
      <c r="E38" s="96" t="s">
        <v>190</v>
      </c>
      <c r="F38" s="97">
        <v>35557</v>
      </c>
      <c r="G38" s="98"/>
      <c r="H38" s="98"/>
      <c r="I38" s="98">
        <v>1</v>
      </c>
      <c r="J38" s="98"/>
      <c r="K38" s="98"/>
      <c r="L38" s="98"/>
      <c r="M38" s="98">
        <v>1</v>
      </c>
      <c r="N38" s="99" t="s">
        <v>37</v>
      </c>
      <c r="O38" s="106" t="s">
        <v>191</v>
      </c>
      <c r="P38" s="98" t="s">
        <v>50</v>
      </c>
      <c r="Q38" s="98" t="s">
        <v>32</v>
      </c>
      <c r="R38" s="95">
        <v>2057523842</v>
      </c>
      <c r="S38" s="101"/>
      <c r="T38" s="95" t="s">
        <v>192</v>
      </c>
      <c r="U38" s="98" t="s">
        <v>193</v>
      </c>
      <c r="V38" s="102" t="s">
        <v>3</v>
      </c>
      <c r="W38" s="102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 s="18" customFormat="1" ht="48" customHeight="1" x14ac:dyDescent="1.3">
      <c r="A39" s="751"/>
      <c r="B39" s="94" t="s">
        <v>272</v>
      </c>
      <c r="C39" s="95">
        <v>31</v>
      </c>
      <c r="D39" s="17">
        <v>572070</v>
      </c>
      <c r="E39" s="96" t="s">
        <v>194</v>
      </c>
      <c r="F39" s="97" t="s">
        <v>273</v>
      </c>
      <c r="G39" s="98">
        <v>1</v>
      </c>
      <c r="H39" s="98"/>
      <c r="I39" s="98"/>
      <c r="J39" s="98"/>
      <c r="K39" s="98"/>
      <c r="L39" s="98">
        <v>1</v>
      </c>
      <c r="M39" s="98"/>
      <c r="N39" s="99" t="s">
        <v>33</v>
      </c>
      <c r="O39" s="106" t="s">
        <v>133</v>
      </c>
      <c r="P39" s="98" t="s">
        <v>31</v>
      </c>
      <c r="Q39" s="98" t="s">
        <v>32</v>
      </c>
      <c r="R39" s="95">
        <v>2057070909</v>
      </c>
      <c r="S39" s="101"/>
      <c r="T39" s="95"/>
      <c r="U39" s="98" t="s">
        <v>195</v>
      </c>
      <c r="V39" s="102" t="s">
        <v>3</v>
      </c>
      <c r="W39" s="102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8" customFormat="1" ht="48" customHeight="1" x14ac:dyDescent="1.3">
      <c r="A40" s="751"/>
      <c r="B40" s="94" t="s">
        <v>274</v>
      </c>
      <c r="C40" s="95">
        <v>32</v>
      </c>
      <c r="D40" s="17">
        <v>894070</v>
      </c>
      <c r="E40" s="96" t="s">
        <v>196</v>
      </c>
      <c r="F40" s="97">
        <v>42706</v>
      </c>
      <c r="G40" s="98">
        <v>1</v>
      </c>
      <c r="H40" s="98"/>
      <c r="I40" s="98"/>
      <c r="J40" s="98"/>
      <c r="K40" s="98"/>
      <c r="L40" s="98">
        <v>1</v>
      </c>
      <c r="M40" s="98"/>
      <c r="N40" s="99" t="s">
        <v>33</v>
      </c>
      <c r="O40" s="106" t="s">
        <v>197</v>
      </c>
      <c r="P40" s="98" t="s">
        <v>31</v>
      </c>
      <c r="Q40" s="98" t="s">
        <v>32</v>
      </c>
      <c r="R40" s="95" t="s">
        <v>198</v>
      </c>
      <c r="S40" s="101"/>
      <c r="T40" s="95" t="s">
        <v>51</v>
      </c>
      <c r="U40" s="98" t="s">
        <v>199</v>
      </c>
      <c r="V40" s="102" t="s">
        <v>5</v>
      </c>
      <c r="W40" s="102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s="18" customFormat="1" ht="48" customHeight="1" x14ac:dyDescent="1.3">
      <c r="A41" s="751"/>
      <c r="B41" s="94" t="s">
        <v>275</v>
      </c>
      <c r="C41" s="95">
        <v>33</v>
      </c>
      <c r="D41" s="17">
        <v>339880</v>
      </c>
      <c r="E41" s="96" t="s">
        <v>200</v>
      </c>
      <c r="F41" s="97">
        <v>26614</v>
      </c>
      <c r="G41" s="98"/>
      <c r="H41" s="98"/>
      <c r="I41" s="98"/>
      <c r="J41" s="98"/>
      <c r="K41" s="98">
        <v>1</v>
      </c>
      <c r="L41" s="98"/>
      <c r="M41" s="98">
        <v>1</v>
      </c>
      <c r="N41" s="99" t="s">
        <v>54</v>
      </c>
      <c r="O41" s="106" t="s">
        <v>147</v>
      </c>
      <c r="P41" s="98" t="s">
        <v>31</v>
      </c>
      <c r="Q41" s="98" t="s">
        <v>32</v>
      </c>
      <c r="R41" s="95">
        <v>2023112135</v>
      </c>
      <c r="S41" s="101"/>
      <c r="T41" s="95" t="s">
        <v>77</v>
      </c>
      <c r="U41" s="98" t="s">
        <v>201</v>
      </c>
      <c r="V41" s="102" t="s">
        <v>3</v>
      </c>
      <c r="W41" s="102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s="18" customFormat="1" ht="48" customHeight="1" x14ac:dyDescent="1.3">
      <c r="A42" s="751"/>
      <c r="B42" s="94"/>
      <c r="C42" s="95">
        <v>34</v>
      </c>
      <c r="D42" s="17">
        <v>506800</v>
      </c>
      <c r="E42" s="96" t="s">
        <v>202</v>
      </c>
      <c r="F42" s="97"/>
      <c r="G42" s="98"/>
      <c r="H42" s="98"/>
      <c r="I42" s="98"/>
      <c r="J42" s="98">
        <v>1</v>
      </c>
      <c r="K42" s="98"/>
      <c r="L42" s="98"/>
      <c r="M42" s="98">
        <v>1</v>
      </c>
      <c r="N42" s="106" t="s">
        <v>38</v>
      </c>
      <c r="O42" s="107" t="s">
        <v>203</v>
      </c>
      <c r="P42" s="98" t="s">
        <v>204</v>
      </c>
      <c r="Q42" s="98" t="s">
        <v>75</v>
      </c>
      <c r="R42" s="95">
        <v>2055922773</v>
      </c>
      <c r="S42" s="101"/>
      <c r="T42" s="95" t="s">
        <v>205</v>
      </c>
      <c r="U42" s="98" t="s">
        <v>206</v>
      </c>
      <c r="V42" s="102" t="s">
        <v>3</v>
      </c>
      <c r="W42" s="102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51"/>
      <c r="B43" s="94" t="s">
        <v>276</v>
      </c>
      <c r="C43" s="95">
        <v>35</v>
      </c>
      <c r="D43" s="17">
        <v>407450</v>
      </c>
      <c r="E43" s="96" t="s">
        <v>207</v>
      </c>
      <c r="F43" s="97" t="s">
        <v>277</v>
      </c>
      <c r="G43" s="98"/>
      <c r="H43" s="98"/>
      <c r="I43" s="98"/>
      <c r="J43" s="98"/>
      <c r="K43" s="98">
        <v>1</v>
      </c>
      <c r="L43" s="98">
        <v>1</v>
      </c>
      <c r="M43" s="98"/>
      <c r="N43" s="106" t="s">
        <v>30</v>
      </c>
      <c r="O43" s="107" t="s">
        <v>65</v>
      </c>
      <c r="P43" s="98" t="s">
        <v>31</v>
      </c>
      <c r="Q43" s="98" t="s">
        <v>32</v>
      </c>
      <c r="R43" s="95">
        <v>2059594535</v>
      </c>
      <c r="S43" s="101" t="s">
        <v>208</v>
      </c>
      <c r="T43" s="95"/>
      <c r="U43" s="98" t="s">
        <v>209</v>
      </c>
      <c r="V43" s="102" t="s">
        <v>3</v>
      </c>
      <c r="W43" s="10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33" customFormat="1" ht="48" customHeight="1" x14ac:dyDescent="1.3">
      <c r="A44" s="751"/>
      <c r="B44" s="110" t="s">
        <v>278</v>
      </c>
      <c r="C44" s="95">
        <v>36</v>
      </c>
      <c r="D44" s="112">
        <v>212800</v>
      </c>
      <c r="E44" s="113" t="s">
        <v>210</v>
      </c>
      <c r="F44" s="120">
        <v>43451</v>
      </c>
      <c r="G44" s="115">
        <v>1</v>
      </c>
      <c r="H44" s="115"/>
      <c r="I44" s="115"/>
      <c r="J44" s="115"/>
      <c r="K44" s="115"/>
      <c r="L44" s="115"/>
      <c r="M44" s="115">
        <v>1</v>
      </c>
      <c r="N44" s="121" t="s">
        <v>33</v>
      </c>
      <c r="O44" s="122" t="s">
        <v>36</v>
      </c>
      <c r="P44" s="115" t="s">
        <v>31</v>
      </c>
      <c r="Q44" s="115" t="s">
        <v>32</v>
      </c>
      <c r="R44" s="111">
        <v>207752208</v>
      </c>
      <c r="S44" s="111"/>
      <c r="T44" s="118" t="s">
        <v>40</v>
      </c>
      <c r="U44" s="115" t="s">
        <v>211</v>
      </c>
      <c r="V44" s="119" t="s">
        <v>5</v>
      </c>
      <c r="W44" s="119" t="s">
        <v>114</v>
      </c>
    </row>
    <row r="45" spans="1:42" s="18" customFormat="1" ht="48" customHeight="1" x14ac:dyDescent="1.3">
      <c r="A45" s="751"/>
      <c r="B45" s="94" t="s">
        <v>279</v>
      </c>
      <c r="C45" s="95">
        <v>37</v>
      </c>
      <c r="D45" s="17">
        <v>292800</v>
      </c>
      <c r="E45" s="96" t="s">
        <v>212</v>
      </c>
      <c r="F45" s="103" t="s">
        <v>45</v>
      </c>
      <c r="G45" s="98">
        <v>1</v>
      </c>
      <c r="H45" s="98"/>
      <c r="I45" s="98"/>
      <c r="J45" s="98"/>
      <c r="K45" s="98"/>
      <c r="L45" s="98"/>
      <c r="M45" s="98">
        <v>1</v>
      </c>
      <c r="N45" s="98" t="s">
        <v>213</v>
      </c>
      <c r="O45" s="107" t="s">
        <v>214</v>
      </c>
      <c r="P45" s="98" t="s">
        <v>35</v>
      </c>
      <c r="Q45" s="98" t="s">
        <v>32</v>
      </c>
      <c r="R45" s="95">
        <v>2056252666</v>
      </c>
      <c r="S45" s="95"/>
      <c r="T45" s="101" t="s">
        <v>40</v>
      </c>
      <c r="U45" s="98" t="s">
        <v>215</v>
      </c>
      <c r="V45" s="102" t="s">
        <v>5</v>
      </c>
      <c r="W45" s="102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51"/>
      <c r="B46" s="94"/>
      <c r="C46" s="95">
        <v>38</v>
      </c>
      <c r="D46" s="17">
        <v>1072840</v>
      </c>
      <c r="E46" s="96" t="s">
        <v>216</v>
      </c>
      <c r="F46" s="101"/>
      <c r="G46" s="98"/>
      <c r="H46" s="98"/>
      <c r="I46" s="98"/>
      <c r="J46" s="98">
        <v>1</v>
      </c>
      <c r="K46" s="98"/>
      <c r="L46" s="98">
        <v>1</v>
      </c>
      <c r="M46" s="98"/>
      <c r="N46" s="99" t="s">
        <v>54</v>
      </c>
      <c r="O46" s="106" t="s">
        <v>217</v>
      </c>
      <c r="P46" s="98" t="s">
        <v>50</v>
      </c>
      <c r="Q46" s="98" t="s">
        <v>32</v>
      </c>
      <c r="R46" s="95">
        <v>2028981919</v>
      </c>
      <c r="S46" s="101"/>
      <c r="T46" s="95" t="s">
        <v>218</v>
      </c>
      <c r="U46" s="98" t="s">
        <v>201</v>
      </c>
      <c r="V46" s="102" t="s">
        <v>3</v>
      </c>
      <c r="W46" s="102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751"/>
      <c r="B47" s="94" t="s">
        <v>280</v>
      </c>
      <c r="C47" s="95">
        <v>39</v>
      </c>
      <c r="D47" s="17">
        <v>1248500</v>
      </c>
      <c r="E47" s="96" t="s">
        <v>219</v>
      </c>
      <c r="F47" s="97" t="s">
        <v>281</v>
      </c>
      <c r="G47" s="98"/>
      <c r="H47" s="98"/>
      <c r="I47" s="98"/>
      <c r="J47" s="98">
        <v>1</v>
      </c>
      <c r="K47" s="98"/>
      <c r="L47" s="98"/>
      <c r="M47" s="98">
        <v>1</v>
      </c>
      <c r="N47" s="106" t="s">
        <v>38</v>
      </c>
      <c r="O47" s="107" t="s">
        <v>66</v>
      </c>
      <c r="P47" s="98" t="s">
        <v>31</v>
      </c>
      <c r="Q47" s="98" t="s">
        <v>32</v>
      </c>
      <c r="R47" s="95">
        <v>2029822829</v>
      </c>
      <c r="S47" s="101"/>
      <c r="T47" s="95" t="s">
        <v>68</v>
      </c>
      <c r="U47" s="98" t="s">
        <v>220</v>
      </c>
      <c r="V47" s="102" t="s">
        <v>5</v>
      </c>
      <c r="W47" s="102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s="18" customFormat="1" ht="48" customHeight="1" x14ac:dyDescent="1.3">
      <c r="A48" s="751"/>
      <c r="B48" s="94" t="s">
        <v>282</v>
      </c>
      <c r="C48" s="95">
        <v>40</v>
      </c>
      <c r="D48" s="17"/>
      <c r="E48" s="123" t="s">
        <v>221</v>
      </c>
      <c r="F48" s="97">
        <v>32683</v>
      </c>
      <c r="G48" s="98"/>
      <c r="H48" s="98"/>
      <c r="I48" s="98"/>
      <c r="J48" s="98">
        <v>1</v>
      </c>
      <c r="K48" s="98"/>
      <c r="L48" s="98">
        <v>1</v>
      </c>
      <c r="M48" s="98"/>
      <c r="N48" s="99" t="s">
        <v>38</v>
      </c>
      <c r="O48" s="106" t="s">
        <v>222</v>
      </c>
      <c r="P48" s="98" t="s">
        <v>31</v>
      </c>
      <c r="Q48" s="98" t="s">
        <v>32</v>
      </c>
      <c r="R48" s="108">
        <v>2022667878</v>
      </c>
      <c r="S48" s="95"/>
      <c r="T48" s="95" t="s">
        <v>223</v>
      </c>
      <c r="U48" s="95" t="s">
        <v>193</v>
      </c>
      <c r="V48" s="102" t="s">
        <v>5</v>
      </c>
      <c r="W48" s="102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65" s="18" customFormat="1" ht="48" customHeight="1" x14ac:dyDescent="1.3">
      <c r="A49" s="751"/>
      <c r="B49" s="94" t="s">
        <v>283</v>
      </c>
      <c r="C49" s="95">
        <v>41</v>
      </c>
      <c r="D49" s="17">
        <v>2010920</v>
      </c>
      <c r="E49" s="96" t="s">
        <v>224</v>
      </c>
      <c r="F49" s="101">
        <v>30690</v>
      </c>
      <c r="G49" s="98"/>
      <c r="H49" s="98"/>
      <c r="I49" s="98"/>
      <c r="J49" s="98">
        <v>1</v>
      </c>
      <c r="K49" s="98"/>
      <c r="L49" s="98">
        <v>1</v>
      </c>
      <c r="M49" s="98"/>
      <c r="N49" s="106" t="s">
        <v>54</v>
      </c>
      <c r="O49" s="107" t="s">
        <v>225</v>
      </c>
      <c r="P49" s="98" t="s">
        <v>39</v>
      </c>
      <c r="Q49" s="98" t="s">
        <v>32</v>
      </c>
      <c r="R49" s="108" t="s">
        <v>226</v>
      </c>
      <c r="S49" s="95"/>
      <c r="T49" s="95" t="s">
        <v>227</v>
      </c>
      <c r="U49" s="95" t="s">
        <v>228</v>
      </c>
      <c r="V49" s="102" t="s">
        <v>5</v>
      </c>
      <c r="W49" s="102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spans="1:65" s="18" customFormat="1" ht="48" customHeight="1" x14ac:dyDescent="1.3">
      <c r="A50" s="109"/>
      <c r="B50" s="94" t="s">
        <v>284</v>
      </c>
      <c r="C50" s="95">
        <v>42</v>
      </c>
      <c r="D50" s="17">
        <v>1507730</v>
      </c>
      <c r="E50" s="96" t="s">
        <v>229</v>
      </c>
      <c r="F50" s="97">
        <v>28169</v>
      </c>
      <c r="G50" s="98"/>
      <c r="H50" s="98"/>
      <c r="I50" s="98"/>
      <c r="J50" s="98">
        <v>1</v>
      </c>
      <c r="K50" s="98"/>
      <c r="L50" s="98"/>
      <c r="M50" s="98">
        <v>1</v>
      </c>
      <c r="N50" s="106" t="s">
        <v>230</v>
      </c>
      <c r="O50" s="107" t="s">
        <v>231</v>
      </c>
      <c r="P50" s="98" t="s">
        <v>31</v>
      </c>
      <c r="Q50" s="98" t="s">
        <v>32</v>
      </c>
      <c r="R50" s="108" t="s">
        <v>232</v>
      </c>
      <c r="S50" s="95"/>
      <c r="T50" s="95" t="s">
        <v>233</v>
      </c>
      <c r="U50" s="95" t="s">
        <v>234</v>
      </c>
      <c r="V50" s="102" t="s">
        <v>5</v>
      </c>
      <c r="W50" s="102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1:65" s="14" customFormat="1" ht="44.25" x14ac:dyDescent="1.1000000000000001">
      <c r="A51" s="20"/>
      <c r="B51" s="21"/>
      <c r="C51" s="22"/>
      <c r="D51" s="23">
        <f>SUM(D9:D50)</f>
        <v>53559945</v>
      </c>
      <c r="E51" s="24"/>
      <c r="F51" s="25"/>
      <c r="G51" s="22">
        <f t="shared" ref="G51:M51" si="0">SUM(G9:G50)</f>
        <v>9</v>
      </c>
      <c r="H51" s="22">
        <f t="shared" si="0"/>
        <v>1</v>
      </c>
      <c r="I51" s="22">
        <f t="shared" si="0"/>
        <v>6</v>
      </c>
      <c r="J51" s="22">
        <f t="shared" si="0"/>
        <v>21</v>
      </c>
      <c r="K51" s="22">
        <f t="shared" si="0"/>
        <v>5</v>
      </c>
      <c r="L51" s="22">
        <f t="shared" si="0"/>
        <v>22</v>
      </c>
      <c r="M51" s="22">
        <f t="shared" si="0"/>
        <v>20</v>
      </c>
      <c r="N51" s="22"/>
      <c r="O51" s="22"/>
      <c r="P51" s="22"/>
      <c r="Q51" s="22"/>
      <c r="R51" s="22"/>
      <c r="S51" s="22"/>
      <c r="T51" s="22"/>
      <c r="U51" s="22"/>
      <c r="V51" s="22"/>
      <c r="W51" s="26"/>
    </row>
    <row r="52" spans="1:65" s="33" customFormat="1" ht="80.099999999999994" customHeight="1" x14ac:dyDescent="1.1000000000000001">
      <c r="A52" s="27"/>
      <c r="B52" s="28"/>
      <c r="C52" s="29"/>
      <c r="D52" s="30"/>
      <c r="E52" s="31"/>
      <c r="F52" s="32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9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1:65" s="29" customFormat="1" ht="80.099999999999994" customHeight="1" x14ac:dyDescent="0.25">
      <c r="A53" s="125" t="s">
        <v>87</v>
      </c>
      <c r="B53" s="126"/>
      <c r="C53" s="36"/>
      <c r="D53" s="37"/>
      <c r="F53" s="32"/>
      <c r="H53" s="38"/>
      <c r="S53" s="39" t="s">
        <v>88</v>
      </c>
      <c r="T53" s="39" t="s">
        <v>89</v>
      </c>
      <c r="W53" s="40"/>
      <c r="X53" s="40"/>
    </row>
    <row r="54" spans="1:65" s="29" customFormat="1" ht="80.099999999999994" customHeight="1" x14ac:dyDescent="0.25">
      <c r="A54" s="41" t="s">
        <v>90</v>
      </c>
      <c r="B54" s="42" t="s">
        <v>91</v>
      </c>
      <c r="C54" s="43" t="s">
        <v>14</v>
      </c>
      <c r="D54" s="44" t="s">
        <v>92</v>
      </c>
      <c r="F54" s="45"/>
      <c r="G54" s="46"/>
      <c r="H54" s="47"/>
      <c r="I54" s="752" t="s">
        <v>93</v>
      </c>
      <c r="J54" s="753"/>
      <c r="K54" s="754"/>
      <c r="M54" s="48" t="s">
        <v>94</v>
      </c>
      <c r="N54" s="48" t="s">
        <v>95</v>
      </c>
      <c r="O54" s="755" t="s">
        <v>96</v>
      </c>
      <c r="P54" s="756"/>
      <c r="Q54" s="49" t="s">
        <v>89</v>
      </c>
      <c r="S54" s="50" t="s">
        <v>97</v>
      </c>
      <c r="T54" s="50"/>
      <c r="V54" s="757" t="s">
        <v>7</v>
      </c>
      <c r="W54" s="758"/>
    </row>
    <row r="55" spans="1:65" s="29" customFormat="1" ht="80.099999999999994" customHeight="1" x14ac:dyDescent="0.25">
      <c r="A55" s="51" t="s">
        <v>98</v>
      </c>
      <c r="B55" s="52">
        <v>5</v>
      </c>
      <c r="C55" s="52">
        <v>4</v>
      </c>
      <c r="D55" s="53">
        <f>SUM(B55:C55)</f>
        <v>9</v>
      </c>
      <c r="F55" s="54" t="s">
        <v>99</v>
      </c>
      <c r="G55" s="55" t="s">
        <v>5</v>
      </c>
      <c r="H55" s="56" t="s">
        <v>3</v>
      </c>
      <c r="I55" s="56" t="s">
        <v>5</v>
      </c>
      <c r="J55" s="56" t="s">
        <v>3</v>
      </c>
      <c r="K55" s="56" t="s">
        <v>92</v>
      </c>
      <c r="M55" s="57" t="s">
        <v>31</v>
      </c>
      <c r="N55" s="58">
        <v>22</v>
      </c>
      <c r="O55" s="50" t="s">
        <v>78</v>
      </c>
      <c r="P55" s="50" t="s">
        <v>75</v>
      </c>
      <c r="Q55" s="50">
        <v>2</v>
      </c>
      <c r="S55" s="50" t="s">
        <v>79</v>
      </c>
      <c r="T55" s="50"/>
      <c r="V55" s="58" t="s">
        <v>29</v>
      </c>
      <c r="W55" s="50">
        <v>27</v>
      </c>
    </row>
    <row r="56" spans="1:65" s="29" customFormat="1" ht="80.099999999999994" customHeight="1" x14ac:dyDescent="0.25">
      <c r="A56" s="51" t="s">
        <v>100</v>
      </c>
      <c r="B56" s="50">
        <v>1</v>
      </c>
      <c r="C56" s="50"/>
      <c r="D56" s="53">
        <f>SUM(B56:C56)</f>
        <v>1</v>
      </c>
      <c r="F56" s="59" t="s">
        <v>32</v>
      </c>
      <c r="G56" s="50">
        <v>13</v>
      </c>
      <c r="H56" s="50">
        <v>17</v>
      </c>
      <c r="I56" s="50">
        <v>5</v>
      </c>
      <c r="J56" s="50">
        <v>1</v>
      </c>
      <c r="K56" s="50">
        <f>SUBTOTAL(9,G56:J56)</f>
        <v>36</v>
      </c>
      <c r="M56" s="57" t="s">
        <v>35</v>
      </c>
      <c r="N56" s="58">
        <v>8</v>
      </c>
      <c r="O56" s="50" t="s">
        <v>152</v>
      </c>
      <c r="P56" s="50" t="s">
        <v>153</v>
      </c>
      <c r="Q56" s="50">
        <v>1</v>
      </c>
      <c r="S56" s="50" t="s">
        <v>64</v>
      </c>
      <c r="T56" s="50">
        <v>2</v>
      </c>
      <c r="V56" s="58" t="s">
        <v>76</v>
      </c>
      <c r="W56" s="50">
        <v>15</v>
      </c>
    </row>
    <row r="57" spans="1:65" s="29" customFormat="1" ht="80.099999999999994" customHeight="1" x14ac:dyDescent="0.25">
      <c r="A57" s="51" t="s">
        <v>101</v>
      </c>
      <c r="B57" s="52">
        <v>2</v>
      </c>
      <c r="C57" s="52">
        <v>4</v>
      </c>
      <c r="D57" s="53">
        <f>SUM(B57:C57)</f>
        <v>6</v>
      </c>
      <c r="F57" s="59" t="s">
        <v>96</v>
      </c>
      <c r="G57" s="50">
        <v>2</v>
      </c>
      <c r="H57" s="50">
        <v>3</v>
      </c>
      <c r="I57" s="50"/>
      <c r="J57" s="50">
        <v>1</v>
      </c>
      <c r="K57" s="50">
        <f>SUBTOTAL(9,G57:J57)</f>
        <v>6</v>
      </c>
      <c r="M57" s="57" t="s">
        <v>102</v>
      </c>
      <c r="N57" s="58"/>
      <c r="O57" s="50" t="s">
        <v>177</v>
      </c>
      <c r="P57" s="50" t="s">
        <v>178</v>
      </c>
      <c r="Q57" s="50">
        <v>1</v>
      </c>
      <c r="S57" s="50" t="s">
        <v>103</v>
      </c>
      <c r="T57" s="50"/>
      <c r="V57" s="58" t="s">
        <v>81</v>
      </c>
      <c r="W57" s="50"/>
    </row>
    <row r="58" spans="1:65" s="29" customFormat="1" ht="80.099999999999994" customHeight="1" x14ac:dyDescent="0.25">
      <c r="A58" s="51" t="s">
        <v>104</v>
      </c>
      <c r="B58" s="52">
        <v>12</v>
      </c>
      <c r="C58" s="52">
        <v>9</v>
      </c>
      <c r="D58" s="53">
        <f>SUM(B58:C58)</f>
        <v>21</v>
      </c>
      <c r="F58" s="60" t="s">
        <v>92</v>
      </c>
      <c r="G58" s="61">
        <f>SUM(G56:G57)</f>
        <v>15</v>
      </c>
      <c r="H58" s="61">
        <f>SUM(H56:H57)</f>
        <v>20</v>
      </c>
      <c r="I58" s="61">
        <f>SUM(I56:I57)</f>
        <v>5</v>
      </c>
      <c r="J58" s="61">
        <f>SUM(J56:J57)</f>
        <v>2</v>
      </c>
      <c r="K58" s="61">
        <f>SUM(G58:J58)</f>
        <v>42</v>
      </c>
      <c r="M58" s="58" t="s">
        <v>105</v>
      </c>
      <c r="N58" s="58"/>
      <c r="O58" s="50" t="s">
        <v>56</v>
      </c>
      <c r="P58" s="50" t="s">
        <v>56</v>
      </c>
      <c r="Q58" s="50">
        <v>2</v>
      </c>
      <c r="S58" s="50" t="s">
        <v>106</v>
      </c>
      <c r="T58" s="50"/>
      <c r="V58" s="42" t="s">
        <v>92</v>
      </c>
      <c r="W58" s="50">
        <f>SUM(W55:W57)</f>
        <v>42</v>
      </c>
    </row>
    <row r="59" spans="1:65" s="29" customFormat="1" ht="80.099999999999994" customHeight="1" x14ac:dyDescent="0.25">
      <c r="A59" s="51" t="s">
        <v>107</v>
      </c>
      <c r="B59" s="52">
        <v>2</v>
      </c>
      <c r="C59" s="52">
        <v>3</v>
      </c>
      <c r="D59" s="53">
        <f>SUM(B59:C59)</f>
        <v>5</v>
      </c>
      <c r="E59" s="29" t="s">
        <v>2</v>
      </c>
      <c r="F59" s="32"/>
      <c r="H59" s="38"/>
      <c r="M59" s="62" t="s">
        <v>50</v>
      </c>
      <c r="N59" s="58">
        <v>4</v>
      </c>
      <c r="O59" s="50"/>
      <c r="P59" s="50"/>
      <c r="Q59" s="50"/>
      <c r="S59" s="50" t="s">
        <v>108</v>
      </c>
      <c r="T59" s="50">
        <v>1</v>
      </c>
      <c r="W59" s="40"/>
    </row>
    <row r="60" spans="1:65" s="29" customFormat="1" ht="80.099999999999994" customHeight="1" x14ac:dyDescent="0.25">
      <c r="A60" s="63" t="s">
        <v>92</v>
      </c>
      <c r="B60" s="64">
        <f>SUM(B55:B59)</f>
        <v>22</v>
      </c>
      <c r="C60" s="65">
        <f>SUM(C55:C59)</f>
        <v>20</v>
      </c>
      <c r="D60" s="65">
        <f>SUM(D55:D59)</f>
        <v>42</v>
      </c>
      <c r="F60" s="32"/>
      <c r="H60" s="38"/>
      <c r="M60" s="62" t="s">
        <v>109</v>
      </c>
      <c r="N60" s="58"/>
      <c r="O60" s="50"/>
      <c r="P60" s="50"/>
      <c r="Q60" s="50"/>
      <c r="S60" s="50" t="s">
        <v>75</v>
      </c>
      <c r="T60" s="50">
        <v>1</v>
      </c>
      <c r="V60" s="744" t="s">
        <v>110</v>
      </c>
      <c r="W60" s="745"/>
    </row>
    <row r="61" spans="1:65" s="29" customFormat="1" ht="80.099999999999994" customHeight="1" x14ac:dyDescent="0.25">
      <c r="A61" s="66"/>
      <c r="B61" s="28"/>
      <c r="D61" s="67"/>
      <c r="E61" s="68"/>
      <c r="F61" s="69"/>
      <c r="G61" s="70" t="s">
        <v>111</v>
      </c>
      <c r="H61" s="71" t="s">
        <v>112</v>
      </c>
      <c r="I61" s="72" t="s">
        <v>22</v>
      </c>
      <c r="J61" s="746" t="s">
        <v>113</v>
      </c>
      <c r="K61" s="747"/>
      <c r="M61" s="58" t="s">
        <v>39</v>
      </c>
      <c r="N61" s="58">
        <v>2</v>
      </c>
      <c r="O61" s="50"/>
      <c r="P61" s="50"/>
      <c r="Q61" s="50"/>
      <c r="S61" s="50" t="s">
        <v>114</v>
      </c>
      <c r="T61" s="50">
        <v>2</v>
      </c>
      <c r="V61" s="58" t="s">
        <v>115</v>
      </c>
      <c r="W61" s="50"/>
    </row>
    <row r="62" spans="1:65" s="76" customFormat="1" ht="80.099999999999994" customHeight="1" x14ac:dyDescent="0.25">
      <c r="A62" s="66"/>
      <c r="B62" s="28"/>
      <c r="C62" s="29"/>
      <c r="D62" s="73"/>
      <c r="E62" s="74" t="s">
        <v>116</v>
      </c>
      <c r="F62" s="75"/>
      <c r="G62" s="50">
        <v>42</v>
      </c>
      <c r="H62" s="50"/>
      <c r="I62" s="50"/>
      <c r="J62" s="748"/>
      <c r="K62" s="740"/>
      <c r="L62" s="29"/>
      <c r="M62" s="58" t="s">
        <v>117</v>
      </c>
      <c r="N62" s="58"/>
      <c r="O62" s="62"/>
      <c r="P62" s="62"/>
      <c r="Q62" s="50"/>
      <c r="R62" s="29"/>
      <c r="S62" s="50" t="s">
        <v>74</v>
      </c>
      <c r="T62" s="50"/>
      <c r="U62" s="29"/>
      <c r="V62" s="50" t="s">
        <v>118</v>
      </c>
      <c r="W62" s="50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</row>
    <row r="63" spans="1:65" s="76" customFormat="1" ht="162" customHeight="1" x14ac:dyDescent="0.25">
      <c r="A63" s="66"/>
      <c r="B63" s="28"/>
      <c r="C63" s="29"/>
      <c r="D63" s="73"/>
      <c r="E63" s="128" t="s">
        <v>119</v>
      </c>
      <c r="F63" s="78"/>
      <c r="G63" s="50">
        <v>36</v>
      </c>
      <c r="H63" s="50">
        <v>6</v>
      </c>
      <c r="I63" s="79" t="s">
        <v>242</v>
      </c>
      <c r="J63" s="738" t="s">
        <v>243</v>
      </c>
      <c r="K63" s="739"/>
      <c r="L63" s="29"/>
      <c r="M63" s="58" t="s">
        <v>120</v>
      </c>
      <c r="N63" s="58"/>
      <c r="O63" s="62"/>
      <c r="P63" s="62"/>
      <c r="Q63" s="50"/>
      <c r="R63" s="29"/>
      <c r="S63" s="50" t="s">
        <v>121</v>
      </c>
      <c r="T63" s="50">
        <v>1</v>
      </c>
      <c r="U63" s="29"/>
      <c r="V63" s="50" t="s">
        <v>122</v>
      </c>
      <c r="W63" s="50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</row>
    <row r="64" spans="1:65" s="29" customFormat="1" ht="115.5" customHeight="1" x14ac:dyDescent="0.25">
      <c r="A64" s="66"/>
      <c r="B64" s="28"/>
      <c r="D64" s="30"/>
      <c r="E64" s="80" t="s">
        <v>123</v>
      </c>
      <c r="F64" s="81"/>
      <c r="G64" s="50">
        <v>42</v>
      </c>
      <c r="H64" s="50"/>
      <c r="I64" s="79"/>
      <c r="J64" s="738"/>
      <c r="K64" s="740"/>
      <c r="M64" s="82"/>
      <c r="N64" s="82">
        <f>SUBTOTAL(9,N55:N63)</f>
        <v>36</v>
      </c>
      <c r="O64" s="82"/>
      <c r="P64" s="82"/>
      <c r="Q64" s="82">
        <f>SUBTOTAL(9,Q55:Q63)</f>
        <v>6</v>
      </c>
      <c r="S64" s="50" t="s">
        <v>92</v>
      </c>
      <c r="T64" s="50">
        <f>SUBTOTAL(9,T54:T63)</f>
        <v>7</v>
      </c>
      <c r="V64" s="50" t="s">
        <v>124</v>
      </c>
      <c r="W64" s="50"/>
    </row>
    <row r="65" spans="1:23" s="29" customFormat="1" ht="80.099999999999994" customHeight="1" x14ac:dyDescent="0.25">
      <c r="A65" s="66"/>
      <c r="B65" s="28"/>
      <c r="D65" s="67"/>
      <c r="F65" s="32"/>
      <c r="W65" s="40"/>
    </row>
    <row r="66" spans="1:23" s="14" customFormat="1" ht="48" customHeight="1" x14ac:dyDescent="1.2">
      <c r="A66" s="27"/>
      <c r="B66" s="83"/>
      <c r="C66" s="29"/>
      <c r="D66" s="84"/>
      <c r="E66" s="31"/>
      <c r="F66" s="32"/>
      <c r="G66" s="85"/>
      <c r="H66" s="29"/>
      <c r="I66" s="85"/>
      <c r="J66" s="85"/>
      <c r="K66" s="85"/>
      <c r="L66" s="29"/>
      <c r="M66" s="29"/>
      <c r="N66" s="29"/>
      <c r="O66" s="29"/>
      <c r="P66" s="29"/>
      <c r="Q66" s="29"/>
      <c r="R66" s="29"/>
      <c r="S66" s="29"/>
      <c r="T66" s="85"/>
      <c r="U66" s="29"/>
      <c r="V66" s="29"/>
      <c r="W66" s="9"/>
    </row>
    <row r="67" spans="1:23" s="14" customFormat="1" ht="48" customHeight="1" x14ac:dyDescent="1.2">
      <c r="A67" s="29"/>
      <c r="B67" s="83"/>
      <c r="C67" s="29"/>
      <c r="D67" s="86"/>
      <c r="E67" s="31"/>
      <c r="F67" s="32"/>
      <c r="G67" s="85"/>
      <c r="H67" s="87"/>
      <c r="I67" s="85"/>
      <c r="J67" s="85"/>
      <c r="K67" s="85"/>
      <c r="L67" s="29"/>
      <c r="M67" s="29"/>
      <c r="N67" s="29"/>
      <c r="O67" s="29" t="s">
        <v>2</v>
      </c>
      <c r="P67" s="29"/>
      <c r="Q67" s="29"/>
      <c r="R67" s="29"/>
      <c r="S67" s="29"/>
      <c r="T67" s="29"/>
      <c r="U67" s="29"/>
      <c r="V67" s="29"/>
      <c r="W67" s="9"/>
    </row>
    <row r="68" spans="1:23" s="14" customFormat="1" ht="48" customHeight="1" x14ac:dyDescent="1.2">
      <c r="B68" s="83"/>
      <c r="C68" s="29"/>
      <c r="D68" s="88"/>
      <c r="E68" s="31"/>
      <c r="F68" s="32"/>
      <c r="G68" s="85"/>
      <c r="H68" s="38"/>
      <c r="I68" s="85"/>
      <c r="J68" s="85"/>
      <c r="K68" s="85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9"/>
    </row>
    <row r="69" spans="1:23" s="14" customFormat="1" ht="48" customHeight="1" x14ac:dyDescent="1.2">
      <c r="B69" s="83"/>
      <c r="C69" s="29"/>
      <c r="D69" s="89"/>
      <c r="E69" s="31"/>
      <c r="F69" s="32"/>
      <c r="G69" s="90"/>
      <c r="H69" s="38"/>
      <c r="I69" s="85"/>
      <c r="J69" s="85"/>
      <c r="K69" s="85"/>
      <c r="L69" s="29"/>
      <c r="M69" s="29"/>
      <c r="N69" s="29"/>
      <c r="O69" s="29"/>
      <c r="P69" s="29"/>
      <c r="Q69" s="29"/>
      <c r="R69" s="29"/>
      <c r="S69" s="85"/>
      <c r="T69" s="85"/>
      <c r="U69" s="29"/>
      <c r="V69" s="29"/>
      <c r="W69" s="9"/>
    </row>
    <row r="70" spans="1:23" s="14" customFormat="1" ht="48" customHeight="1" x14ac:dyDescent="1.2">
      <c r="B70" s="83"/>
      <c r="C70" s="29"/>
      <c r="D70" s="91"/>
      <c r="E70" s="31"/>
      <c r="F70" s="32"/>
      <c r="G70" s="90"/>
      <c r="H70" s="38"/>
      <c r="I70" s="85"/>
      <c r="J70" s="85"/>
      <c r="K70" s="85"/>
      <c r="L70" s="29"/>
      <c r="M70" s="29"/>
      <c r="N70" s="29"/>
      <c r="O70" s="29"/>
      <c r="P70" s="29"/>
      <c r="Q70" s="29"/>
      <c r="R70" s="29"/>
      <c r="S70" s="85"/>
      <c r="T70" s="7"/>
      <c r="U70" s="3"/>
      <c r="V70" s="29"/>
      <c r="W70" s="9"/>
    </row>
    <row r="71" spans="1:23" s="14" customFormat="1" ht="48" customHeight="1" x14ac:dyDescent="1.1000000000000001">
      <c r="B71" s="2"/>
      <c r="C71" s="3"/>
      <c r="D71" s="4"/>
      <c r="E71" s="5"/>
      <c r="F71" s="6"/>
      <c r="G71" s="3"/>
      <c r="H71" s="8"/>
      <c r="I71" s="7"/>
      <c r="J71" s="7"/>
      <c r="K71" s="7"/>
      <c r="L71" s="3"/>
      <c r="M71" s="3"/>
      <c r="N71" s="3"/>
      <c r="O71" s="3"/>
      <c r="P71" s="3"/>
      <c r="Q71" s="3"/>
      <c r="R71" s="3"/>
      <c r="S71" s="7"/>
      <c r="T71" s="7"/>
      <c r="U71" s="3"/>
      <c r="V71" s="3"/>
      <c r="W71" s="9"/>
    </row>
    <row r="72" spans="1:23" s="14" customFormat="1" ht="48" customHeight="1" x14ac:dyDescent="1.1000000000000001">
      <c r="B72" s="2"/>
      <c r="C72" s="7"/>
      <c r="D72" s="92"/>
      <c r="E72" s="5"/>
      <c r="F72" s="6"/>
      <c r="G72" s="7"/>
      <c r="H72" s="8"/>
      <c r="I72" s="7"/>
      <c r="J72" s="7"/>
      <c r="K72" s="7"/>
      <c r="L72" s="3"/>
      <c r="M72" s="3"/>
      <c r="N72" s="3"/>
      <c r="O72" s="3"/>
      <c r="P72" s="3"/>
      <c r="Q72" s="3"/>
      <c r="R72" s="3"/>
      <c r="S72" s="7"/>
      <c r="T72" s="7"/>
      <c r="U72" s="3"/>
      <c r="V72" s="3"/>
      <c r="W72" s="9"/>
    </row>
    <row r="73" spans="1:23" s="14" customFormat="1" ht="48" customHeight="1" x14ac:dyDescent="1.1000000000000001">
      <c r="B73" s="2"/>
      <c r="C73" s="7"/>
      <c r="D73" s="92"/>
      <c r="E73" s="5"/>
      <c r="F73" s="6"/>
      <c r="G73" s="7"/>
      <c r="H73" s="8"/>
      <c r="I73" s="7"/>
      <c r="J73" s="7"/>
      <c r="K73" s="7"/>
      <c r="L73" s="3"/>
      <c r="M73" s="3"/>
      <c r="N73" s="3"/>
      <c r="O73" s="3"/>
      <c r="P73" s="3"/>
      <c r="Q73" s="3"/>
      <c r="R73" s="3"/>
      <c r="S73" s="7"/>
      <c r="T73" s="7"/>
      <c r="U73" s="3"/>
      <c r="V73" s="3"/>
      <c r="W73" s="9"/>
    </row>
    <row r="74" spans="1:23" s="14" customFormat="1" ht="48" customHeight="1" x14ac:dyDescent="1.1000000000000001">
      <c r="B74" s="2"/>
      <c r="C74" s="7"/>
      <c r="D74" s="92"/>
      <c r="E74" s="5"/>
      <c r="F74" s="6"/>
      <c r="G74" s="7"/>
      <c r="H74" s="8"/>
      <c r="I74" s="7"/>
      <c r="J74" s="7"/>
      <c r="K74" s="7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9"/>
    </row>
    <row r="75" spans="1:23" s="14" customFormat="1" ht="48" customHeight="1" x14ac:dyDescent="1.1000000000000001">
      <c r="B75" s="2"/>
      <c r="C75" s="7"/>
      <c r="D75" s="92"/>
      <c r="E75" s="5"/>
      <c r="F75" s="6"/>
      <c r="G75" s="7"/>
      <c r="H75" s="8"/>
      <c r="I75" s="7"/>
      <c r="J75" s="7"/>
      <c r="K75" s="7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1:23" s="14" customFormat="1" ht="95.25" customHeight="1" x14ac:dyDescent="1.1000000000000001">
      <c r="B76" s="2"/>
      <c r="C76" s="7"/>
      <c r="D76" s="92"/>
      <c r="E76" s="5"/>
      <c r="F76" s="6"/>
      <c r="G76" s="7"/>
      <c r="H76" s="8"/>
      <c r="I76" s="7"/>
      <c r="J76" s="7"/>
      <c r="K76" s="7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23" s="14" customFormat="1" ht="209.25" customHeight="1" x14ac:dyDescent="1.1000000000000001">
      <c r="B77" s="2"/>
      <c r="C77" s="7"/>
      <c r="D77" s="92"/>
      <c r="E77" s="5"/>
      <c r="F77" s="6"/>
      <c r="G77" s="7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23" s="14" customFormat="1" ht="75.75" customHeight="1" x14ac:dyDescent="1.1000000000000001">
      <c r="B78" s="2"/>
      <c r="C78" s="7"/>
      <c r="D78" s="92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23" s="14" customFormat="1" ht="80.25" customHeight="1" x14ac:dyDescent="1.1000000000000001">
      <c r="B79" s="2"/>
      <c r="C79" s="7"/>
      <c r="D79" s="92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23" s="14" customFormat="1" ht="48" customHeight="1" x14ac:dyDescent="1.1000000000000001">
      <c r="B80" s="2"/>
      <c r="C80" s="7"/>
      <c r="D80" s="92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1:23" s="14" customFormat="1" ht="48" customHeight="1" x14ac:dyDescent="1.1000000000000001">
      <c r="B81" s="2"/>
      <c r="C81" s="7"/>
      <c r="D81" s="92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1:23" s="14" customFormat="1" ht="48" customHeight="1" x14ac:dyDescent="1.1000000000000001">
      <c r="B82" s="2"/>
      <c r="C82" s="7"/>
      <c r="D82" s="92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1:23" s="14" customFormat="1" ht="48" customHeight="1" x14ac:dyDescent="1.1000000000000001">
      <c r="B83" s="2"/>
      <c r="C83" s="7"/>
      <c r="D83" s="92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1:23" s="14" customFormat="1" ht="48" customHeight="1" x14ac:dyDescent="1.1000000000000001">
      <c r="B84" s="2"/>
      <c r="C84" s="7"/>
      <c r="D84" s="92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92" spans="1:23" s="93" customFormat="1" ht="48" customHeight="1" x14ac:dyDescent="1.1000000000000001">
      <c r="A92" s="1"/>
      <c r="B92" s="2"/>
      <c r="C92" s="7"/>
      <c r="D92" s="92"/>
      <c r="E92" s="5"/>
      <c r="F92" s="6"/>
      <c r="G92" s="7"/>
      <c r="H92" s="8"/>
      <c r="I92" s="7"/>
      <c r="J92" s="7"/>
      <c r="K92" s="7"/>
      <c r="L92" s="3"/>
      <c r="M92" s="3"/>
      <c r="N92" s="3"/>
      <c r="O92" s="3"/>
      <c r="P92" s="3"/>
      <c r="Q92" s="3"/>
      <c r="R92" s="3"/>
      <c r="S92" s="7"/>
      <c r="T92" s="7"/>
      <c r="U92" s="3"/>
      <c r="V92" s="3"/>
      <c r="W92" s="9"/>
    </row>
  </sheetData>
  <autoFilter ref="A7:W51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  <mergeCell ref="A9:A23"/>
    <mergeCell ref="A36:A49"/>
    <mergeCell ref="I54:K54"/>
    <mergeCell ref="O54:P54"/>
    <mergeCell ref="V54:W54"/>
    <mergeCell ref="J63:K63"/>
    <mergeCell ref="J64:K64"/>
    <mergeCell ref="R7:R8"/>
    <mergeCell ref="S7:T7"/>
    <mergeCell ref="V60:W60"/>
    <mergeCell ref="J61:K61"/>
    <mergeCell ref="J62:K62"/>
  </mergeCells>
  <conditionalFormatting sqref="D9:D50">
    <cfRule type="duplicateValues" dxfId="144" priority="4"/>
    <cfRule type="duplicateValues" dxfId="143" priority="5"/>
  </conditionalFormatting>
  <pageMargins left="0.7" right="0.7" top="0.75" bottom="0.75" header="0.3" footer="0.3"/>
  <pageSetup paperSize="9" scale="11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BE8DA9E-AD76-45DF-AC55-89E0C94609A2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AB97DE47-835E-4A94-ACF8-9B72AA92CFAC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S53:S64 V1:V1048576</xm:sqref>
        </x14:conditionalFormatting>
        <x14:conditionalFormatting xmlns:xm="http://schemas.microsoft.com/office/excel/2006/main">
          <x14:cfRule type="containsText" priority="3" operator="containsText" id="{4013C10A-3BC6-495E-8BD6-38908FBEE167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V51:V1048576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CD52F-FB33-4CF9-A165-D41792BAFABC}">
  <dimension ref="A1:BM79"/>
  <sheetViews>
    <sheetView view="pageBreakPreview" topLeftCell="A41" zoomScale="53" zoomScaleNormal="30" zoomScaleSheetLayoutView="53" zoomScalePageLayoutView="55" workbookViewId="0">
      <selection activeCell="U49" sqref="U49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3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3"/>
      <c r="I4" s="3"/>
      <c r="J4" s="3"/>
      <c r="K4" s="173"/>
    </row>
    <row r="6" spans="1:42" s="12" customFormat="1" ht="69" customHeight="1" x14ac:dyDescent="1.1000000000000001">
      <c r="A6" s="759" t="s">
        <v>1651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418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417" t="s">
        <v>23</v>
      </c>
      <c r="H8" s="16">
        <v>45616</v>
      </c>
      <c r="I8" s="417" t="s">
        <v>24</v>
      </c>
      <c r="J8" s="417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417" t="s">
        <v>27</v>
      </c>
      <c r="T8" s="417" t="s">
        <v>28</v>
      </c>
      <c r="U8" s="417"/>
      <c r="V8" s="773"/>
      <c r="W8" s="775"/>
    </row>
    <row r="9" spans="1:42" s="33" customFormat="1" ht="58.5" customHeight="1" x14ac:dyDescent="1.3">
      <c r="A9" s="781" t="s">
        <v>29</v>
      </c>
      <c r="B9" s="94" t="s">
        <v>585</v>
      </c>
      <c r="C9" s="175">
        <v>1</v>
      </c>
      <c r="D9" s="368">
        <v>233260</v>
      </c>
      <c r="E9" s="96" t="s">
        <v>1563</v>
      </c>
      <c r="F9" s="97">
        <v>23714</v>
      </c>
      <c r="G9" s="104"/>
      <c r="H9" s="98"/>
      <c r="I9" s="98"/>
      <c r="J9" s="98"/>
      <c r="K9" s="311">
        <v>1</v>
      </c>
      <c r="L9" s="98">
        <v>1</v>
      </c>
      <c r="M9" s="98"/>
      <c r="N9" s="99" t="s">
        <v>30</v>
      </c>
      <c r="O9" s="100" t="s">
        <v>165</v>
      </c>
      <c r="P9" s="98" t="s">
        <v>31</v>
      </c>
      <c r="Q9" s="98" t="s">
        <v>32</v>
      </c>
      <c r="R9" s="95">
        <v>2056815789</v>
      </c>
      <c r="S9" s="124" t="s">
        <v>347</v>
      </c>
      <c r="T9" s="124"/>
      <c r="U9" s="98" t="s">
        <v>1586</v>
      </c>
      <c r="V9" s="102" t="s">
        <v>5</v>
      </c>
      <c r="W9" s="102"/>
    </row>
    <row r="10" spans="1:42" s="18" customFormat="1" ht="58.5" customHeight="1" x14ac:dyDescent="1.3">
      <c r="A10" s="782"/>
      <c r="B10" s="94" t="s">
        <v>1621</v>
      </c>
      <c r="C10" s="175">
        <v>2</v>
      </c>
      <c r="D10" s="369">
        <v>1477640</v>
      </c>
      <c r="E10" s="96" t="s">
        <v>1564</v>
      </c>
      <c r="F10" s="97" t="s">
        <v>1622</v>
      </c>
      <c r="G10" s="104"/>
      <c r="H10" s="98"/>
      <c r="I10" s="98"/>
      <c r="J10" s="98"/>
      <c r="K10" s="311">
        <v>1</v>
      </c>
      <c r="L10" s="98"/>
      <c r="M10" s="98">
        <v>1</v>
      </c>
      <c r="N10" s="99" t="s">
        <v>38</v>
      </c>
      <c r="O10" s="100" t="s">
        <v>1587</v>
      </c>
      <c r="P10" s="98" t="s">
        <v>1588</v>
      </c>
      <c r="Q10" s="98" t="s">
        <v>1589</v>
      </c>
      <c r="R10" s="95">
        <v>2091985678</v>
      </c>
      <c r="S10" s="124"/>
      <c r="T10" s="101" t="s">
        <v>1590</v>
      </c>
      <c r="U10" s="98" t="s">
        <v>509</v>
      </c>
      <c r="V10" s="102" t="s">
        <v>3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1623</v>
      </c>
      <c r="C11" s="175">
        <v>3</v>
      </c>
      <c r="D11" s="372">
        <v>1359830</v>
      </c>
      <c r="E11" s="96" t="s">
        <v>1565</v>
      </c>
      <c r="F11" s="97" t="s">
        <v>1624</v>
      </c>
      <c r="G11" s="104"/>
      <c r="H11" s="98"/>
      <c r="I11" s="98"/>
      <c r="J11" s="98"/>
      <c r="K11" s="311">
        <v>1</v>
      </c>
      <c r="L11" s="98">
        <v>1</v>
      </c>
      <c r="M11" s="98"/>
      <c r="N11" s="99" t="s">
        <v>30</v>
      </c>
      <c r="O11" s="100" t="s">
        <v>1591</v>
      </c>
      <c r="P11" s="98" t="s">
        <v>898</v>
      </c>
      <c r="Q11" s="98" t="s">
        <v>899</v>
      </c>
      <c r="R11" s="95">
        <v>2096993565</v>
      </c>
      <c r="S11" s="124"/>
      <c r="T11" s="101" t="s">
        <v>1590</v>
      </c>
      <c r="U11" s="98" t="s">
        <v>509</v>
      </c>
      <c r="V11" s="102" t="s">
        <v>3</v>
      </c>
      <c r="W11" s="102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1:42" s="18" customFormat="1" ht="48" customHeight="1" x14ac:dyDescent="1.3">
      <c r="A12" s="782"/>
      <c r="B12" s="94" t="s">
        <v>1635</v>
      </c>
      <c r="C12" s="175">
        <v>4</v>
      </c>
      <c r="D12" s="373">
        <v>639480</v>
      </c>
      <c r="E12" s="96" t="s">
        <v>1566</v>
      </c>
      <c r="F12" s="97">
        <v>43651</v>
      </c>
      <c r="G12" s="104">
        <v>1</v>
      </c>
      <c r="H12" s="98"/>
      <c r="I12" s="98"/>
      <c r="J12" s="98"/>
      <c r="K12" s="311"/>
      <c r="L12" s="98"/>
      <c r="M12" s="98">
        <v>1</v>
      </c>
      <c r="N12" s="99" t="s">
        <v>375</v>
      </c>
      <c r="O12" s="100" t="s">
        <v>65</v>
      </c>
      <c r="P12" s="98" t="s">
        <v>31</v>
      </c>
      <c r="Q12" s="98" t="s">
        <v>32</v>
      </c>
      <c r="R12" s="95">
        <v>2029803516</v>
      </c>
      <c r="S12" s="101"/>
      <c r="T12" s="95" t="s">
        <v>1592</v>
      </c>
      <c r="U12" s="98" t="s">
        <v>1213</v>
      </c>
      <c r="V12" s="102" t="s">
        <v>5</v>
      </c>
      <c r="W12" s="102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2" s="18" customFormat="1" ht="48" customHeight="1" x14ac:dyDescent="1.3">
      <c r="A13" s="782"/>
      <c r="B13" s="94" t="s">
        <v>1617</v>
      </c>
      <c r="C13" s="175">
        <v>5</v>
      </c>
      <c r="D13" s="373">
        <v>2328107.5</v>
      </c>
      <c r="E13" s="223" t="s">
        <v>1267</v>
      </c>
      <c r="F13" s="224" t="s">
        <v>1618</v>
      </c>
      <c r="G13" s="228"/>
      <c r="H13" s="225"/>
      <c r="I13" s="225"/>
      <c r="J13" s="225"/>
      <c r="K13" s="414">
        <v>1</v>
      </c>
      <c r="L13" s="225"/>
      <c r="M13" s="225">
        <v>1</v>
      </c>
      <c r="N13" s="231" t="s">
        <v>327</v>
      </c>
      <c r="O13" s="225" t="s">
        <v>930</v>
      </c>
      <c r="P13" s="225" t="s">
        <v>35</v>
      </c>
      <c r="Q13" s="225" t="s">
        <v>32</v>
      </c>
      <c r="R13" s="229">
        <v>59454150</v>
      </c>
      <c r="S13" s="230"/>
      <c r="T13" s="229" t="s">
        <v>931</v>
      </c>
      <c r="U13" s="225" t="s">
        <v>617</v>
      </c>
      <c r="V13" s="102" t="s">
        <v>5</v>
      </c>
      <c r="W13" s="102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82"/>
      <c r="B14" s="94" t="s">
        <v>1646</v>
      </c>
      <c r="C14" s="175">
        <v>6</v>
      </c>
      <c r="D14" s="373">
        <v>780000</v>
      </c>
      <c r="E14" s="222" t="s">
        <v>1614</v>
      </c>
      <c r="F14" s="233">
        <v>22776</v>
      </c>
      <c r="G14" s="236"/>
      <c r="H14" s="234"/>
      <c r="I14" s="234"/>
      <c r="J14" s="234"/>
      <c r="K14" s="415">
        <v>1</v>
      </c>
      <c r="L14" s="234">
        <v>1</v>
      </c>
      <c r="M14" s="234"/>
      <c r="N14" s="235" t="s">
        <v>38</v>
      </c>
      <c r="O14" s="434" t="s">
        <v>583</v>
      </c>
      <c r="P14" s="234" t="s">
        <v>31</v>
      </c>
      <c r="Q14" s="234" t="s">
        <v>32</v>
      </c>
      <c r="R14" s="237">
        <v>56523756</v>
      </c>
      <c r="S14" s="238"/>
      <c r="T14" s="237" t="s">
        <v>291</v>
      </c>
      <c r="U14" s="234" t="s">
        <v>119</v>
      </c>
      <c r="V14" s="102" t="s">
        <v>5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 t="s">
        <v>1507</v>
      </c>
      <c r="C15" s="175">
        <v>7</v>
      </c>
      <c r="D15" s="373">
        <v>1332170</v>
      </c>
      <c r="E15" s="222" t="s">
        <v>1615</v>
      </c>
      <c r="F15" s="233">
        <v>24116</v>
      </c>
      <c r="G15" s="236"/>
      <c r="H15" s="234"/>
      <c r="I15" s="234"/>
      <c r="J15" s="234"/>
      <c r="K15" s="415">
        <v>1</v>
      </c>
      <c r="L15" s="234">
        <v>1</v>
      </c>
      <c r="M15" s="234"/>
      <c r="N15" s="235" t="s">
        <v>45</v>
      </c>
      <c r="O15" s="234" t="s">
        <v>65</v>
      </c>
      <c r="P15" s="234" t="s">
        <v>31</v>
      </c>
      <c r="Q15" s="234" t="s">
        <v>32</v>
      </c>
      <c r="R15" s="237">
        <v>22882536</v>
      </c>
      <c r="S15" s="238"/>
      <c r="T15" s="237" t="s">
        <v>1647</v>
      </c>
      <c r="U15" s="234" t="s">
        <v>82</v>
      </c>
      <c r="V15" s="102" t="s">
        <v>5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/>
      <c r="C16" s="175">
        <v>8</v>
      </c>
      <c r="D16" s="373">
        <v>7483880</v>
      </c>
      <c r="E16" s="223" t="s">
        <v>1616</v>
      </c>
      <c r="F16" s="184">
        <v>33180</v>
      </c>
      <c r="G16" s="188"/>
      <c r="H16" s="185"/>
      <c r="I16" s="185"/>
      <c r="J16" s="185">
        <v>1</v>
      </c>
      <c r="K16" s="315"/>
      <c r="L16" s="185"/>
      <c r="M16" s="185">
        <v>1</v>
      </c>
      <c r="N16" s="186" t="s">
        <v>38</v>
      </c>
      <c r="O16" s="191" t="s">
        <v>1555</v>
      </c>
      <c r="P16" s="185" t="s">
        <v>898</v>
      </c>
      <c r="Q16" s="185" t="s">
        <v>899</v>
      </c>
      <c r="R16" s="189" t="s">
        <v>45</v>
      </c>
      <c r="S16" s="190" t="s">
        <v>1556</v>
      </c>
      <c r="T16" s="189"/>
      <c r="U16" s="185" t="s">
        <v>1557</v>
      </c>
      <c r="V16" s="221" t="s">
        <v>5</v>
      </c>
      <c r="W16" s="221" t="s">
        <v>554</v>
      </c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1619</v>
      </c>
      <c r="C17" s="175">
        <v>9</v>
      </c>
      <c r="D17" s="373">
        <v>3386700</v>
      </c>
      <c r="E17" s="222" t="s">
        <v>1382</v>
      </c>
      <c r="F17" s="224" t="s">
        <v>45</v>
      </c>
      <c r="G17" s="228"/>
      <c r="H17" s="225"/>
      <c r="I17" s="225">
        <v>1</v>
      </c>
      <c r="J17" s="225"/>
      <c r="K17" s="414"/>
      <c r="L17" s="225"/>
      <c r="M17" s="225">
        <v>1</v>
      </c>
      <c r="N17" s="231" t="s">
        <v>45</v>
      </c>
      <c r="O17" s="225" t="s">
        <v>623</v>
      </c>
      <c r="P17" s="225" t="s">
        <v>722</v>
      </c>
      <c r="Q17" s="225" t="s">
        <v>549</v>
      </c>
      <c r="R17" s="229">
        <v>98245678</v>
      </c>
      <c r="S17" s="230"/>
      <c r="T17" s="229" t="s">
        <v>1620</v>
      </c>
      <c r="U17" s="225" t="s">
        <v>82</v>
      </c>
      <c r="V17" s="102" t="s">
        <v>5</v>
      </c>
      <c r="W17" s="102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 t="s">
        <v>1634</v>
      </c>
      <c r="C18" s="175">
        <v>10</v>
      </c>
      <c r="D18" s="374">
        <v>2297800</v>
      </c>
      <c r="E18" s="96" t="s">
        <v>1567</v>
      </c>
      <c r="F18" s="97">
        <v>23813</v>
      </c>
      <c r="G18" s="104"/>
      <c r="H18" s="98"/>
      <c r="I18" s="98"/>
      <c r="J18" s="98"/>
      <c r="K18" s="311">
        <v>1</v>
      </c>
      <c r="L18" s="98">
        <v>1</v>
      </c>
      <c r="M18" s="98"/>
      <c r="N18" s="99" t="s">
        <v>30</v>
      </c>
      <c r="O18" s="100" t="s">
        <v>1593</v>
      </c>
      <c r="P18" s="98" t="s">
        <v>1448</v>
      </c>
      <c r="Q18" s="98" t="s">
        <v>32</v>
      </c>
      <c r="R18" s="95">
        <v>2054648789</v>
      </c>
      <c r="S18" s="101" t="s">
        <v>1594</v>
      </c>
      <c r="T18" s="95"/>
      <c r="U18" s="98" t="s">
        <v>1595</v>
      </c>
      <c r="V18" s="102" t="s">
        <v>5</v>
      </c>
      <c r="W18" s="102"/>
    </row>
    <row r="19" spans="1:42" s="18" customFormat="1" ht="48" customHeight="1" x14ac:dyDescent="1.3">
      <c r="A19" s="782"/>
      <c r="B19" s="94" t="s">
        <v>1636</v>
      </c>
      <c r="C19" s="175">
        <v>11</v>
      </c>
      <c r="D19" s="375">
        <v>4238550</v>
      </c>
      <c r="E19" s="223" t="s">
        <v>1568</v>
      </c>
      <c r="F19" s="184" t="s">
        <v>1637</v>
      </c>
      <c r="G19" s="188"/>
      <c r="H19" s="185"/>
      <c r="I19" s="185"/>
      <c r="J19" s="185"/>
      <c r="K19" s="315">
        <v>1</v>
      </c>
      <c r="L19" s="185">
        <v>1</v>
      </c>
      <c r="M19" s="185"/>
      <c r="N19" s="186" t="s">
        <v>38</v>
      </c>
      <c r="O19" s="191" t="s">
        <v>1596</v>
      </c>
      <c r="P19" s="185" t="s">
        <v>204</v>
      </c>
      <c r="Q19" s="185" t="s">
        <v>75</v>
      </c>
      <c r="R19" s="189">
        <v>2055105272</v>
      </c>
      <c r="S19" s="190"/>
      <c r="T19" s="189" t="s">
        <v>1597</v>
      </c>
      <c r="U19" s="185" t="s">
        <v>1598</v>
      </c>
      <c r="V19" s="221" t="s">
        <v>5</v>
      </c>
      <c r="W19" s="221" t="s">
        <v>808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s="18" customFormat="1" ht="48" customHeight="1" x14ac:dyDescent="1.3">
      <c r="A20" s="782"/>
      <c r="B20" s="94" t="s">
        <v>1625</v>
      </c>
      <c r="C20" s="175">
        <v>12</v>
      </c>
      <c r="D20" s="376">
        <v>479940</v>
      </c>
      <c r="E20" s="96" t="s">
        <v>1569</v>
      </c>
      <c r="F20" s="97" t="s">
        <v>1626</v>
      </c>
      <c r="G20" s="104"/>
      <c r="H20" s="98"/>
      <c r="I20" s="98">
        <v>1</v>
      </c>
      <c r="J20" s="98"/>
      <c r="K20" s="311"/>
      <c r="L20" s="98">
        <v>1</v>
      </c>
      <c r="M20" s="98"/>
      <c r="N20" s="99" t="s">
        <v>43</v>
      </c>
      <c r="O20" s="172" t="s">
        <v>1599</v>
      </c>
      <c r="P20" s="98" t="s">
        <v>78</v>
      </c>
      <c r="Q20" s="104" t="s">
        <v>75</v>
      </c>
      <c r="R20" s="95">
        <v>2029996771</v>
      </c>
      <c r="S20" s="101"/>
      <c r="T20" s="95" t="s">
        <v>40</v>
      </c>
      <c r="U20" s="98" t="s">
        <v>924</v>
      </c>
      <c r="V20" s="102" t="s">
        <v>3</v>
      </c>
      <c r="W20" s="102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18" customFormat="1" ht="48" customHeight="1" x14ac:dyDescent="1.3">
      <c r="A21" s="782"/>
      <c r="B21" s="94" t="s">
        <v>588</v>
      </c>
      <c r="C21" s="175">
        <v>13</v>
      </c>
      <c r="D21" s="377">
        <v>2196400</v>
      </c>
      <c r="E21" s="96" t="s">
        <v>1570</v>
      </c>
      <c r="F21" s="97" t="s">
        <v>424</v>
      </c>
      <c r="G21" s="104"/>
      <c r="H21" s="98"/>
      <c r="I21" s="98"/>
      <c r="J21" s="98"/>
      <c r="K21" s="311">
        <v>1</v>
      </c>
      <c r="L21" s="98">
        <v>1</v>
      </c>
      <c r="M21" s="98"/>
      <c r="N21" s="99" t="s">
        <v>30</v>
      </c>
      <c r="O21" s="172" t="s">
        <v>1600</v>
      </c>
      <c r="P21" s="98" t="s">
        <v>1052</v>
      </c>
      <c r="Q21" s="104" t="s">
        <v>153</v>
      </c>
      <c r="R21" s="95">
        <v>2022593388</v>
      </c>
      <c r="S21" s="101"/>
      <c r="T21" s="101" t="s">
        <v>307</v>
      </c>
      <c r="U21" s="98" t="s">
        <v>1130</v>
      </c>
      <c r="V21" s="102" t="s">
        <v>5</v>
      </c>
      <c r="W21" s="102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82"/>
      <c r="B22" s="94" t="s">
        <v>1638</v>
      </c>
      <c r="C22" s="175">
        <v>14</v>
      </c>
      <c r="D22" s="370">
        <v>250000</v>
      </c>
      <c r="E22" s="96" t="s">
        <v>1571</v>
      </c>
      <c r="F22" s="97">
        <v>43575</v>
      </c>
      <c r="G22" s="104">
        <v>1</v>
      </c>
      <c r="H22" s="98"/>
      <c r="I22" s="98"/>
      <c r="J22" s="98"/>
      <c r="K22" s="311"/>
      <c r="L22" s="98"/>
      <c r="M22" s="98">
        <v>1</v>
      </c>
      <c r="N22" s="99" t="s">
        <v>33</v>
      </c>
      <c r="O22" s="172" t="s">
        <v>562</v>
      </c>
      <c r="P22" s="98" t="s">
        <v>31</v>
      </c>
      <c r="Q22" s="104" t="s">
        <v>32</v>
      </c>
      <c r="R22" s="95">
        <v>2058888548</v>
      </c>
      <c r="S22" s="101"/>
      <c r="T22" s="101" t="s">
        <v>40</v>
      </c>
      <c r="U22" s="98" t="s">
        <v>1601</v>
      </c>
      <c r="V22" s="102" t="s">
        <v>5</v>
      </c>
      <c r="W22" s="102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82"/>
      <c r="B23" s="94" t="s">
        <v>1627</v>
      </c>
      <c r="C23" s="175">
        <v>15</v>
      </c>
      <c r="D23" s="370">
        <v>1779560</v>
      </c>
      <c r="E23" s="96" t="s">
        <v>1572</v>
      </c>
      <c r="F23" s="97" t="s">
        <v>1628</v>
      </c>
      <c r="G23" s="104"/>
      <c r="H23" s="98"/>
      <c r="I23" s="98">
        <v>1</v>
      </c>
      <c r="J23" s="98"/>
      <c r="K23" s="311"/>
      <c r="L23" s="98">
        <v>1</v>
      </c>
      <c r="M23" s="98"/>
      <c r="N23" s="99" t="s">
        <v>54</v>
      </c>
      <c r="O23" s="172" t="s">
        <v>66</v>
      </c>
      <c r="P23" s="98" t="s">
        <v>31</v>
      </c>
      <c r="Q23" s="104" t="s">
        <v>32</v>
      </c>
      <c r="R23" s="95">
        <v>2029222292</v>
      </c>
      <c r="S23" s="101"/>
      <c r="T23" s="101" t="s">
        <v>40</v>
      </c>
      <c r="U23" s="98" t="s">
        <v>617</v>
      </c>
      <c r="V23" s="102" t="s">
        <v>3</v>
      </c>
      <c r="W23" s="102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18" customFormat="1" ht="48" customHeight="1" x14ac:dyDescent="1.3">
      <c r="A24" s="782"/>
      <c r="B24" s="94" t="s">
        <v>1640</v>
      </c>
      <c r="C24" s="175">
        <v>16</v>
      </c>
      <c r="D24" s="370">
        <v>266300</v>
      </c>
      <c r="E24" s="183" t="s">
        <v>1573</v>
      </c>
      <c r="F24" s="184" t="s">
        <v>1641</v>
      </c>
      <c r="G24" s="188"/>
      <c r="H24" s="185"/>
      <c r="I24" s="185"/>
      <c r="J24" s="185">
        <v>1</v>
      </c>
      <c r="K24" s="315"/>
      <c r="L24" s="185">
        <v>1</v>
      </c>
      <c r="M24" s="185"/>
      <c r="N24" s="186" t="s">
        <v>38</v>
      </c>
      <c r="O24" s="187" t="s">
        <v>285</v>
      </c>
      <c r="P24" s="185" t="s">
        <v>31</v>
      </c>
      <c r="Q24" s="188" t="s">
        <v>32</v>
      </c>
      <c r="R24" s="189">
        <v>2029580746</v>
      </c>
      <c r="S24" s="190"/>
      <c r="T24" s="190" t="s">
        <v>1602</v>
      </c>
      <c r="U24" s="185" t="s">
        <v>502</v>
      </c>
      <c r="V24" s="221" t="s">
        <v>5</v>
      </c>
      <c r="W24" s="221" t="s">
        <v>64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782"/>
      <c r="B25" s="94" t="s">
        <v>1639</v>
      </c>
      <c r="C25" s="175">
        <v>17</v>
      </c>
      <c r="D25" s="370">
        <v>473880</v>
      </c>
      <c r="E25" s="183" t="s">
        <v>1574</v>
      </c>
      <c r="F25" s="184">
        <v>42593</v>
      </c>
      <c r="G25" s="188">
        <v>1</v>
      </c>
      <c r="H25" s="185"/>
      <c r="I25" s="185"/>
      <c r="J25" s="185"/>
      <c r="K25" s="315"/>
      <c r="L25" s="185">
        <v>1</v>
      </c>
      <c r="M25" s="185"/>
      <c r="N25" s="186" t="s">
        <v>375</v>
      </c>
      <c r="O25" s="187" t="s">
        <v>285</v>
      </c>
      <c r="P25" s="185" t="s">
        <v>31</v>
      </c>
      <c r="Q25" s="188" t="s">
        <v>32</v>
      </c>
      <c r="R25" s="189">
        <v>20295807460</v>
      </c>
      <c r="S25" s="190"/>
      <c r="T25" s="190" t="s">
        <v>1188</v>
      </c>
      <c r="U25" s="185" t="s">
        <v>1601</v>
      </c>
      <c r="V25" s="221" t="s">
        <v>5</v>
      </c>
      <c r="W25" s="221" t="s">
        <v>64</v>
      </c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18" customFormat="1" ht="48" customHeight="1" x14ac:dyDescent="1.3">
      <c r="A26" s="782"/>
      <c r="B26" s="94" t="s">
        <v>1629</v>
      </c>
      <c r="C26" s="175">
        <v>18</v>
      </c>
      <c r="D26" s="370">
        <v>1396310</v>
      </c>
      <c r="E26" s="183" t="s">
        <v>1575</v>
      </c>
      <c r="F26" s="184">
        <v>32572</v>
      </c>
      <c r="G26" s="188"/>
      <c r="H26" s="185"/>
      <c r="I26" s="185"/>
      <c r="J26" s="185">
        <v>1</v>
      </c>
      <c r="K26" s="315"/>
      <c r="L26" s="185"/>
      <c r="M26" s="185">
        <v>1</v>
      </c>
      <c r="N26" s="186" t="s">
        <v>38</v>
      </c>
      <c r="O26" s="187" t="s">
        <v>494</v>
      </c>
      <c r="P26" s="185" t="s">
        <v>31</v>
      </c>
      <c r="Q26" s="188" t="s">
        <v>32</v>
      </c>
      <c r="R26" s="189">
        <v>2077711115</v>
      </c>
      <c r="S26" s="190"/>
      <c r="T26" s="190" t="s">
        <v>1603</v>
      </c>
      <c r="U26" s="185" t="s">
        <v>924</v>
      </c>
      <c r="V26" s="221" t="s">
        <v>3</v>
      </c>
      <c r="W26" s="221" t="s">
        <v>79</v>
      </c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18" customFormat="1" ht="48" customHeight="1" x14ac:dyDescent="1.3">
      <c r="A27" s="782"/>
      <c r="B27" s="94" t="s">
        <v>1630</v>
      </c>
      <c r="C27" s="175">
        <v>19</v>
      </c>
      <c r="D27" s="370">
        <v>2606110</v>
      </c>
      <c r="E27" s="96" t="s">
        <v>1576</v>
      </c>
      <c r="F27" s="97">
        <v>13792</v>
      </c>
      <c r="G27" s="104"/>
      <c r="H27" s="98"/>
      <c r="I27" s="98"/>
      <c r="J27" s="98"/>
      <c r="K27" s="311">
        <v>1</v>
      </c>
      <c r="L27" s="98"/>
      <c r="M27" s="98">
        <v>1</v>
      </c>
      <c r="N27" s="99" t="s">
        <v>327</v>
      </c>
      <c r="O27" s="172" t="s">
        <v>1604</v>
      </c>
      <c r="P27" s="98" t="s">
        <v>39</v>
      </c>
      <c r="Q27" s="104" t="s">
        <v>32</v>
      </c>
      <c r="R27" s="95">
        <v>2097543849</v>
      </c>
      <c r="S27" s="101"/>
      <c r="T27" s="101" t="s">
        <v>1603</v>
      </c>
      <c r="U27" s="98" t="s">
        <v>924</v>
      </c>
      <c r="V27" s="102" t="s">
        <v>3</v>
      </c>
      <c r="W27" s="102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782"/>
      <c r="B28" s="94" t="s">
        <v>1273</v>
      </c>
      <c r="C28" s="175">
        <v>20</v>
      </c>
      <c r="D28" s="370">
        <v>1645290</v>
      </c>
      <c r="E28" s="96" t="s">
        <v>1135</v>
      </c>
      <c r="F28" s="97">
        <v>41582</v>
      </c>
      <c r="G28" s="104"/>
      <c r="H28" s="98">
        <v>1</v>
      </c>
      <c r="I28" s="98"/>
      <c r="J28" s="98"/>
      <c r="K28" s="311"/>
      <c r="L28" s="98">
        <v>1</v>
      </c>
      <c r="M28" s="98"/>
      <c r="N28" s="99" t="s">
        <v>33</v>
      </c>
      <c r="O28" s="172" t="s">
        <v>1177</v>
      </c>
      <c r="P28" s="98" t="s">
        <v>31</v>
      </c>
      <c r="Q28" s="104" t="s">
        <v>32</v>
      </c>
      <c r="R28" s="95">
        <v>2054639639</v>
      </c>
      <c r="S28" s="101"/>
      <c r="T28" s="101" t="s">
        <v>1605</v>
      </c>
      <c r="U28" s="98" t="s">
        <v>765</v>
      </c>
      <c r="V28" s="102" t="s">
        <v>5</v>
      </c>
      <c r="W28" s="102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8" customFormat="1" ht="48" customHeight="1" x14ac:dyDescent="1.3">
      <c r="A29" s="785" t="s">
        <v>76</v>
      </c>
      <c r="B29" s="94" t="s">
        <v>1244</v>
      </c>
      <c r="C29" s="175">
        <v>21</v>
      </c>
      <c r="D29" s="383">
        <v>229920</v>
      </c>
      <c r="E29" s="183" t="s">
        <v>1577</v>
      </c>
      <c r="F29" s="184">
        <v>44355</v>
      </c>
      <c r="G29" s="188">
        <v>1</v>
      </c>
      <c r="H29" s="185"/>
      <c r="I29" s="185"/>
      <c r="J29" s="185"/>
      <c r="K29" s="315"/>
      <c r="L29" s="185">
        <v>1</v>
      </c>
      <c r="M29" s="185"/>
      <c r="N29" s="185" t="s">
        <v>33</v>
      </c>
      <c r="O29" s="192" t="s">
        <v>1204</v>
      </c>
      <c r="P29" s="188" t="s">
        <v>31</v>
      </c>
      <c r="Q29" s="188" t="s">
        <v>32</v>
      </c>
      <c r="R29" s="189">
        <v>2099916699</v>
      </c>
      <c r="S29" s="190"/>
      <c r="T29" s="190" t="s">
        <v>1606</v>
      </c>
      <c r="U29" s="185" t="s">
        <v>765</v>
      </c>
      <c r="V29" s="221" t="s">
        <v>5</v>
      </c>
      <c r="W29" s="221" t="s">
        <v>64</v>
      </c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s="18" customFormat="1" ht="48" customHeight="1" x14ac:dyDescent="1.3">
      <c r="A30" s="785"/>
      <c r="B30" s="94" t="s">
        <v>1642</v>
      </c>
      <c r="C30" s="175">
        <v>22</v>
      </c>
      <c r="D30" s="259">
        <v>1079800</v>
      </c>
      <c r="E30" s="183" t="s">
        <v>1578</v>
      </c>
      <c r="F30" s="184">
        <v>34703</v>
      </c>
      <c r="G30" s="188"/>
      <c r="H30" s="185"/>
      <c r="I30" s="185">
        <v>1</v>
      </c>
      <c r="J30" s="185"/>
      <c r="K30" s="315"/>
      <c r="L30" s="185"/>
      <c r="M30" s="185">
        <v>1</v>
      </c>
      <c r="N30" s="186" t="s">
        <v>38</v>
      </c>
      <c r="O30" s="185" t="s">
        <v>1178</v>
      </c>
      <c r="P30" s="188" t="s">
        <v>35</v>
      </c>
      <c r="Q30" s="188" t="s">
        <v>32</v>
      </c>
      <c r="R30" s="189">
        <v>2028149069</v>
      </c>
      <c r="S30" s="190"/>
      <c r="T30" s="190" t="s">
        <v>894</v>
      </c>
      <c r="U30" s="185" t="s">
        <v>1124</v>
      </c>
      <c r="V30" s="221" t="s">
        <v>5</v>
      </c>
      <c r="W30" s="221" t="s">
        <v>800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s="18" customFormat="1" ht="48" customHeight="1" x14ac:dyDescent="1.3">
      <c r="A31" s="785"/>
      <c r="B31" s="94" t="s">
        <v>1643</v>
      </c>
      <c r="C31" s="175">
        <v>23</v>
      </c>
      <c r="D31" s="384">
        <v>282350</v>
      </c>
      <c r="E31" s="183" t="s">
        <v>1579</v>
      </c>
      <c r="F31" s="184">
        <v>43110</v>
      </c>
      <c r="G31" s="188">
        <v>1</v>
      </c>
      <c r="H31" s="185"/>
      <c r="I31" s="185"/>
      <c r="J31" s="185"/>
      <c r="K31" s="315"/>
      <c r="L31" s="185"/>
      <c r="M31" s="185">
        <v>1</v>
      </c>
      <c r="N31" s="186" t="s">
        <v>375</v>
      </c>
      <c r="O31" s="187" t="s">
        <v>923</v>
      </c>
      <c r="P31" s="185" t="s">
        <v>31</v>
      </c>
      <c r="Q31" s="188" t="s">
        <v>32</v>
      </c>
      <c r="R31" s="189">
        <v>2052597716</v>
      </c>
      <c r="S31" s="190"/>
      <c r="T31" s="189" t="s">
        <v>40</v>
      </c>
      <c r="U31" s="185" t="s">
        <v>765</v>
      </c>
      <c r="V31" s="221" t="s">
        <v>5</v>
      </c>
      <c r="W31" s="221" t="s">
        <v>108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785"/>
      <c r="B32" s="94" t="s">
        <v>1644</v>
      </c>
      <c r="C32" s="175">
        <v>24</v>
      </c>
      <c r="D32" s="259">
        <v>1420940</v>
      </c>
      <c r="E32" s="96" t="s">
        <v>1580</v>
      </c>
      <c r="F32" s="97">
        <v>45049</v>
      </c>
      <c r="G32" s="104">
        <v>1</v>
      </c>
      <c r="H32" s="98"/>
      <c r="I32" s="98"/>
      <c r="J32" s="98"/>
      <c r="K32" s="311"/>
      <c r="L32" s="98"/>
      <c r="M32" s="98">
        <v>1</v>
      </c>
      <c r="N32" s="99" t="s">
        <v>33</v>
      </c>
      <c r="O32" s="98" t="s">
        <v>1607</v>
      </c>
      <c r="P32" s="104" t="s">
        <v>39</v>
      </c>
      <c r="Q32" s="104" t="s">
        <v>32</v>
      </c>
      <c r="R32" s="95">
        <v>2058382838</v>
      </c>
      <c r="S32" s="101"/>
      <c r="T32" s="101" t="s">
        <v>1608</v>
      </c>
      <c r="U32" s="98" t="s">
        <v>765</v>
      </c>
      <c r="V32" s="102" t="s">
        <v>5</v>
      </c>
      <c r="W32" s="102"/>
    </row>
    <row r="33" spans="1:65" s="18" customFormat="1" ht="48" customHeight="1" x14ac:dyDescent="1.3">
      <c r="A33" s="785"/>
      <c r="B33" s="94" t="s">
        <v>1106</v>
      </c>
      <c r="C33" s="175">
        <v>25</v>
      </c>
      <c r="D33" s="385">
        <v>362730</v>
      </c>
      <c r="E33" s="96" t="s">
        <v>1581</v>
      </c>
      <c r="F33" s="97" t="s">
        <v>1107</v>
      </c>
      <c r="G33" s="104"/>
      <c r="H33" s="98"/>
      <c r="I33" s="98">
        <v>1</v>
      </c>
      <c r="J33" s="98"/>
      <c r="K33" s="311"/>
      <c r="L33" s="98">
        <v>1</v>
      </c>
      <c r="M33" s="98"/>
      <c r="N33" s="99" t="s">
        <v>38</v>
      </c>
      <c r="O33" s="98" t="s">
        <v>65</v>
      </c>
      <c r="P33" s="104" t="s">
        <v>31</v>
      </c>
      <c r="Q33" s="104" t="s">
        <v>32</v>
      </c>
      <c r="R33" s="95">
        <v>2078939222</v>
      </c>
      <c r="S33" s="101"/>
      <c r="T33" s="95" t="s">
        <v>318</v>
      </c>
      <c r="U33" s="98" t="s">
        <v>266</v>
      </c>
      <c r="V33" s="102" t="s">
        <v>5</v>
      </c>
      <c r="W33" s="102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65" s="18" customFormat="1" ht="48" customHeight="1" x14ac:dyDescent="1.3">
      <c r="A34" s="785"/>
      <c r="B34" s="94" t="s">
        <v>1631</v>
      </c>
      <c r="C34" s="175">
        <v>26</v>
      </c>
      <c r="D34" s="386">
        <v>319550</v>
      </c>
      <c r="E34" s="96" t="s">
        <v>1582</v>
      </c>
      <c r="F34" s="97" t="s">
        <v>1632</v>
      </c>
      <c r="G34" s="104">
        <v>1</v>
      </c>
      <c r="H34" s="98"/>
      <c r="I34" s="98"/>
      <c r="J34" s="98"/>
      <c r="K34" s="311"/>
      <c r="L34" s="98"/>
      <c r="M34" s="98">
        <v>1</v>
      </c>
      <c r="N34" s="99" t="s">
        <v>33</v>
      </c>
      <c r="O34" s="172" t="s">
        <v>381</v>
      </c>
      <c r="P34" s="98" t="s">
        <v>31</v>
      </c>
      <c r="Q34" s="104" t="s">
        <v>32</v>
      </c>
      <c r="R34" s="95">
        <v>2091416154</v>
      </c>
      <c r="S34" s="101"/>
      <c r="T34" s="95" t="s">
        <v>1609</v>
      </c>
      <c r="U34" s="98" t="s">
        <v>765</v>
      </c>
      <c r="V34" s="102" t="s">
        <v>5</v>
      </c>
      <c r="W34" s="102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65" s="18" customFormat="1" ht="48" customHeight="1" x14ac:dyDescent="1.3">
      <c r="A35" s="785"/>
      <c r="B35" s="94"/>
      <c r="C35" s="175">
        <v>27</v>
      </c>
      <c r="D35" s="387">
        <v>2968230</v>
      </c>
      <c r="E35" s="96" t="s">
        <v>1583</v>
      </c>
      <c r="F35" s="97" t="s">
        <v>45</v>
      </c>
      <c r="G35" s="104"/>
      <c r="H35" s="98"/>
      <c r="I35" s="98"/>
      <c r="J35" s="98"/>
      <c r="K35" s="311">
        <v>1</v>
      </c>
      <c r="L35" s="98">
        <v>1</v>
      </c>
      <c r="M35" s="98"/>
      <c r="N35" s="98" t="s">
        <v>30</v>
      </c>
      <c r="O35" s="124" t="s">
        <v>545</v>
      </c>
      <c r="P35" s="104" t="s">
        <v>31</v>
      </c>
      <c r="Q35" s="104" t="s">
        <v>32</v>
      </c>
      <c r="R35" s="95">
        <v>2055515938</v>
      </c>
      <c r="S35" s="101"/>
      <c r="T35" s="95" t="s">
        <v>1610</v>
      </c>
      <c r="U35" s="98" t="s">
        <v>266</v>
      </c>
      <c r="V35" s="102" t="s">
        <v>3</v>
      </c>
      <c r="W35" s="102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65" s="18" customFormat="1" ht="48" customHeight="1" x14ac:dyDescent="1.3">
      <c r="A36" s="788" t="s">
        <v>81</v>
      </c>
      <c r="B36" s="94" t="s">
        <v>1633</v>
      </c>
      <c r="C36" s="175">
        <v>28</v>
      </c>
      <c r="D36" s="394"/>
      <c r="E36" s="207" t="s">
        <v>1584</v>
      </c>
      <c r="F36" s="208">
        <v>35041</v>
      </c>
      <c r="G36" s="212"/>
      <c r="H36" s="209"/>
      <c r="I36" s="209">
        <v>1</v>
      </c>
      <c r="J36" s="209"/>
      <c r="K36" s="416"/>
      <c r="L36" s="209">
        <v>1</v>
      </c>
      <c r="M36" s="209"/>
      <c r="N36" s="210" t="s">
        <v>38</v>
      </c>
      <c r="O36" s="211" t="s">
        <v>381</v>
      </c>
      <c r="P36" s="209" t="s">
        <v>31</v>
      </c>
      <c r="Q36" s="212" t="s">
        <v>32</v>
      </c>
      <c r="R36" s="213">
        <v>2096777528</v>
      </c>
      <c r="S36" s="214"/>
      <c r="T36" s="213" t="s">
        <v>1611</v>
      </c>
      <c r="U36" s="209" t="s">
        <v>57</v>
      </c>
      <c r="V36" s="102" t="s">
        <v>5</v>
      </c>
      <c r="W36" s="102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65" s="18" customFormat="1" ht="48" customHeight="1" x14ac:dyDescent="1.3">
      <c r="A37" s="788"/>
      <c r="B37" s="422" t="s">
        <v>1645</v>
      </c>
      <c r="C37" s="175">
        <v>29</v>
      </c>
      <c r="D37" s="423"/>
      <c r="E37" s="425" t="s">
        <v>1585</v>
      </c>
      <c r="F37" s="426">
        <v>44751</v>
      </c>
      <c r="G37" s="427">
        <v>1</v>
      </c>
      <c r="H37" s="428"/>
      <c r="I37" s="428"/>
      <c r="J37" s="428"/>
      <c r="K37" s="429"/>
      <c r="L37" s="428"/>
      <c r="M37" s="428">
        <v>1</v>
      </c>
      <c r="N37" s="430" t="s">
        <v>33</v>
      </c>
      <c r="O37" s="431" t="s">
        <v>1191</v>
      </c>
      <c r="P37" s="428" t="s">
        <v>912</v>
      </c>
      <c r="Q37" s="427" t="s">
        <v>32</v>
      </c>
      <c r="R37" s="432" t="s">
        <v>1612</v>
      </c>
      <c r="S37" s="433"/>
      <c r="T37" s="432" t="s">
        <v>894</v>
      </c>
      <c r="U37" s="428" t="s">
        <v>1613</v>
      </c>
      <c r="V37" s="424" t="s">
        <v>5</v>
      </c>
      <c r="W37" s="42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65" s="14" customFormat="1" ht="44.25" x14ac:dyDescent="1.1000000000000001">
      <c r="A38" s="20"/>
      <c r="B38" s="21"/>
      <c r="C38" s="176"/>
      <c r="D38" s="23">
        <f>SUM(D9:D36)</f>
        <v>43314727.5</v>
      </c>
      <c r="E38" s="24"/>
      <c r="F38" s="25"/>
      <c r="G38" s="22">
        <f t="shared" ref="G38:M38" si="0">SUM(G9:G37)</f>
        <v>8</v>
      </c>
      <c r="H38" s="22">
        <f t="shared" si="0"/>
        <v>1</v>
      </c>
      <c r="I38" s="22">
        <f t="shared" si="0"/>
        <v>6</v>
      </c>
      <c r="J38" s="22">
        <f t="shared" si="0"/>
        <v>3</v>
      </c>
      <c r="K38" s="176">
        <f t="shared" si="0"/>
        <v>11</v>
      </c>
      <c r="L38" s="22">
        <f t="shared" si="0"/>
        <v>16</v>
      </c>
      <c r="M38" s="22">
        <f t="shared" si="0"/>
        <v>13</v>
      </c>
      <c r="N38" s="22"/>
      <c r="O38" s="22"/>
      <c r="P38" s="22"/>
      <c r="Q38" s="22"/>
      <c r="R38" s="22"/>
      <c r="S38" s="22"/>
      <c r="T38" s="22"/>
      <c r="U38" s="22"/>
      <c r="V38" s="22"/>
      <c r="W38" s="26"/>
    </row>
    <row r="39" spans="1:65" s="33" customFormat="1" ht="80.099999999999994" customHeight="1" x14ac:dyDescent="1.1000000000000001">
      <c r="A39" s="27"/>
      <c r="B39" s="28"/>
      <c r="C39" s="177"/>
      <c r="D39" s="30"/>
      <c r="E39" s="31"/>
      <c r="F39" s="32"/>
      <c r="G39" s="29"/>
      <c r="H39" s="29"/>
      <c r="I39" s="29"/>
      <c r="J39" s="29"/>
      <c r="K39" s="177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9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</row>
    <row r="40" spans="1:65" s="29" customFormat="1" ht="80.099999999999994" customHeight="1" x14ac:dyDescent="0.25">
      <c r="A40" s="421" t="s">
        <v>87</v>
      </c>
      <c r="B40" s="420"/>
      <c r="C40" s="178"/>
      <c r="D40" s="37"/>
      <c r="F40" s="32"/>
      <c r="H40" s="38"/>
      <c r="K40" s="177"/>
      <c r="S40" s="39" t="s">
        <v>88</v>
      </c>
      <c r="T40" s="39" t="s">
        <v>89</v>
      </c>
      <c r="W40" s="40"/>
      <c r="X40" s="40"/>
    </row>
    <row r="41" spans="1:65" s="29" customFormat="1" ht="80.099999999999994" customHeight="1" x14ac:dyDescent="0.25">
      <c r="A41" s="41" t="s">
        <v>90</v>
      </c>
      <c r="B41" s="42" t="s">
        <v>91</v>
      </c>
      <c r="C41" s="179" t="s">
        <v>14</v>
      </c>
      <c r="D41" s="44" t="s">
        <v>92</v>
      </c>
      <c r="F41" s="45"/>
      <c r="G41" s="46"/>
      <c r="H41" s="47"/>
      <c r="I41" s="752" t="s">
        <v>93</v>
      </c>
      <c r="J41" s="753"/>
      <c r="K41" s="754"/>
      <c r="M41" s="48" t="s">
        <v>94</v>
      </c>
      <c r="N41" s="48" t="s">
        <v>95</v>
      </c>
      <c r="O41" s="755" t="s">
        <v>96</v>
      </c>
      <c r="P41" s="756"/>
      <c r="Q41" s="49" t="s">
        <v>89</v>
      </c>
      <c r="S41" s="50" t="s">
        <v>97</v>
      </c>
      <c r="T41" s="50">
        <v>1</v>
      </c>
      <c r="V41" s="757" t="s">
        <v>7</v>
      </c>
      <c r="W41" s="758"/>
    </row>
    <row r="42" spans="1:65" s="29" customFormat="1" ht="80.099999999999994" customHeight="1" x14ac:dyDescent="0.25">
      <c r="A42" s="51" t="s">
        <v>98</v>
      </c>
      <c r="B42" s="52">
        <v>2</v>
      </c>
      <c r="C42" s="180">
        <v>6</v>
      </c>
      <c r="D42" s="53">
        <f t="shared" ref="D42:D47" si="1">SUM(B42:C42)</f>
        <v>8</v>
      </c>
      <c r="F42" s="54" t="s">
        <v>99</v>
      </c>
      <c r="G42" s="55" t="s">
        <v>5</v>
      </c>
      <c r="H42" s="56" t="s">
        <v>3</v>
      </c>
      <c r="I42" s="56" t="s">
        <v>5</v>
      </c>
      <c r="J42" s="56" t="s">
        <v>3</v>
      </c>
      <c r="K42" s="312" t="s">
        <v>92</v>
      </c>
      <c r="L42" s="29" t="s">
        <v>2</v>
      </c>
      <c r="M42" s="57" t="s">
        <v>31</v>
      </c>
      <c r="N42" s="58">
        <v>16</v>
      </c>
      <c r="O42" s="50" t="s">
        <v>898</v>
      </c>
      <c r="P42" s="50" t="s">
        <v>899</v>
      </c>
      <c r="Q42" s="50">
        <v>2</v>
      </c>
      <c r="S42" s="50" t="s">
        <v>79</v>
      </c>
      <c r="T42" s="50">
        <v>1</v>
      </c>
      <c r="V42" s="58" t="s">
        <v>29</v>
      </c>
      <c r="W42" s="50">
        <v>20</v>
      </c>
    </row>
    <row r="43" spans="1:65" s="29" customFormat="1" ht="80.099999999999994" customHeight="1" x14ac:dyDescent="0.25">
      <c r="A43" s="51" t="s">
        <v>100</v>
      </c>
      <c r="B43" s="50">
        <v>1</v>
      </c>
      <c r="C43" s="181">
        <v>0</v>
      </c>
      <c r="D43" s="53">
        <f t="shared" si="1"/>
        <v>1</v>
      </c>
      <c r="F43" s="59" t="s">
        <v>32</v>
      </c>
      <c r="G43" s="50">
        <v>13</v>
      </c>
      <c r="H43" s="50">
        <v>3</v>
      </c>
      <c r="I43" s="50">
        <v>5</v>
      </c>
      <c r="J43" s="50">
        <v>1</v>
      </c>
      <c r="K43" s="181">
        <f>SUBTOTAL(9,G43:J43)</f>
        <v>22</v>
      </c>
      <c r="M43" s="57" t="s">
        <v>35</v>
      </c>
      <c r="N43" s="58">
        <v>2</v>
      </c>
      <c r="O43" s="50" t="s">
        <v>722</v>
      </c>
      <c r="P43" s="50" t="s">
        <v>549</v>
      </c>
      <c r="Q43" s="50">
        <v>1</v>
      </c>
      <c r="S43" s="50" t="s">
        <v>64</v>
      </c>
      <c r="T43" s="50">
        <v>3</v>
      </c>
      <c r="V43" s="58" t="s">
        <v>76</v>
      </c>
      <c r="W43" s="50">
        <v>7</v>
      </c>
    </row>
    <row r="44" spans="1:65" s="29" customFormat="1" ht="80.099999999999994" customHeight="1" x14ac:dyDescent="0.25">
      <c r="A44" s="51" t="s">
        <v>101</v>
      </c>
      <c r="B44" s="52">
        <v>4</v>
      </c>
      <c r="C44" s="180">
        <v>2</v>
      </c>
      <c r="D44" s="53">
        <f t="shared" si="1"/>
        <v>6</v>
      </c>
      <c r="F44" s="59" t="s">
        <v>96</v>
      </c>
      <c r="G44" s="50">
        <v>2</v>
      </c>
      <c r="H44" s="50">
        <v>3</v>
      </c>
      <c r="I44" s="50">
        <v>2</v>
      </c>
      <c r="J44" s="50">
        <v>0</v>
      </c>
      <c r="K44" s="181">
        <f>SUBTOTAL(9,G44:J44)</f>
        <v>7</v>
      </c>
      <c r="M44" s="57" t="s">
        <v>102</v>
      </c>
      <c r="N44" s="58">
        <v>1</v>
      </c>
      <c r="O44" s="50" t="s">
        <v>204</v>
      </c>
      <c r="P44" s="50" t="s">
        <v>75</v>
      </c>
      <c r="Q44" s="50">
        <v>1</v>
      </c>
      <c r="S44" s="50" t="s">
        <v>103</v>
      </c>
      <c r="T44" s="50"/>
      <c r="V44" s="58" t="s">
        <v>81</v>
      </c>
      <c r="W44" s="50">
        <v>2</v>
      </c>
    </row>
    <row r="45" spans="1:65" s="29" customFormat="1" ht="80.099999999999994" customHeight="1" x14ac:dyDescent="0.25">
      <c r="A45" s="51" t="s">
        <v>104</v>
      </c>
      <c r="B45" s="52">
        <v>1</v>
      </c>
      <c r="C45" s="180">
        <v>2</v>
      </c>
      <c r="D45" s="53">
        <f t="shared" si="1"/>
        <v>3</v>
      </c>
      <c r="F45" s="60" t="s">
        <v>92</v>
      </c>
      <c r="G45" s="61">
        <f>SUM(G43:G44)</f>
        <v>15</v>
      </c>
      <c r="H45" s="61">
        <f>SUM(H43:H44)</f>
        <v>6</v>
      </c>
      <c r="I45" s="61">
        <f>SUM(I43:I44)</f>
        <v>7</v>
      </c>
      <c r="J45" s="61">
        <f>SUM(J43:J44)</f>
        <v>1</v>
      </c>
      <c r="K45" s="313">
        <f>SUM(G45:J45)</f>
        <v>29</v>
      </c>
      <c r="M45" s="58" t="s">
        <v>105</v>
      </c>
      <c r="N45" s="58">
        <v>1</v>
      </c>
      <c r="O45" s="50" t="s">
        <v>78</v>
      </c>
      <c r="P45" s="50" t="s">
        <v>75</v>
      </c>
      <c r="Q45" s="50">
        <v>1</v>
      </c>
      <c r="S45" s="50" t="s">
        <v>106</v>
      </c>
      <c r="T45" s="50">
        <v>1</v>
      </c>
      <c r="V45" s="42" t="s">
        <v>92</v>
      </c>
      <c r="W45" s="50">
        <f>SUM(W42:W44)</f>
        <v>29</v>
      </c>
    </row>
    <row r="46" spans="1:65" s="29" customFormat="1" ht="80.099999999999994" customHeight="1" x14ac:dyDescent="0.25">
      <c r="A46" s="51" t="s">
        <v>107</v>
      </c>
      <c r="B46" s="52">
        <v>8</v>
      </c>
      <c r="C46" s="180">
        <v>3</v>
      </c>
      <c r="D46" s="53">
        <f t="shared" si="1"/>
        <v>11</v>
      </c>
      <c r="E46" s="29" t="s">
        <v>2</v>
      </c>
      <c r="F46" s="32"/>
      <c r="H46" s="38"/>
      <c r="K46" s="177"/>
      <c r="M46" s="62" t="s">
        <v>50</v>
      </c>
      <c r="N46" s="58">
        <v>0</v>
      </c>
      <c r="O46" s="50" t="s">
        <v>1052</v>
      </c>
      <c r="P46" s="50" t="s">
        <v>153</v>
      </c>
      <c r="Q46" s="50">
        <v>1</v>
      </c>
      <c r="S46" s="50" t="s">
        <v>108</v>
      </c>
      <c r="T46" s="50">
        <v>1</v>
      </c>
      <c r="W46" s="40"/>
    </row>
    <row r="47" spans="1:65" s="29" customFormat="1" ht="80.099999999999994" customHeight="1" x14ac:dyDescent="0.25">
      <c r="A47" s="63" t="s">
        <v>92</v>
      </c>
      <c r="B47" s="64">
        <f>SUM(B42:B46)</f>
        <v>16</v>
      </c>
      <c r="C47" s="65">
        <f>SUM(C42:C46)</f>
        <v>13</v>
      </c>
      <c r="D47" s="65">
        <f t="shared" si="1"/>
        <v>29</v>
      </c>
      <c r="F47" s="32"/>
      <c r="H47" s="38"/>
      <c r="K47" s="177"/>
      <c r="M47" s="62" t="s">
        <v>109</v>
      </c>
      <c r="N47" s="58">
        <v>0</v>
      </c>
      <c r="O47" s="50" t="s">
        <v>1588</v>
      </c>
      <c r="P47" s="50" t="s">
        <v>1589</v>
      </c>
      <c r="Q47" s="50">
        <v>1</v>
      </c>
      <c r="S47" s="50" t="s">
        <v>75</v>
      </c>
      <c r="T47" s="50"/>
      <c r="V47" s="744" t="s">
        <v>110</v>
      </c>
      <c r="W47" s="745"/>
    </row>
    <row r="48" spans="1:65" s="29" customFormat="1" ht="80.099999999999994" customHeight="1" x14ac:dyDescent="0.25">
      <c r="A48" s="66"/>
      <c r="B48" s="28"/>
      <c r="C48" s="177"/>
      <c r="D48" s="67"/>
      <c r="E48" s="68"/>
      <c r="F48" s="69"/>
      <c r="G48" s="70" t="s">
        <v>111</v>
      </c>
      <c r="H48" s="71" t="s">
        <v>112</v>
      </c>
      <c r="I48" s="72" t="s">
        <v>22</v>
      </c>
      <c r="J48" s="746" t="s">
        <v>113</v>
      </c>
      <c r="K48" s="747"/>
      <c r="M48" s="58" t="s">
        <v>39</v>
      </c>
      <c r="N48" s="58">
        <v>2</v>
      </c>
      <c r="O48" s="50"/>
      <c r="P48" s="50"/>
      <c r="Q48" s="50"/>
      <c r="S48" s="50" t="s">
        <v>114</v>
      </c>
      <c r="T48" s="50"/>
      <c r="V48" s="58" t="s">
        <v>115</v>
      </c>
      <c r="W48" s="50"/>
    </row>
    <row r="49" spans="1:65" s="76" customFormat="1" ht="80.099999999999994" customHeight="1" x14ac:dyDescent="0.25">
      <c r="A49" s="66"/>
      <c r="B49" s="28"/>
      <c r="C49" s="177"/>
      <c r="D49" s="73"/>
      <c r="E49" s="74" t="s">
        <v>116</v>
      </c>
      <c r="F49" s="75"/>
      <c r="G49" s="50">
        <v>29</v>
      </c>
      <c r="H49" s="50"/>
      <c r="I49" s="50"/>
      <c r="J49" s="748"/>
      <c r="K49" s="740"/>
      <c r="L49" s="29"/>
      <c r="M49" s="58" t="s">
        <v>117</v>
      </c>
      <c r="N49" s="58">
        <v>0</v>
      </c>
      <c r="O49" s="62"/>
      <c r="P49" s="62"/>
      <c r="Q49" s="50"/>
      <c r="R49" s="29"/>
      <c r="S49" s="50" t="s">
        <v>1260</v>
      </c>
      <c r="T49" s="50"/>
      <c r="U49" s="29"/>
      <c r="V49" s="50" t="s">
        <v>118</v>
      </c>
      <c r="W49" s="50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</row>
    <row r="50" spans="1:65" s="76" customFormat="1" ht="162" customHeight="1" x14ac:dyDescent="0.25">
      <c r="A50" s="66"/>
      <c r="B50" s="28"/>
      <c r="C50" s="177"/>
      <c r="D50" s="73"/>
      <c r="E50" s="419" t="s">
        <v>119</v>
      </c>
      <c r="F50" s="78"/>
      <c r="G50" s="50">
        <v>26</v>
      </c>
      <c r="H50" s="50">
        <v>3</v>
      </c>
      <c r="I50" s="79" t="s">
        <v>1650</v>
      </c>
      <c r="J50" s="738" t="s">
        <v>1648</v>
      </c>
      <c r="K50" s="739"/>
      <c r="L50" s="29"/>
      <c r="M50" s="58" t="s">
        <v>120</v>
      </c>
      <c r="N50" s="58">
        <v>0</v>
      </c>
      <c r="O50" s="62"/>
      <c r="P50" s="62"/>
      <c r="Q50" s="50"/>
      <c r="R50" s="29"/>
      <c r="S50" s="50" t="s">
        <v>121</v>
      </c>
      <c r="T50" s="50">
        <v>1</v>
      </c>
      <c r="U50" s="29"/>
      <c r="V50" s="50" t="s">
        <v>122</v>
      </c>
      <c r="W50" s="50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</row>
    <row r="51" spans="1:65" s="29" customFormat="1" ht="115.5" customHeight="1" x14ac:dyDescent="0.25">
      <c r="A51" s="66"/>
      <c r="B51" s="28"/>
      <c r="C51" s="177"/>
      <c r="D51" s="30"/>
      <c r="E51" s="80" t="s">
        <v>123</v>
      </c>
      <c r="F51" s="81"/>
      <c r="G51" s="50">
        <v>27</v>
      </c>
      <c r="H51" s="50">
        <v>2</v>
      </c>
      <c r="I51" s="79"/>
      <c r="J51" s="738" t="s">
        <v>1649</v>
      </c>
      <c r="K51" s="740"/>
      <c r="M51" s="82"/>
      <c r="N51" s="82">
        <f>SUBTOTAL(9,N42:N50)</f>
        <v>22</v>
      </c>
      <c r="O51" s="82"/>
      <c r="P51" s="82"/>
      <c r="Q51" s="82">
        <f>SUBTOTAL(9,Q42:Q50)</f>
        <v>7</v>
      </c>
      <c r="S51" s="50" t="s">
        <v>92</v>
      </c>
      <c r="T51" s="50">
        <f>SUBTOTAL(9,T41:T50)</f>
        <v>8</v>
      </c>
      <c r="V51" s="50" t="s">
        <v>124</v>
      </c>
      <c r="W51" s="50"/>
    </row>
    <row r="52" spans="1:65" s="29" customFormat="1" ht="80.099999999999994" customHeight="1" x14ac:dyDescent="0.25">
      <c r="A52" s="66"/>
      <c r="B52" s="28"/>
      <c r="C52" s="177"/>
      <c r="D52" s="67"/>
      <c r="F52" s="32"/>
      <c r="K52" s="177"/>
      <c r="W52" s="40"/>
    </row>
    <row r="53" spans="1:65" s="14" customFormat="1" ht="48" customHeight="1" x14ac:dyDescent="1.2">
      <c r="A53" s="27"/>
      <c r="B53" s="83"/>
      <c r="C53" s="177"/>
      <c r="D53" s="84"/>
      <c r="E53" s="31"/>
      <c r="F53" s="32"/>
      <c r="G53" s="85"/>
      <c r="H53" s="29"/>
      <c r="I53" s="85"/>
      <c r="J53" s="85"/>
      <c r="K53" s="314"/>
      <c r="L53" s="29"/>
      <c r="M53" s="29"/>
      <c r="N53" s="29"/>
      <c r="O53" s="29"/>
      <c r="P53" s="29"/>
      <c r="Q53" s="29"/>
      <c r="R53" s="29"/>
      <c r="S53" s="29"/>
      <c r="T53" s="85"/>
      <c r="U53" s="29"/>
      <c r="V53" s="29"/>
      <c r="W53" s="9"/>
    </row>
    <row r="54" spans="1:65" s="14" customFormat="1" ht="48" customHeight="1" x14ac:dyDescent="1.2">
      <c r="A54" s="29"/>
      <c r="B54" s="83"/>
      <c r="C54" s="177"/>
      <c r="D54" s="86"/>
      <c r="E54" s="31"/>
      <c r="F54" s="32"/>
      <c r="G54" s="85"/>
      <c r="H54" s="87"/>
      <c r="I54" s="85"/>
      <c r="J54" s="85"/>
      <c r="K54" s="314"/>
      <c r="L54" s="29"/>
      <c r="M54" s="29"/>
      <c r="N54" s="29"/>
      <c r="O54" s="29" t="s">
        <v>2</v>
      </c>
      <c r="P54" s="29"/>
      <c r="Q54" s="29"/>
      <c r="R54" s="29"/>
      <c r="S54" s="29"/>
      <c r="T54" s="29"/>
      <c r="U54" s="29"/>
      <c r="V54" s="29"/>
      <c r="W54" s="9"/>
    </row>
    <row r="55" spans="1:65" s="14" customFormat="1" ht="48" customHeight="1" x14ac:dyDescent="1.2">
      <c r="B55" s="83"/>
      <c r="C55" s="177"/>
      <c r="D55" s="88"/>
      <c r="E55" s="31"/>
      <c r="F55" s="32"/>
      <c r="G55" s="85"/>
      <c r="H55" s="38"/>
      <c r="I55" s="85"/>
      <c r="J55" s="85"/>
      <c r="K55" s="314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9"/>
    </row>
    <row r="56" spans="1:65" s="14" customFormat="1" ht="48" customHeight="1" x14ac:dyDescent="1.2">
      <c r="B56" s="83"/>
      <c r="C56" s="177"/>
      <c r="D56" s="89"/>
      <c r="E56" s="31"/>
      <c r="F56" s="32"/>
      <c r="G56" s="90"/>
      <c r="H56" s="38"/>
      <c r="I56" s="85"/>
      <c r="J56" s="85"/>
      <c r="K56" s="314"/>
      <c r="L56" s="29"/>
      <c r="M56" s="29"/>
      <c r="N56" s="29"/>
      <c r="O56" s="29"/>
      <c r="P56" s="29"/>
      <c r="Q56" s="29"/>
      <c r="R56" s="29"/>
      <c r="S56" s="85"/>
      <c r="T56" s="85"/>
      <c r="U56" s="29"/>
      <c r="V56" s="29"/>
      <c r="W56" s="9"/>
    </row>
    <row r="57" spans="1:65" s="14" customFormat="1" ht="48" customHeight="1" x14ac:dyDescent="1.2">
      <c r="B57" s="83"/>
      <c r="C57" s="177"/>
      <c r="D57" s="91"/>
      <c r="E57" s="31"/>
      <c r="F57" s="32"/>
      <c r="G57" s="90"/>
      <c r="H57" s="38"/>
      <c r="I57" s="85"/>
      <c r="J57" s="85"/>
      <c r="K57" s="314"/>
      <c r="L57" s="29"/>
      <c r="M57" s="29"/>
      <c r="N57" s="29"/>
      <c r="O57" s="29"/>
      <c r="P57" s="29"/>
      <c r="Q57" s="29"/>
      <c r="R57" s="29"/>
      <c r="S57" s="85"/>
      <c r="T57" s="7"/>
      <c r="U57" s="3"/>
      <c r="V57" s="29"/>
      <c r="W57" s="9"/>
    </row>
    <row r="58" spans="1:65" s="14" customFormat="1" ht="48" customHeight="1" x14ac:dyDescent="1.1000000000000001">
      <c r="B58" s="2"/>
      <c r="C58" s="173"/>
      <c r="D58" s="4"/>
      <c r="E58" s="5"/>
      <c r="F58" s="6"/>
      <c r="G58" s="3"/>
      <c r="H58" s="8"/>
      <c r="I58" s="7"/>
      <c r="J58" s="7"/>
      <c r="K58" s="182"/>
      <c r="L58" s="3"/>
      <c r="M58" s="3"/>
      <c r="N58" s="3"/>
      <c r="O58" s="3"/>
      <c r="P58" s="3"/>
      <c r="Q58" s="3"/>
      <c r="R58" s="3"/>
      <c r="S58" s="7"/>
      <c r="T58" s="7"/>
      <c r="U58" s="3"/>
      <c r="V58" s="3"/>
      <c r="W58" s="9"/>
    </row>
    <row r="59" spans="1:65" s="14" customFormat="1" ht="48" customHeight="1" x14ac:dyDescent="1.1000000000000001">
      <c r="B59" s="2"/>
      <c r="C59" s="182"/>
      <c r="D59" s="92"/>
      <c r="E59" s="5"/>
      <c r="F59" s="6"/>
      <c r="G59" s="7"/>
      <c r="H59" s="8"/>
      <c r="I59" s="7"/>
      <c r="J59" s="7"/>
      <c r="K59" s="182"/>
      <c r="L59" s="3"/>
      <c r="M59" s="3"/>
      <c r="N59" s="3"/>
      <c r="O59" s="3"/>
      <c r="P59" s="3"/>
      <c r="Q59" s="3"/>
      <c r="R59" s="3"/>
      <c r="S59" s="7"/>
      <c r="T59" s="7"/>
      <c r="U59" s="3"/>
      <c r="V59" s="3"/>
      <c r="W59" s="9"/>
    </row>
    <row r="60" spans="1:65" s="14" customFormat="1" ht="48" customHeight="1" x14ac:dyDescent="1.1000000000000001">
      <c r="B60" s="2"/>
      <c r="C60" s="182"/>
      <c r="D60" s="92"/>
      <c r="E60" s="5"/>
      <c r="F60" s="6"/>
      <c r="G60" s="7"/>
      <c r="H60" s="8"/>
      <c r="I60" s="7"/>
      <c r="J60" s="7"/>
      <c r="K60" s="182"/>
      <c r="L60" s="3"/>
      <c r="M60" s="3"/>
      <c r="N60" s="3"/>
      <c r="O60" s="3"/>
      <c r="P60" s="3"/>
      <c r="Q60" s="3"/>
      <c r="R60" s="3"/>
      <c r="S60" s="7"/>
      <c r="T60" s="7"/>
      <c r="U60" s="3"/>
      <c r="V60" s="3"/>
      <c r="W60" s="9"/>
    </row>
    <row r="61" spans="1:65" s="14" customFormat="1" ht="48" customHeight="1" x14ac:dyDescent="1.1000000000000001">
      <c r="B61" s="2"/>
      <c r="C61" s="182"/>
      <c r="D61" s="92"/>
      <c r="E61" s="5"/>
      <c r="F61" s="6"/>
      <c r="G61" s="7"/>
      <c r="H61" s="8"/>
      <c r="I61" s="7"/>
      <c r="J61" s="7"/>
      <c r="K61" s="182"/>
      <c r="L61" s="3"/>
      <c r="M61" s="3"/>
      <c r="N61" s="3"/>
      <c r="O61" s="3"/>
      <c r="P61" s="3"/>
      <c r="Q61" s="3"/>
      <c r="R61" s="3"/>
      <c r="S61" s="7"/>
      <c r="T61" s="7"/>
      <c r="U61" s="3"/>
      <c r="V61" s="3"/>
      <c r="W61" s="9"/>
    </row>
    <row r="62" spans="1:65" s="14" customFormat="1" ht="48" customHeight="1" x14ac:dyDescent="1.1000000000000001">
      <c r="B62" s="2"/>
      <c r="C62" s="182"/>
      <c r="D62" s="92"/>
      <c r="E62" s="5"/>
      <c r="F62" s="6"/>
      <c r="G62" s="7"/>
      <c r="H62" s="8"/>
      <c r="I62" s="7"/>
      <c r="J62" s="7"/>
      <c r="K62" s="182"/>
      <c r="L62" s="3"/>
      <c r="M62" s="3"/>
      <c r="N62" s="3"/>
      <c r="O62" s="3"/>
      <c r="P62" s="3"/>
      <c r="Q62" s="3"/>
      <c r="R62" s="3"/>
      <c r="S62" s="7"/>
      <c r="T62" s="7"/>
      <c r="U62" s="3"/>
      <c r="V62" s="3"/>
      <c r="W62" s="9"/>
    </row>
    <row r="63" spans="1:65" s="14" customFormat="1" ht="95.25" customHeight="1" x14ac:dyDescent="1.1000000000000001">
      <c r="B63" s="2"/>
      <c r="C63" s="182"/>
      <c r="D63" s="92"/>
      <c r="E63" s="5"/>
      <c r="F63" s="6"/>
      <c r="G63" s="7"/>
      <c r="H63" s="8"/>
      <c r="I63" s="7"/>
      <c r="J63" s="7"/>
      <c r="K63" s="182"/>
      <c r="L63" s="3"/>
      <c r="M63" s="3"/>
      <c r="N63" s="3"/>
      <c r="O63" s="3"/>
      <c r="P63" s="3"/>
      <c r="Q63" s="3"/>
      <c r="R63" s="3"/>
      <c r="S63" s="7"/>
      <c r="T63" s="7"/>
      <c r="U63" s="3"/>
      <c r="V63" s="3"/>
      <c r="W63" s="9"/>
    </row>
    <row r="64" spans="1:65" s="14" customFormat="1" ht="209.25" customHeight="1" x14ac:dyDescent="1.1000000000000001">
      <c r="B64" s="2"/>
      <c r="C64" s="182"/>
      <c r="D64" s="92"/>
      <c r="E64" s="5"/>
      <c r="F64" s="6"/>
      <c r="G64" s="7"/>
      <c r="H64" s="8"/>
      <c r="I64" s="7"/>
      <c r="J64" s="7"/>
      <c r="K64" s="182"/>
      <c r="L64" s="3"/>
      <c r="M64" s="3"/>
      <c r="N64" s="3"/>
      <c r="O64" s="3"/>
      <c r="P64" s="3"/>
      <c r="Q64" s="3"/>
      <c r="R64" s="3"/>
      <c r="S64" s="7"/>
      <c r="T64" s="7"/>
      <c r="U64" s="3"/>
      <c r="V64" s="3"/>
      <c r="W64" s="9"/>
    </row>
    <row r="65" spans="1:23" s="14" customFormat="1" ht="75.75" customHeight="1" x14ac:dyDescent="1.1000000000000001">
      <c r="B65" s="2"/>
      <c r="C65" s="182"/>
      <c r="D65" s="92"/>
      <c r="E65" s="5"/>
      <c r="F65" s="6"/>
      <c r="G65" s="7"/>
      <c r="H65" s="8"/>
      <c r="I65" s="7"/>
      <c r="J65" s="7"/>
      <c r="K65" s="182"/>
      <c r="L65" s="3"/>
      <c r="M65" s="3"/>
      <c r="N65" s="3"/>
      <c r="O65" s="3"/>
      <c r="P65" s="3"/>
      <c r="Q65" s="3"/>
      <c r="R65" s="3"/>
      <c r="S65" s="7"/>
      <c r="T65" s="7"/>
      <c r="U65" s="3"/>
      <c r="V65" s="3"/>
      <c r="W65" s="9"/>
    </row>
    <row r="66" spans="1:23" s="14" customFormat="1" ht="80.25" customHeight="1" x14ac:dyDescent="1.1000000000000001">
      <c r="B66" s="2"/>
      <c r="C66" s="182"/>
      <c r="D66" s="92"/>
      <c r="E66" s="5"/>
      <c r="F66" s="6"/>
      <c r="G66" s="7"/>
      <c r="H66" s="8"/>
      <c r="I66" s="7"/>
      <c r="J66" s="7"/>
      <c r="K66" s="182"/>
      <c r="L66" s="3"/>
      <c r="M66" s="3"/>
      <c r="N66" s="3"/>
      <c r="O66" s="3"/>
      <c r="P66" s="3"/>
      <c r="Q66" s="3"/>
      <c r="R66" s="3"/>
      <c r="S66" s="7"/>
      <c r="T66" s="7"/>
      <c r="U66" s="3"/>
      <c r="V66" s="3"/>
      <c r="W66" s="9"/>
    </row>
    <row r="67" spans="1:23" s="14" customFormat="1" ht="48" customHeight="1" x14ac:dyDescent="1.1000000000000001">
      <c r="B67" s="2"/>
      <c r="C67" s="182"/>
      <c r="D67" s="92"/>
      <c r="E67" s="5"/>
      <c r="F67" s="6"/>
      <c r="G67" s="7"/>
      <c r="H67" s="8"/>
      <c r="I67" s="7"/>
      <c r="J67" s="7"/>
      <c r="K67" s="182"/>
      <c r="L67" s="3"/>
      <c r="M67" s="3"/>
      <c r="N67" s="3"/>
      <c r="O67" s="3"/>
      <c r="P67" s="3"/>
      <c r="Q67" s="3"/>
      <c r="R67" s="3"/>
      <c r="S67" s="7"/>
      <c r="T67" s="7"/>
      <c r="U67" s="3"/>
      <c r="V67" s="3"/>
      <c r="W67" s="9"/>
    </row>
    <row r="68" spans="1:23" s="14" customFormat="1" ht="48" customHeight="1" x14ac:dyDescent="1.1000000000000001">
      <c r="B68" s="2"/>
      <c r="C68" s="182"/>
      <c r="D68" s="92"/>
      <c r="E68" s="5"/>
      <c r="F68" s="6"/>
      <c r="G68" s="7"/>
      <c r="H68" s="8"/>
      <c r="I68" s="7"/>
      <c r="J68" s="7"/>
      <c r="K68" s="182"/>
      <c r="L68" s="3"/>
      <c r="M68" s="3"/>
      <c r="N68" s="3"/>
      <c r="O68" s="3"/>
      <c r="P68" s="3"/>
      <c r="Q68" s="3"/>
      <c r="R68" s="3"/>
      <c r="S68" s="7"/>
      <c r="T68" s="7"/>
      <c r="U68" s="3"/>
      <c r="V68" s="3"/>
      <c r="W68" s="9"/>
    </row>
    <row r="69" spans="1:23" s="14" customFormat="1" ht="48" customHeight="1" x14ac:dyDescent="1.1000000000000001">
      <c r="B69" s="2"/>
      <c r="C69" s="182"/>
      <c r="D69" s="92"/>
      <c r="E69" s="5"/>
      <c r="F69" s="6"/>
      <c r="G69" s="7"/>
      <c r="H69" s="8"/>
      <c r="I69" s="7"/>
      <c r="J69" s="7"/>
      <c r="K69" s="182"/>
      <c r="L69" s="3"/>
      <c r="M69" s="3"/>
      <c r="N69" s="3"/>
      <c r="O69" s="3"/>
      <c r="P69" s="3"/>
      <c r="Q69" s="3"/>
      <c r="R69" s="3"/>
      <c r="S69" s="7"/>
      <c r="T69" s="7"/>
      <c r="U69" s="3"/>
      <c r="V69" s="3"/>
      <c r="W69" s="9"/>
    </row>
    <row r="70" spans="1:23" s="14" customFormat="1" ht="48" customHeight="1" x14ac:dyDescent="1.1000000000000001">
      <c r="B70" s="2"/>
      <c r="C70" s="182"/>
      <c r="D70" s="92"/>
      <c r="E70" s="5"/>
      <c r="F70" s="6"/>
      <c r="G70" s="7"/>
      <c r="H70" s="8"/>
      <c r="I70" s="7"/>
      <c r="J70" s="7"/>
      <c r="K70" s="182"/>
      <c r="L70" s="3"/>
      <c r="M70" s="3"/>
      <c r="N70" s="3"/>
      <c r="O70" s="3"/>
      <c r="P70" s="3"/>
      <c r="Q70" s="3"/>
      <c r="R70" s="3"/>
      <c r="S70" s="7"/>
      <c r="T70" s="7"/>
      <c r="U70" s="3"/>
      <c r="V70" s="3"/>
      <c r="W70" s="9"/>
    </row>
    <row r="71" spans="1:23" s="14" customFormat="1" ht="48" customHeight="1" x14ac:dyDescent="1.1000000000000001">
      <c r="B71" s="2"/>
      <c r="C71" s="182"/>
      <c r="D71" s="92"/>
      <c r="E71" s="5"/>
      <c r="F71" s="6"/>
      <c r="G71" s="7"/>
      <c r="H71" s="8"/>
      <c r="I71" s="7"/>
      <c r="J71" s="7"/>
      <c r="K71" s="182"/>
      <c r="L71" s="3"/>
      <c r="M71" s="3"/>
      <c r="N71" s="3"/>
      <c r="O71" s="3"/>
      <c r="P71" s="3"/>
      <c r="Q71" s="3"/>
      <c r="R71" s="3"/>
      <c r="S71" s="7"/>
      <c r="T71" s="7"/>
      <c r="U71" s="3"/>
      <c r="V71" s="3"/>
      <c r="W71" s="9"/>
    </row>
    <row r="79" spans="1:23" s="93" customFormat="1" ht="48" customHeight="1" x14ac:dyDescent="1.1000000000000001">
      <c r="A79" s="1"/>
      <c r="B79" s="2"/>
      <c r="C79" s="182"/>
      <c r="D79" s="92"/>
      <c r="E79" s="5"/>
      <c r="F79" s="6"/>
      <c r="G79" s="7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</sheetData>
  <autoFilter ref="A7:W38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A9:A28"/>
    <mergeCell ref="A29:A35"/>
    <mergeCell ref="A36:A37"/>
    <mergeCell ref="V7:V8"/>
    <mergeCell ref="W7:W8"/>
    <mergeCell ref="Q7:Q8"/>
    <mergeCell ref="R7:R8"/>
    <mergeCell ref="S7:T7"/>
    <mergeCell ref="J49:K49"/>
    <mergeCell ref="J50:K50"/>
    <mergeCell ref="J51:K51"/>
    <mergeCell ref="V47:W47"/>
    <mergeCell ref="J48:K48"/>
    <mergeCell ref="I41:K41"/>
    <mergeCell ref="O41:P41"/>
    <mergeCell ref="V41:W41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O7:O8"/>
    <mergeCell ref="P7:P8"/>
  </mergeCells>
  <conditionalFormatting sqref="D9:D37">
    <cfRule type="duplicateValues" dxfId="99" priority="4"/>
    <cfRule type="duplicateValues" dxfId="98" priority="5"/>
  </conditionalFormatting>
  <pageMargins left="0.7" right="0.7" top="0.75" bottom="0.75" header="0.3" footer="0.3"/>
  <pageSetup paperSize="9" scale="15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57A9342-9450-4BC7-AB58-D78BFA02EFB3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75823876-136B-4773-A4CC-A46CD1609667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S40:S51 V1:V1048576</xm:sqref>
        </x14:conditionalFormatting>
        <x14:conditionalFormatting xmlns:xm="http://schemas.microsoft.com/office/excel/2006/main">
          <x14:cfRule type="containsText" priority="3" operator="containsText" id="{09DD65FB-6B0E-4972-A95E-A77A582D4273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V38:V1048576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F2748-7C13-4307-B582-E164F99DA6CC}">
  <dimension ref="A1:BM95"/>
  <sheetViews>
    <sheetView view="pageBreakPreview" topLeftCell="A3" zoomScale="51" zoomScaleNormal="30" zoomScaleSheetLayoutView="51" zoomScalePageLayoutView="55" workbookViewId="0">
      <selection activeCell="U69" sqref="U69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3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3"/>
      <c r="I4" s="3"/>
      <c r="J4" s="3"/>
      <c r="K4" s="173"/>
    </row>
    <row r="6" spans="1:42" s="12" customFormat="1" ht="69" customHeight="1" x14ac:dyDescent="1.1000000000000001">
      <c r="A6" s="759" t="s">
        <v>1652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436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439" t="s">
        <v>23</v>
      </c>
      <c r="H8" s="16">
        <v>45616</v>
      </c>
      <c r="I8" s="439" t="s">
        <v>24</v>
      </c>
      <c r="J8" s="439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439" t="s">
        <v>27</v>
      </c>
      <c r="T8" s="439" t="s">
        <v>28</v>
      </c>
      <c r="U8" s="439"/>
      <c r="V8" s="773"/>
      <c r="W8" s="775"/>
    </row>
    <row r="9" spans="1:42" s="18" customFormat="1" ht="58.5" customHeight="1" x14ac:dyDescent="1.3">
      <c r="A9" s="781" t="s">
        <v>29</v>
      </c>
      <c r="B9" s="94" t="s">
        <v>1758</v>
      </c>
      <c r="C9" s="175">
        <v>1</v>
      </c>
      <c r="D9" s="368">
        <v>218150</v>
      </c>
      <c r="E9" s="183" t="s">
        <v>1653</v>
      </c>
      <c r="F9" s="443" t="s">
        <v>1759</v>
      </c>
      <c r="G9" s="188">
        <v>1</v>
      </c>
      <c r="H9" s="185"/>
      <c r="I9" s="185"/>
      <c r="J9" s="185"/>
      <c r="K9" s="315"/>
      <c r="L9" s="185"/>
      <c r="M9" s="297">
        <v>1</v>
      </c>
      <c r="N9" s="185" t="s">
        <v>375</v>
      </c>
      <c r="O9" s="191" t="s">
        <v>1708</v>
      </c>
      <c r="P9" s="186" t="s">
        <v>39</v>
      </c>
      <c r="Q9" s="185" t="s">
        <v>32</v>
      </c>
      <c r="R9" s="189">
        <v>302258609</v>
      </c>
      <c r="S9" s="192"/>
      <c r="T9" s="192" t="s">
        <v>1690</v>
      </c>
      <c r="U9" s="185" t="s">
        <v>1728</v>
      </c>
      <c r="V9" s="221" t="s">
        <v>5</v>
      </c>
      <c r="W9" s="221" t="s">
        <v>64</v>
      </c>
    </row>
    <row r="10" spans="1:42" s="18" customFormat="1" ht="58.5" customHeight="1" x14ac:dyDescent="1.3">
      <c r="A10" s="782"/>
      <c r="B10" s="94" t="s">
        <v>1760</v>
      </c>
      <c r="C10" s="175">
        <v>2</v>
      </c>
      <c r="D10" s="369">
        <v>430000</v>
      </c>
      <c r="E10" s="96" t="s">
        <v>1654</v>
      </c>
      <c r="F10" s="444">
        <v>22772</v>
      </c>
      <c r="G10" s="104"/>
      <c r="H10" s="98"/>
      <c r="I10" s="98"/>
      <c r="J10" s="98"/>
      <c r="K10" s="311">
        <v>1</v>
      </c>
      <c r="L10" s="98">
        <v>1</v>
      </c>
      <c r="M10" s="104"/>
      <c r="N10" s="98" t="s">
        <v>310</v>
      </c>
      <c r="O10" s="100" t="s">
        <v>147</v>
      </c>
      <c r="P10" s="99" t="s">
        <v>31</v>
      </c>
      <c r="Q10" s="98" t="s">
        <v>32</v>
      </c>
      <c r="R10" s="95">
        <v>2055515938</v>
      </c>
      <c r="S10" s="124"/>
      <c r="T10" s="101" t="s">
        <v>71</v>
      </c>
      <c r="U10" s="98" t="s">
        <v>868</v>
      </c>
      <c r="V10" s="102" t="s">
        <v>5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1761</v>
      </c>
      <c r="C11" s="175">
        <v>3</v>
      </c>
      <c r="D11" s="372">
        <v>1287700</v>
      </c>
      <c r="E11" s="96" t="s">
        <v>1655</v>
      </c>
      <c r="F11" s="444">
        <v>38601</v>
      </c>
      <c r="G11" s="104"/>
      <c r="H11" s="98">
        <v>1</v>
      </c>
      <c r="I11" s="98"/>
      <c r="J11" s="98"/>
      <c r="K11" s="311"/>
      <c r="L11" s="98"/>
      <c r="M11" s="104">
        <v>1</v>
      </c>
      <c r="N11" s="98" t="s">
        <v>375</v>
      </c>
      <c r="O11" s="100" t="s">
        <v>1193</v>
      </c>
      <c r="P11" s="99" t="s">
        <v>35</v>
      </c>
      <c r="Q11" s="98" t="s">
        <v>32</v>
      </c>
      <c r="R11" s="95">
        <v>2059326563</v>
      </c>
      <c r="S11" s="124"/>
      <c r="T11" s="101" t="s">
        <v>1691</v>
      </c>
      <c r="U11" s="98" t="s">
        <v>868</v>
      </c>
      <c r="V11" s="102" t="s">
        <v>5</v>
      </c>
      <c r="W11" s="102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1:42" s="18" customFormat="1" ht="48" customHeight="1" x14ac:dyDescent="1.3">
      <c r="A12" s="782"/>
      <c r="B12" s="94" t="s">
        <v>1762</v>
      </c>
      <c r="C12" s="175">
        <v>4</v>
      </c>
      <c r="D12" s="373">
        <v>337740</v>
      </c>
      <c r="E12" s="96" t="s">
        <v>1656</v>
      </c>
      <c r="F12" s="444">
        <v>41680</v>
      </c>
      <c r="G12" s="104">
        <v>1</v>
      </c>
      <c r="H12" s="98"/>
      <c r="I12" s="98"/>
      <c r="J12" s="98"/>
      <c r="K12" s="311"/>
      <c r="L12" s="98">
        <v>1</v>
      </c>
      <c r="M12" s="104"/>
      <c r="N12" s="98" t="s">
        <v>375</v>
      </c>
      <c r="O12" s="100" t="s">
        <v>1709</v>
      </c>
      <c r="P12" s="99" t="s">
        <v>31</v>
      </c>
      <c r="Q12" s="98" t="s">
        <v>32</v>
      </c>
      <c r="R12" s="95">
        <v>2095044555</v>
      </c>
      <c r="S12" s="101"/>
      <c r="T12" s="95" t="s">
        <v>620</v>
      </c>
      <c r="U12" s="98" t="s">
        <v>1728</v>
      </c>
      <c r="V12" s="102" t="s">
        <v>5</v>
      </c>
      <c r="W12" s="102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2" s="18" customFormat="1" ht="48" customHeight="1" x14ac:dyDescent="1.3">
      <c r="A13" s="782"/>
      <c r="B13" s="94" t="s">
        <v>1507</v>
      </c>
      <c r="C13" s="175">
        <v>5</v>
      </c>
      <c r="D13" s="373">
        <v>2728540</v>
      </c>
      <c r="E13" s="96" t="s">
        <v>1455</v>
      </c>
      <c r="F13" s="444">
        <v>24116</v>
      </c>
      <c r="G13" s="104"/>
      <c r="H13" s="98"/>
      <c r="I13" s="98"/>
      <c r="J13" s="98"/>
      <c r="K13" s="311">
        <v>1</v>
      </c>
      <c r="L13" s="98">
        <v>1</v>
      </c>
      <c r="M13" s="104"/>
      <c r="N13" s="98" t="s">
        <v>30</v>
      </c>
      <c r="O13" s="98" t="s">
        <v>65</v>
      </c>
      <c r="P13" s="99" t="s">
        <v>31</v>
      </c>
      <c r="Q13" s="98" t="s">
        <v>32</v>
      </c>
      <c r="R13" s="95">
        <v>2022882536</v>
      </c>
      <c r="S13" s="101"/>
      <c r="T13" s="95" t="s">
        <v>233</v>
      </c>
      <c r="U13" s="98" t="s">
        <v>1692</v>
      </c>
      <c r="V13" s="102" t="s">
        <v>5</v>
      </c>
      <c r="W13" s="102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82"/>
      <c r="B14" s="94" t="s">
        <v>1763</v>
      </c>
      <c r="C14" s="175">
        <v>6</v>
      </c>
      <c r="D14" s="373">
        <v>663300</v>
      </c>
      <c r="E14" s="96" t="s">
        <v>1657</v>
      </c>
      <c r="F14" s="444" t="s">
        <v>1764</v>
      </c>
      <c r="G14" s="104"/>
      <c r="H14" s="98"/>
      <c r="I14" s="98"/>
      <c r="J14" s="98">
        <v>1</v>
      </c>
      <c r="K14" s="311"/>
      <c r="L14" s="98"/>
      <c r="M14" s="104">
        <v>1</v>
      </c>
      <c r="N14" s="98" t="s">
        <v>43</v>
      </c>
      <c r="O14" s="100" t="s">
        <v>172</v>
      </c>
      <c r="P14" s="99" t="s">
        <v>31</v>
      </c>
      <c r="Q14" s="98" t="s">
        <v>32</v>
      </c>
      <c r="R14" s="95">
        <v>2099906611</v>
      </c>
      <c r="S14" s="101"/>
      <c r="T14" s="95" t="s">
        <v>1693</v>
      </c>
      <c r="U14" s="98" t="s">
        <v>502</v>
      </c>
      <c r="V14" s="102" t="s">
        <v>5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 t="s">
        <v>1743</v>
      </c>
      <c r="C15" s="175">
        <v>7</v>
      </c>
      <c r="D15" s="373">
        <v>250000</v>
      </c>
      <c r="E15" s="96" t="s">
        <v>1658</v>
      </c>
      <c r="F15" s="444">
        <v>23228</v>
      </c>
      <c r="G15" s="104"/>
      <c r="H15" s="98"/>
      <c r="I15" s="98"/>
      <c r="J15" s="98"/>
      <c r="K15" s="311">
        <v>1</v>
      </c>
      <c r="L15" s="98">
        <v>1</v>
      </c>
      <c r="M15" s="104"/>
      <c r="N15" s="98" t="s">
        <v>38</v>
      </c>
      <c r="O15" s="98" t="s">
        <v>381</v>
      </c>
      <c r="P15" s="99" t="s">
        <v>31</v>
      </c>
      <c r="Q15" s="98" t="s">
        <v>32</v>
      </c>
      <c r="R15" s="95">
        <v>305106451</v>
      </c>
      <c r="S15" s="101"/>
      <c r="T15" s="95" t="s">
        <v>233</v>
      </c>
      <c r="U15" s="98" t="s">
        <v>502</v>
      </c>
      <c r="V15" s="102" t="s">
        <v>3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 t="s">
        <v>1765</v>
      </c>
      <c r="C16" s="175">
        <v>8</v>
      </c>
      <c r="D16" s="373">
        <v>400000</v>
      </c>
      <c r="E16" s="96" t="s">
        <v>1659</v>
      </c>
      <c r="F16" s="444">
        <v>35076</v>
      </c>
      <c r="G16" s="104"/>
      <c r="H16" s="98"/>
      <c r="I16" s="98"/>
      <c r="J16" s="98">
        <v>1</v>
      </c>
      <c r="K16" s="311"/>
      <c r="L16" s="98">
        <v>1</v>
      </c>
      <c r="M16" s="104"/>
      <c r="N16" s="98" t="s">
        <v>38</v>
      </c>
      <c r="O16" s="100" t="s">
        <v>1710</v>
      </c>
      <c r="P16" s="99" t="s">
        <v>31</v>
      </c>
      <c r="Q16" s="98" t="s">
        <v>32</v>
      </c>
      <c r="R16" s="95">
        <v>222214250</v>
      </c>
      <c r="S16" s="101"/>
      <c r="T16" s="95" t="s">
        <v>1694</v>
      </c>
      <c r="U16" s="98" t="s">
        <v>1729</v>
      </c>
      <c r="V16" s="102" t="s">
        <v>5</v>
      </c>
      <c r="W16" s="105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283</v>
      </c>
      <c r="C17" s="175">
        <v>9</v>
      </c>
      <c r="D17" s="373">
        <v>25680</v>
      </c>
      <c r="E17" s="96" t="s">
        <v>1660</v>
      </c>
      <c r="F17" s="444">
        <v>30690</v>
      </c>
      <c r="G17" s="104"/>
      <c r="H17" s="98"/>
      <c r="I17" s="98"/>
      <c r="J17" s="98">
        <v>1</v>
      </c>
      <c r="K17" s="311"/>
      <c r="L17" s="98">
        <v>1</v>
      </c>
      <c r="M17" s="98"/>
      <c r="N17" s="105" t="s">
        <v>43</v>
      </c>
      <c r="O17" s="98" t="s">
        <v>1708</v>
      </c>
      <c r="P17" s="99" t="s">
        <v>39</v>
      </c>
      <c r="Q17" s="98" t="s">
        <v>32</v>
      </c>
      <c r="R17" s="95">
        <v>2059877897</v>
      </c>
      <c r="S17" s="101" t="s">
        <v>291</v>
      </c>
      <c r="T17" s="95"/>
      <c r="U17" s="98" t="s">
        <v>452</v>
      </c>
      <c r="V17" s="102" t="s">
        <v>5</v>
      </c>
      <c r="W17" s="102"/>
      <c r="X17" s="14"/>
      <c r="Y17" s="14"/>
      <c r="Z17" s="14"/>
      <c r="AA17" s="14"/>
      <c r="AB17" s="14"/>
      <c r="AC17" s="14"/>
      <c r="AD17" s="14"/>
      <c r="AE17" s="102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/>
      <c r="C18" s="175">
        <v>10</v>
      </c>
      <c r="D18" s="374">
        <v>1736000</v>
      </c>
      <c r="E18" s="96" t="s">
        <v>1661</v>
      </c>
      <c r="F18" s="444"/>
      <c r="G18" s="104"/>
      <c r="H18" s="98"/>
      <c r="I18" s="98"/>
      <c r="J18" s="98"/>
      <c r="K18" s="311">
        <v>1</v>
      </c>
      <c r="L18" s="98">
        <v>1</v>
      </c>
      <c r="M18" s="104"/>
      <c r="N18" s="98" t="s">
        <v>30</v>
      </c>
      <c r="O18" s="100" t="s">
        <v>1711</v>
      </c>
      <c r="P18" s="99" t="s">
        <v>35</v>
      </c>
      <c r="Q18" s="98" t="s">
        <v>32</v>
      </c>
      <c r="R18" s="95">
        <v>2056854115</v>
      </c>
      <c r="S18" s="101"/>
      <c r="T18" s="95" t="s">
        <v>1695</v>
      </c>
      <c r="U18" s="98" t="s">
        <v>57</v>
      </c>
      <c r="V18" s="102" t="s">
        <v>3</v>
      </c>
      <c r="W18" s="102"/>
    </row>
    <row r="19" spans="1:42" s="18" customFormat="1" ht="48" customHeight="1" x14ac:dyDescent="1.3">
      <c r="A19" s="782"/>
      <c r="B19" s="94" t="s">
        <v>1766</v>
      </c>
      <c r="C19" s="175">
        <v>11</v>
      </c>
      <c r="D19" s="375">
        <v>1501900</v>
      </c>
      <c r="E19" s="96" t="s">
        <v>1662</v>
      </c>
      <c r="F19" s="444" t="s">
        <v>424</v>
      </c>
      <c r="G19" s="104"/>
      <c r="H19" s="98"/>
      <c r="I19" s="98"/>
      <c r="J19" s="98"/>
      <c r="K19" s="311">
        <v>1</v>
      </c>
      <c r="L19" s="98">
        <v>1</v>
      </c>
      <c r="M19" s="98"/>
      <c r="N19" s="105" t="s">
        <v>327</v>
      </c>
      <c r="O19" s="100" t="s">
        <v>73</v>
      </c>
      <c r="P19" s="99" t="s">
        <v>31</v>
      </c>
      <c r="Q19" s="98" t="s">
        <v>32</v>
      </c>
      <c r="R19" s="95">
        <v>2055285688</v>
      </c>
      <c r="S19" s="101" t="s">
        <v>1696</v>
      </c>
      <c r="T19" s="95"/>
      <c r="U19" s="98" t="s">
        <v>502</v>
      </c>
      <c r="V19" s="102" t="s">
        <v>5</v>
      </c>
      <c r="W19" s="102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s="18" customFormat="1" ht="48" customHeight="1" x14ac:dyDescent="1.3">
      <c r="A20" s="782"/>
      <c r="B20" s="94" t="s">
        <v>1744</v>
      </c>
      <c r="C20" s="175">
        <v>12</v>
      </c>
      <c r="D20" s="377">
        <v>588120</v>
      </c>
      <c r="E20" s="96" t="s">
        <v>1663</v>
      </c>
      <c r="F20" s="444" t="s">
        <v>1745</v>
      </c>
      <c r="G20" s="104">
        <v>1</v>
      </c>
      <c r="H20" s="98"/>
      <c r="I20" s="98"/>
      <c r="J20" s="98"/>
      <c r="K20" s="311"/>
      <c r="L20" s="98">
        <v>1</v>
      </c>
      <c r="M20" s="104"/>
      <c r="N20" s="98" t="s">
        <v>375</v>
      </c>
      <c r="O20" s="172" t="s">
        <v>494</v>
      </c>
      <c r="P20" s="99" t="s">
        <v>31</v>
      </c>
      <c r="Q20" s="104" t="s">
        <v>32</v>
      </c>
      <c r="R20" s="95">
        <v>2023924656</v>
      </c>
      <c r="S20" s="101"/>
      <c r="T20" s="101" t="s">
        <v>1610</v>
      </c>
      <c r="U20" s="98" t="s">
        <v>523</v>
      </c>
      <c r="V20" s="102" t="s">
        <v>3</v>
      </c>
      <c r="W20" s="102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18" customFormat="1" ht="48" customHeight="1" x14ac:dyDescent="1.3">
      <c r="A21" s="782"/>
      <c r="B21" s="94" t="s">
        <v>1746</v>
      </c>
      <c r="C21" s="175">
        <v>13</v>
      </c>
      <c r="D21" s="370">
        <v>1093480</v>
      </c>
      <c r="E21" s="96" t="s">
        <v>1664</v>
      </c>
      <c r="F21" s="444">
        <v>36381</v>
      </c>
      <c r="G21" s="104"/>
      <c r="H21" s="98"/>
      <c r="I21" s="98">
        <v>1</v>
      </c>
      <c r="J21" s="98"/>
      <c r="K21" s="311"/>
      <c r="L21" s="98">
        <v>1</v>
      </c>
      <c r="M21" s="98"/>
      <c r="N21" s="105" t="s">
        <v>1688</v>
      </c>
      <c r="O21" s="172" t="s">
        <v>682</v>
      </c>
      <c r="P21" s="99" t="s">
        <v>31</v>
      </c>
      <c r="Q21" s="104" t="s">
        <v>32</v>
      </c>
      <c r="R21" s="95">
        <v>304452998</v>
      </c>
      <c r="S21" s="101" t="s">
        <v>1185</v>
      </c>
      <c r="T21" s="101"/>
      <c r="U21" s="98" t="s">
        <v>1729</v>
      </c>
      <c r="V21" s="102" t="s">
        <v>3</v>
      </c>
      <c r="W21" s="102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82"/>
      <c r="B22" s="94" t="s">
        <v>1767</v>
      </c>
      <c r="C22" s="175">
        <v>14</v>
      </c>
      <c r="D22" s="370">
        <v>314200</v>
      </c>
      <c r="E22" s="96" t="s">
        <v>1665</v>
      </c>
      <c r="F22" s="444">
        <v>44593</v>
      </c>
      <c r="G22" s="104">
        <v>1</v>
      </c>
      <c r="H22" s="98"/>
      <c r="I22" s="98"/>
      <c r="J22" s="98"/>
      <c r="K22" s="311"/>
      <c r="L22" s="98"/>
      <c r="M22" s="104">
        <v>1</v>
      </c>
      <c r="N22" s="98" t="s">
        <v>33</v>
      </c>
      <c r="O22" s="172" t="s">
        <v>1231</v>
      </c>
      <c r="P22" s="99" t="s">
        <v>31</v>
      </c>
      <c r="Q22" s="104" t="s">
        <v>32</v>
      </c>
      <c r="R22" s="95"/>
      <c r="S22" s="101"/>
      <c r="T22" s="101" t="s">
        <v>34</v>
      </c>
      <c r="U22" s="98" t="s">
        <v>523</v>
      </c>
      <c r="V22" s="102" t="s">
        <v>5</v>
      </c>
      <c r="W22" s="102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82"/>
      <c r="B23" s="94" t="s">
        <v>1768</v>
      </c>
      <c r="C23" s="175">
        <v>15</v>
      </c>
      <c r="D23" s="370">
        <v>869400</v>
      </c>
      <c r="E23" s="183" t="s">
        <v>1666</v>
      </c>
      <c r="F23" s="443" t="s">
        <v>1769</v>
      </c>
      <c r="G23" s="188"/>
      <c r="H23" s="185"/>
      <c r="I23" s="185"/>
      <c r="J23" s="185">
        <v>1</v>
      </c>
      <c r="K23" s="315"/>
      <c r="L23" s="185"/>
      <c r="M23" s="185">
        <v>1</v>
      </c>
      <c r="N23" s="18" t="s">
        <v>38</v>
      </c>
      <c r="O23" s="187" t="s">
        <v>1709</v>
      </c>
      <c r="P23" s="186" t="s">
        <v>31</v>
      </c>
      <c r="Q23" s="188" t="s">
        <v>32</v>
      </c>
      <c r="R23" s="189">
        <v>2022000966</v>
      </c>
      <c r="S23" s="190" t="s">
        <v>1053</v>
      </c>
      <c r="T23" s="190"/>
      <c r="U23" s="185" t="s">
        <v>502</v>
      </c>
      <c r="V23" s="221" t="s">
        <v>5</v>
      </c>
      <c r="W23" s="221" t="s">
        <v>64</v>
      </c>
    </row>
    <row r="24" spans="1:42" s="18" customFormat="1" ht="48" customHeight="1" x14ac:dyDescent="1.3">
      <c r="A24" s="782"/>
      <c r="B24" s="94" t="s">
        <v>1747</v>
      </c>
      <c r="C24" s="175">
        <v>16</v>
      </c>
      <c r="D24" s="370">
        <v>3852000</v>
      </c>
      <c r="E24" s="96" t="s">
        <v>1667</v>
      </c>
      <c r="F24" s="444">
        <v>26359</v>
      </c>
      <c r="G24" s="104"/>
      <c r="H24" s="98"/>
      <c r="I24" s="98"/>
      <c r="J24" s="98"/>
      <c r="K24" s="311">
        <v>1</v>
      </c>
      <c r="L24" s="98"/>
      <c r="M24" s="104">
        <v>1</v>
      </c>
      <c r="N24" s="98" t="s">
        <v>43</v>
      </c>
      <c r="O24" s="172" t="s">
        <v>66</v>
      </c>
      <c r="P24" s="99" t="s">
        <v>31</v>
      </c>
      <c r="Q24" s="104" t="s">
        <v>32</v>
      </c>
      <c r="R24" s="95">
        <v>2098959898</v>
      </c>
      <c r="S24" s="101"/>
      <c r="T24" s="101" t="s">
        <v>1698</v>
      </c>
      <c r="U24" s="98" t="s">
        <v>1598</v>
      </c>
      <c r="V24" s="102" t="s">
        <v>3</v>
      </c>
      <c r="W24" s="102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782"/>
      <c r="B25" s="94" t="s">
        <v>1770</v>
      </c>
      <c r="C25" s="175">
        <v>17</v>
      </c>
      <c r="D25" s="370">
        <v>2219230</v>
      </c>
      <c r="E25" s="96" t="s">
        <v>1668</v>
      </c>
      <c r="F25" s="444">
        <v>34247</v>
      </c>
      <c r="G25" s="104"/>
      <c r="H25" s="98"/>
      <c r="I25" s="98"/>
      <c r="J25" s="98">
        <v>1</v>
      </c>
      <c r="K25" s="311"/>
      <c r="L25" s="98">
        <v>1</v>
      </c>
      <c r="M25" s="104"/>
      <c r="N25" s="98" t="s">
        <v>54</v>
      </c>
      <c r="O25" s="172" t="s">
        <v>1708</v>
      </c>
      <c r="P25" s="99" t="s">
        <v>39</v>
      </c>
      <c r="Q25" s="104" t="s">
        <v>32</v>
      </c>
      <c r="R25" s="95">
        <v>2052874485</v>
      </c>
      <c r="S25" s="101"/>
      <c r="T25" s="101" t="s">
        <v>1693</v>
      </c>
      <c r="U25" s="98" t="s">
        <v>1598</v>
      </c>
      <c r="V25" s="102" t="s">
        <v>5</v>
      </c>
      <c r="W25" s="102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18" customFormat="1" ht="48" customHeight="1" x14ac:dyDescent="1.3">
      <c r="A26" s="782"/>
      <c r="B26" s="94" t="s">
        <v>1771</v>
      </c>
      <c r="C26" s="175">
        <v>18</v>
      </c>
      <c r="D26" s="370">
        <v>1882300</v>
      </c>
      <c r="E26" s="96" t="s">
        <v>1669</v>
      </c>
      <c r="F26" s="444" t="s">
        <v>1772</v>
      </c>
      <c r="G26" s="104"/>
      <c r="H26" s="98"/>
      <c r="I26" s="98">
        <v>1</v>
      </c>
      <c r="J26" s="98"/>
      <c r="K26" s="311"/>
      <c r="L26" s="98"/>
      <c r="M26" s="104">
        <v>1</v>
      </c>
      <c r="N26" s="98" t="s">
        <v>43</v>
      </c>
      <c r="O26" s="172" t="s">
        <v>1712</v>
      </c>
      <c r="P26" s="99" t="s">
        <v>912</v>
      </c>
      <c r="Q26" s="104" t="s">
        <v>32</v>
      </c>
      <c r="R26" s="95">
        <v>2099657101</v>
      </c>
      <c r="S26" s="101"/>
      <c r="T26" s="101" t="s">
        <v>1699</v>
      </c>
      <c r="U26" s="98" t="s">
        <v>1598</v>
      </c>
      <c r="V26" s="102" t="s">
        <v>5</v>
      </c>
      <c r="W26" s="102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18" customFormat="1" ht="48" customHeight="1" x14ac:dyDescent="1.3">
      <c r="A27" s="782"/>
      <c r="B27" s="94" t="s">
        <v>1773</v>
      </c>
      <c r="C27" s="175">
        <v>19</v>
      </c>
      <c r="D27" s="370"/>
      <c r="E27" s="359" t="s">
        <v>1670</v>
      </c>
      <c r="F27" s="457" t="s">
        <v>424</v>
      </c>
      <c r="G27" s="458"/>
      <c r="H27" s="459"/>
      <c r="I27" s="459"/>
      <c r="J27" s="459">
        <v>1</v>
      </c>
      <c r="K27" s="460"/>
      <c r="L27" s="459"/>
      <c r="M27" s="458">
        <v>1</v>
      </c>
      <c r="N27" s="459" t="s">
        <v>38</v>
      </c>
      <c r="O27" s="461" t="s">
        <v>321</v>
      </c>
      <c r="P27" s="462" t="s">
        <v>50</v>
      </c>
      <c r="Q27" s="458" t="s">
        <v>32</v>
      </c>
      <c r="R27" s="463">
        <v>2055548643</v>
      </c>
      <c r="S27" s="464"/>
      <c r="T27" s="464" t="s">
        <v>1483</v>
      </c>
      <c r="U27" s="459" t="s">
        <v>1598</v>
      </c>
      <c r="V27" s="102" t="s">
        <v>5</v>
      </c>
      <c r="W27" s="102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782"/>
      <c r="B28" s="94" t="s">
        <v>1748</v>
      </c>
      <c r="C28" s="175">
        <v>20</v>
      </c>
      <c r="D28" s="370">
        <v>1289600</v>
      </c>
      <c r="E28" s="96" t="s">
        <v>1671</v>
      </c>
      <c r="F28" s="444">
        <v>33056</v>
      </c>
      <c r="G28" s="104"/>
      <c r="H28" s="98"/>
      <c r="I28" s="98"/>
      <c r="J28" s="98">
        <v>1</v>
      </c>
      <c r="K28" s="311"/>
      <c r="L28" s="98"/>
      <c r="M28" s="98">
        <v>1</v>
      </c>
      <c r="N28" s="105" t="s">
        <v>43</v>
      </c>
      <c r="O28" s="172" t="s">
        <v>1713</v>
      </c>
      <c r="P28" s="99" t="s">
        <v>31</v>
      </c>
      <c r="Q28" s="104" t="s">
        <v>32</v>
      </c>
      <c r="R28" s="95">
        <v>2028308065</v>
      </c>
      <c r="S28" s="101" t="s">
        <v>1053</v>
      </c>
      <c r="T28" s="101"/>
      <c r="U28" s="98" t="s">
        <v>1730</v>
      </c>
      <c r="V28" s="102" t="s">
        <v>3</v>
      </c>
      <c r="W28" s="102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8" customFormat="1" ht="48" customHeight="1" x14ac:dyDescent="1.3">
      <c r="A29" s="782"/>
      <c r="B29" s="94" t="s">
        <v>1749</v>
      </c>
      <c r="C29" s="175">
        <v>21</v>
      </c>
      <c r="D29" s="370">
        <v>3713600</v>
      </c>
      <c r="E29" s="96" t="s">
        <v>1672</v>
      </c>
      <c r="F29" s="444">
        <v>24658</v>
      </c>
      <c r="G29" s="104"/>
      <c r="H29" s="98"/>
      <c r="I29" s="98"/>
      <c r="J29" s="98"/>
      <c r="K29" s="311">
        <v>1</v>
      </c>
      <c r="L29" s="98">
        <v>1</v>
      </c>
      <c r="M29" s="104"/>
      <c r="N29" s="98" t="s">
        <v>38</v>
      </c>
      <c r="O29" s="172" t="s">
        <v>381</v>
      </c>
      <c r="P29" s="99" t="s">
        <v>31</v>
      </c>
      <c r="Q29" s="104" t="s">
        <v>32</v>
      </c>
      <c r="R29" s="95">
        <v>2056996199</v>
      </c>
      <c r="S29" s="101"/>
      <c r="T29" s="101" t="s">
        <v>1697</v>
      </c>
      <c r="U29" s="98" t="s">
        <v>1730</v>
      </c>
      <c r="V29" s="102" t="s">
        <v>3</v>
      </c>
      <c r="W29" s="102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s="18" customFormat="1" ht="48" customHeight="1" x14ac:dyDescent="1.3">
      <c r="A30" s="782"/>
      <c r="B30" s="94"/>
      <c r="C30" s="175">
        <v>22</v>
      </c>
      <c r="D30" s="370">
        <v>960000</v>
      </c>
      <c r="E30" s="96" t="s">
        <v>1673</v>
      </c>
      <c r="F30" s="444"/>
      <c r="G30" s="104"/>
      <c r="H30" s="98"/>
      <c r="I30" s="98">
        <v>1</v>
      </c>
      <c r="J30" s="98"/>
      <c r="K30" s="311"/>
      <c r="L30" s="98">
        <v>1</v>
      </c>
      <c r="M30" s="104"/>
      <c r="N30" s="98" t="s">
        <v>54</v>
      </c>
      <c r="O30" s="172" t="s">
        <v>172</v>
      </c>
      <c r="P30" s="99" t="s">
        <v>1689</v>
      </c>
      <c r="Q30" s="104" t="s">
        <v>1689</v>
      </c>
      <c r="R30" s="95">
        <v>2028748268</v>
      </c>
      <c r="S30" s="101"/>
      <c r="T30" s="101" t="s">
        <v>1700</v>
      </c>
      <c r="U30" s="98" t="s">
        <v>1598</v>
      </c>
      <c r="V30" s="102" t="s">
        <v>3</v>
      </c>
      <c r="W30" s="102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s="18" customFormat="1" ht="48" customHeight="1" x14ac:dyDescent="1.3">
      <c r="A31" s="782"/>
      <c r="B31" s="94" t="s">
        <v>1774</v>
      </c>
      <c r="C31" s="175">
        <v>23</v>
      </c>
      <c r="D31" s="370">
        <v>224610</v>
      </c>
      <c r="E31" s="96" t="s">
        <v>1674</v>
      </c>
      <c r="F31" s="444">
        <v>31299</v>
      </c>
      <c r="G31" s="104"/>
      <c r="H31" s="98"/>
      <c r="I31" s="98"/>
      <c r="J31" s="98">
        <v>1</v>
      </c>
      <c r="K31" s="311"/>
      <c r="L31" s="98">
        <v>1</v>
      </c>
      <c r="M31" s="98"/>
      <c r="N31" s="105" t="s">
        <v>38</v>
      </c>
      <c r="O31" s="172" t="s">
        <v>214</v>
      </c>
      <c r="P31" s="99" t="s">
        <v>35</v>
      </c>
      <c r="Q31" s="104" t="s">
        <v>32</v>
      </c>
      <c r="R31" s="95">
        <v>2056252666</v>
      </c>
      <c r="S31" s="101" t="s">
        <v>291</v>
      </c>
      <c r="T31" s="101"/>
      <c r="U31" s="98" t="s">
        <v>1701</v>
      </c>
      <c r="V31" s="102" t="s">
        <v>5</v>
      </c>
      <c r="W31" s="102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782"/>
      <c r="B32" s="94" t="s">
        <v>598</v>
      </c>
      <c r="C32" s="175">
        <v>24</v>
      </c>
      <c r="D32" s="370">
        <v>240660</v>
      </c>
      <c r="E32" s="96" t="s">
        <v>854</v>
      </c>
      <c r="F32" s="444"/>
      <c r="G32" s="104"/>
      <c r="H32" s="175">
        <v>1</v>
      </c>
      <c r="I32" s="98"/>
      <c r="J32" s="98"/>
      <c r="K32" s="311"/>
      <c r="L32" s="98">
        <v>1</v>
      </c>
      <c r="M32" s="98"/>
      <c r="N32" s="105" t="s">
        <v>161</v>
      </c>
      <c r="O32" s="172" t="s">
        <v>602</v>
      </c>
      <c r="P32" s="99" t="s">
        <v>35</v>
      </c>
      <c r="Q32" s="104" t="s">
        <v>32</v>
      </c>
      <c r="R32" s="95">
        <v>2056827855</v>
      </c>
      <c r="S32" s="101" t="s">
        <v>291</v>
      </c>
      <c r="T32" s="101"/>
      <c r="U32" s="98" t="s">
        <v>1702</v>
      </c>
      <c r="V32" s="102" t="s">
        <v>5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 s="18" customFormat="1" ht="48" customHeight="1" x14ac:dyDescent="1.3">
      <c r="A33" s="782"/>
      <c r="B33" s="94"/>
      <c r="C33" s="175">
        <v>25</v>
      </c>
      <c r="D33" s="370">
        <v>3163370</v>
      </c>
      <c r="E33" s="96" t="s">
        <v>1675</v>
      </c>
      <c r="F33" s="444"/>
      <c r="G33" s="104"/>
      <c r="H33" s="98"/>
      <c r="I33" s="98"/>
      <c r="J33" s="98"/>
      <c r="K33" s="311">
        <v>1</v>
      </c>
      <c r="L33" s="98"/>
      <c r="M33" s="342">
        <v>1</v>
      </c>
      <c r="N33" s="98" t="s">
        <v>327</v>
      </c>
      <c r="O33" s="172" t="s">
        <v>562</v>
      </c>
      <c r="P33" s="99" t="s">
        <v>31</v>
      </c>
      <c r="Q33" s="104" t="s">
        <v>32</v>
      </c>
      <c r="R33" s="95">
        <v>2077777892</v>
      </c>
      <c r="S33" s="101"/>
      <c r="T33" s="101" t="s">
        <v>1697</v>
      </c>
      <c r="U33" s="98" t="s">
        <v>1598</v>
      </c>
      <c r="V33" s="102" t="s">
        <v>3</v>
      </c>
      <c r="W33" s="102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s="18" customFormat="1" ht="48" customHeight="1" x14ac:dyDescent="1.3">
      <c r="A34" s="440"/>
      <c r="B34" s="94" t="s">
        <v>1633</v>
      </c>
      <c r="C34" s="175">
        <v>26</v>
      </c>
      <c r="D34" s="370">
        <v>454620</v>
      </c>
      <c r="E34" s="19" t="s">
        <v>1720</v>
      </c>
      <c r="F34" s="443">
        <v>35041</v>
      </c>
      <c r="G34" s="188"/>
      <c r="H34" s="185"/>
      <c r="I34" s="185">
        <v>1</v>
      </c>
      <c r="J34" s="185"/>
      <c r="K34" s="315"/>
      <c r="L34" s="185">
        <v>1</v>
      </c>
      <c r="M34" s="185"/>
      <c r="N34" s="187" t="s">
        <v>38</v>
      </c>
      <c r="O34" s="185" t="s">
        <v>381</v>
      </c>
      <c r="P34" s="188" t="s">
        <v>31</v>
      </c>
      <c r="Q34" s="188" t="s">
        <v>32</v>
      </c>
      <c r="R34" s="189">
        <v>96777528</v>
      </c>
      <c r="S34" s="190"/>
      <c r="T34" s="190" t="s">
        <v>218</v>
      </c>
      <c r="U34" s="185" t="s">
        <v>617</v>
      </c>
      <c r="V34" s="221" t="s">
        <v>5</v>
      </c>
      <c r="W34" s="221" t="s">
        <v>800</v>
      </c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s="18" customFormat="1" ht="48" customHeight="1" x14ac:dyDescent="1.3">
      <c r="A35" s="440"/>
      <c r="B35" s="94" t="s">
        <v>585</v>
      </c>
      <c r="C35" s="175">
        <v>27</v>
      </c>
      <c r="D35" s="370">
        <v>179760</v>
      </c>
      <c r="E35" s="19" t="s">
        <v>1546</v>
      </c>
      <c r="F35" s="445">
        <v>23714</v>
      </c>
      <c r="G35" s="197"/>
      <c r="H35" s="194"/>
      <c r="I35" s="194"/>
      <c r="J35" s="194"/>
      <c r="K35" s="446">
        <v>1</v>
      </c>
      <c r="L35" s="194">
        <v>1</v>
      </c>
      <c r="M35" s="195"/>
      <c r="N35" s="447" t="s">
        <v>30</v>
      </c>
      <c r="O35" s="194" t="s">
        <v>165</v>
      </c>
      <c r="P35" s="197" t="s">
        <v>31</v>
      </c>
      <c r="Q35" s="197" t="s">
        <v>32</v>
      </c>
      <c r="R35" s="198">
        <v>56815789</v>
      </c>
      <c r="S35" s="199" t="s">
        <v>587</v>
      </c>
      <c r="T35" s="199"/>
      <c r="U35" s="194" t="s">
        <v>82</v>
      </c>
      <c r="V35" s="102" t="s">
        <v>5</v>
      </c>
      <c r="W35" s="102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s="18" customFormat="1" ht="48" customHeight="1" x14ac:dyDescent="1.3">
      <c r="A36" s="440"/>
      <c r="B36" s="94" t="s">
        <v>1733</v>
      </c>
      <c r="C36" s="175">
        <v>28</v>
      </c>
      <c r="D36" s="370">
        <v>1168500</v>
      </c>
      <c r="E36" s="19" t="s">
        <v>1721</v>
      </c>
      <c r="F36" s="443" t="s">
        <v>1734</v>
      </c>
      <c r="G36" s="188"/>
      <c r="H36" s="185"/>
      <c r="I36" s="185"/>
      <c r="J36" s="185"/>
      <c r="K36" s="315">
        <v>1</v>
      </c>
      <c r="L36" s="185">
        <v>1</v>
      </c>
      <c r="M36" s="185"/>
      <c r="N36" s="186" t="s">
        <v>43</v>
      </c>
      <c r="O36" s="187" t="s">
        <v>562</v>
      </c>
      <c r="P36" s="185" t="s">
        <v>31</v>
      </c>
      <c r="Q36" s="188" t="s">
        <v>32</v>
      </c>
      <c r="R36" s="189">
        <v>2077777892</v>
      </c>
      <c r="S36" s="190"/>
      <c r="T36" s="190" t="s">
        <v>1697</v>
      </c>
      <c r="U36" s="185" t="s">
        <v>502</v>
      </c>
      <c r="V36" s="221" t="s">
        <v>3</v>
      </c>
      <c r="W36" s="221" t="s">
        <v>64</v>
      </c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 s="18" customFormat="1" ht="48" customHeight="1" x14ac:dyDescent="1.3">
      <c r="A37" s="440"/>
      <c r="B37" s="94" t="s">
        <v>1736</v>
      </c>
      <c r="C37" s="175">
        <v>29</v>
      </c>
      <c r="D37" s="370">
        <v>5784520</v>
      </c>
      <c r="E37" s="299" t="s">
        <v>1722</v>
      </c>
      <c r="F37" s="448">
        <v>22320</v>
      </c>
      <c r="G37" s="449"/>
      <c r="H37" s="450"/>
      <c r="I37" s="450"/>
      <c r="J37" s="450"/>
      <c r="K37" s="451">
        <v>1</v>
      </c>
      <c r="L37" s="450">
        <v>1</v>
      </c>
      <c r="M37" s="450"/>
      <c r="N37" s="452" t="s">
        <v>327</v>
      </c>
      <c r="O37" s="450" t="s">
        <v>545</v>
      </c>
      <c r="P37" s="449" t="s">
        <v>31</v>
      </c>
      <c r="Q37" s="449" t="s">
        <v>32</v>
      </c>
      <c r="R37" s="453">
        <v>55515938</v>
      </c>
      <c r="S37" s="454"/>
      <c r="T37" s="454" t="s">
        <v>1737</v>
      </c>
      <c r="U37" s="450" t="s">
        <v>57</v>
      </c>
      <c r="V37" s="102" t="s">
        <v>5</v>
      </c>
      <c r="W37" s="102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42" s="18" customFormat="1" ht="48" customHeight="1" x14ac:dyDescent="1.3">
      <c r="A38" s="440"/>
      <c r="B38" s="94"/>
      <c r="C38" s="175">
        <v>30</v>
      </c>
      <c r="D38" s="370">
        <v>87740</v>
      </c>
      <c r="E38" s="19" t="s">
        <v>1723</v>
      </c>
      <c r="F38" s="445" t="s">
        <v>45</v>
      </c>
      <c r="G38" s="197"/>
      <c r="H38" s="194"/>
      <c r="I38" s="194">
        <v>1</v>
      </c>
      <c r="J38" s="194"/>
      <c r="K38" s="446"/>
      <c r="L38" s="194"/>
      <c r="M38" s="194">
        <v>1</v>
      </c>
      <c r="N38" s="195" t="s">
        <v>38</v>
      </c>
      <c r="O38" s="196" t="s">
        <v>66</v>
      </c>
      <c r="P38" s="194" t="s">
        <v>31</v>
      </c>
      <c r="Q38" s="197" t="s">
        <v>32</v>
      </c>
      <c r="R38" s="198" t="s">
        <v>1738</v>
      </c>
      <c r="S38" s="199" t="s">
        <v>807</v>
      </c>
      <c r="T38" s="199"/>
      <c r="U38" s="194"/>
      <c r="V38" s="102" t="s">
        <v>3</v>
      </c>
      <c r="W38" s="102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 s="18" customFormat="1" ht="48" customHeight="1" x14ac:dyDescent="1.3">
      <c r="A39" s="440"/>
      <c r="B39" s="94" t="s">
        <v>1739</v>
      </c>
      <c r="C39" s="175">
        <v>31</v>
      </c>
      <c r="D39" s="370">
        <v>58850</v>
      </c>
      <c r="E39" s="19" t="s">
        <v>1724</v>
      </c>
      <c r="F39" s="445">
        <v>41336</v>
      </c>
      <c r="G39" s="197">
        <v>1</v>
      </c>
      <c r="H39" s="194"/>
      <c r="I39" s="194"/>
      <c r="J39" s="194"/>
      <c r="K39" s="446"/>
      <c r="L39" s="194"/>
      <c r="M39" s="194">
        <v>1</v>
      </c>
      <c r="N39" s="196" t="s">
        <v>33</v>
      </c>
      <c r="O39" s="194" t="s">
        <v>184</v>
      </c>
      <c r="P39" s="197" t="s">
        <v>39</v>
      </c>
      <c r="Q39" s="197" t="s">
        <v>32</v>
      </c>
      <c r="R39" s="198">
        <v>23392933</v>
      </c>
      <c r="S39" s="199"/>
      <c r="T39" s="199" t="s">
        <v>1554</v>
      </c>
      <c r="U39" s="194" t="s">
        <v>266</v>
      </c>
      <c r="V39" s="102" t="s">
        <v>5</v>
      </c>
      <c r="W39" s="102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8" customFormat="1" ht="48" customHeight="1" x14ac:dyDescent="1.3">
      <c r="A40" s="440"/>
      <c r="B40" s="94" t="s">
        <v>1740</v>
      </c>
      <c r="C40" s="175">
        <v>32</v>
      </c>
      <c r="D40" s="370">
        <v>642800</v>
      </c>
      <c r="E40" s="19" t="s">
        <v>1725</v>
      </c>
      <c r="F40" s="445">
        <v>41123</v>
      </c>
      <c r="G40" s="197"/>
      <c r="H40" s="371">
        <v>1</v>
      </c>
      <c r="I40" s="194"/>
      <c r="J40" s="194"/>
      <c r="K40" s="446"/>
      <c r="L40" s="194"/>
      <c r="M40" s="194">
        <v>1</v>
      </c>
      <c r="N40" s="447" t="s">
        <v>45</v>
      </c>
      <c r="O40" s="194" t="s">
        <v>65</v>
      </c>
      <c r="P40" s="197" t="s">
        <v>31</v>
      </c>
      <c r="Q40" s="197" t="s">
        <v>32</v>
      </c>
      <c r="R40" s="198">
        <v>22235266</v>
      </c>
      <c r="S40" s="199" t="s">
        <v>188</v>
      </c>
      <c r="T40" s="199"/>
      <c r="U40" s="194" t="s">
        <v>1613</v>
      </c>
      <c r="V40" s="102" t="s">
        <v>3</v>
      </c>
      <c r="W40" s="102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s="18" customFormat="1" ht="48" customHeight="1" x14ac:dyDescent="1.3">
      <c r="A41" s="440"/>
      <c r="B41" s="94" t="s">
        <v>1644</v>
      </c>
      <c r="C41" s="175">
        <v>33</v>
      </c>
      <c r="D41" s="370">
        <v>1667770</v>
      </c>
      <c r="E41" s="299" t="s">
        <v>1726</v>
      </c>
      <c r="F41" s="448">
        <v>45049</v>
      </c>
      <c r="G41" s="449">
        <v>1</v>
      </c>
      <c r="H41" s="450"/>
      <c r="I41" s="450"/>
      <c r="J41" s="450"/>
      <c r="K41" s="451"/>
      <c r="L41" s="450"/>
      <c r="M41" s="450">
        <v>1</v>
      </c>
      <c r="N41" s="452" t="s">
        <v>33</v>
      </c>
      <c r="O41" s="450" t="s">
        <v>1607</v>
      </c>
      <c r="P41" s="449" t="s">
        <v>39</v>
      </c>
      <c r="Q41" s="449" t="s">
        <v>32</v>
      </c>
      <c r="R41" s="453">
        <v>58382838</v>
      </c>
      <c r="S41" s="454"/>
      <c r="T41" s="454" t="s">
        <v>40</v>
      </c>
      <c r="U41" s="450" t="s">
        <v>1213</v>
      </c>
      <c r="V41" s="102" t="s">
        <v>5</v>
      </c>
      <c r="W41" s="102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s="18" customFormat="1" ht="48" customHeight="1" x14ac:dyDescent="1.3">
      <c r="A42" s="361"/>
      <c r="B42" s="94" t="s">
        <v>1741</v>
      </c>
      <c r="C42" s="175">
        <v>34</v>
      </c>
      <c r="D42" s="370">
        <v>428690</v>
      </c>
      <c r="E42" s="96" t="s">
        <v>1676</v>
      </c>
      <c r="F42" s="444" t="s">
        <v>1742</v>
      </c>
      <c r="G42" s="104">
        <v>1</v>
      </c>
      <c r="H42" s="98"/>
      <c r="I42" s="98"/>
      <c r="J42" s="98"/>
      <c r="K42" s="311"/>
      <c r="L42" s="98">
        <v>1</v>
      </c>
      <c r="M42" s="104"/>
      <c r="N42" s="98" t="s">
        <v>33</v>
      </c>
      <c r="O42" s="172" t="s">
        <v>906</v>
      </c>
      <c r="P42" s="98" t="s">
        <v>31</v>
      </c>
      <c r="Q42" s="104" t="s">
        <v>32</v>
      </c>
      <c r="R42" s="95">
        <v>2028934289</v>
      </c>
      <c r="S42" s="101"/>
      <c r="T42" s="101" t="s">
        <v>1703</v>
      </c>
      <c r="U42" s="98" t="s">
        <v>1731</v>
      </c>
      <c r="V42" s="102" t="s">
        <v>3</v>
      </c>
      <c r="W42" s="102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85" t="s">
        <v>76</v>
      </c>
      <c r="B43" s="94" t="s">
        <v>1750</v>
      </c>
      <c r="C43" s="175">
        <v>35</v>
      </c>
      <c r="D43" s="383">
        <v>200690</v>
      </c>
      <c r="E43" s="183" t="s">
        <v>1677</v>
      </c>
      <c r="F43" s="443" t="s">
        <v>1751</v>
      </c>
      <c r="G43" s="188"/>
      <c r="H43" s="185"/>
      <c r="I43" s="185"/>
      <c r="J43" s="185">
        <v>1</v>
      </c>
      <c r="K43" s="315"/>
      <c r="L43" s="185">
        <v>1</v>
      </c>
      <c r="M43" s="188"/>
      <c r="N43" s="185" t="s">
        <v>38</v>
      </c>
      <c r="O43" s="192" t="s">
        <v>1714</v>
      </c>
      <c r="P43" s="188" t="s">
        <v>39</v>
      </c>
      <c r="Q43" s="188" t="s">
        <v>32</v>
      </c>
      <c r="R43" s="189">
        <v>2054555944</v>
      </c>
      <c r="S43" s="190"/>
      <c r="T43" s="190" t="s">
        <v>1704</v>
      </c>
      <c r="U43" s="185" t="s">
        <v>932</v>
      </c>
      <c r="V43" s="221" t="s">
        <v>3</v>
      </c>
      <c r="W43" s="221" t="s">
        <v>64</v>
      </c>
    </row>
    <row r="44" spans="1:42" s="18" customFormat="1" ht="48" customHeight="1" x14ac:dyDescent="1.3">
      <c r="A44" s="785"/>
      <c r="B44" s="94" t="s">
        <v>1775</v>
      </c>
      <c r="C44" s="175">
        <v>36</v>
      </c>
      <c r="D44" s="259">
        <v>603380</v>
      </c>
      <c r="E44" s="96" t="s">
        <v>1678</v>
      </c>
      <c r="F44" s="444" t="s">
        <v>1776</v>
      </c>
      <c r="G44" s="104">
        <v>1</v>
      </c>
      <c r="H44" s="98"/>
      <c r="I44" s="98"/>
      <c r="J44" s="98"/>
      <c r="K44" s="311"/>
      <c r="L44" s="98"/>
      <c r="M44" s="104">
        <v>1</v>
      </c>
      <c r="N44" s="98" t="s">
        <v>375</v>
      </c>
      <c r="O44" s="98" t="s">
        <v>1031</v>
      </c>
      <c r="P44" s="104" t="s">
        <v>1032</v>
      </c>
      <c r="Q44" s="104" t="s">
        <v>32</v>
      </c>
      <c r="R44" s="95">
        <v>2055594229</v>
      </c>
      <c r="S44" s="101"/>
      <c r="T44" s="101" t="s">
        <v>1503</v>
      </c>
      <c r="U44" s="98" t="s">
        <v>1732</v>
      </c>
      <c r="V44" s="102" t="s">
        <v>5</v>
      </c>
      <c r="W44" s="102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 s="18" customFormat="1" ht="48" customHeight="1" x14ac:dyDescent="1.3">
      <c r="A45" s="785"/>
      <c r="B45" s="94" t="s">
        <v>1752</v>
      </c>
      <c r="C45" s="175">
        <v>37</v>
      </c>
      <c r="D45" s="384">
        <v>1007480</v>
      </c>
      <c r="E45" s="96" t="s">
        <v>1679</v>
      </c>
      <c r="F45" s="444">
        <v>28497</v>
      </c>
      <c r="G45" s="104"/>
      <c r="H45" s="98"/>
      <c r="I45" s="98"/>
      <c r="J45" s="98">
        <v>1</v>
      </c>
      <c r="K45" s="311"/>
      <c r="L45" s="98"/>
      <c r="M45" s="104">
        <v>1</v>
      </c>
      <c r="N45" s="98" t="s">
        <v>38</v>
      </c>
      <c r="O45" s="172" t="s">
        <v>1714</v>
      </c>
      <c r="P45" s="98" t="s">
        <v>39</v>
      </c>
      <c r="Q45" s="104" t="s">
        <v>32</v>
      </c>
      <c r="R45" s="95">
        <v>2099980570</v>
      </c>
      <c r="S45" s="101"/>
      <c r="T45" s="95" t="s">
        <v>1704</v>
      </c>
      <c r="U45" s="98" t="s">
        <v>1598</v>
      </c>
      <c r="V45" s="102" t="s">
        <v>3</v>
      </c>
      <c r="W45" s="102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85"/>
      <c r="B46" s="94" t="s">
        <v>1777</v>
      </c>
      <c r="C46" s="175">
        <v>38</v>
      </c>
      <c r="D46" s="259">
        <v>474950</v>
      </c>
      <c r="E46" s="183" t="s">
        <v>1680</v>
      </c>
      <c r="F46" s="443" t="s">
        <v>1778</v>
      </c>
      <c r="G46" s="188">
        <v>1</v>
      </c>
      <c r="H46" s="185"/>
      <c r="I46" s="185"/>
      <c r="J46" s="185"/>
      <c r="K46" s="315"/>
      <c r="L46" s="185">
        <v>1</v>
      </c>
      <c r="M46" s="188"/>
      <c r="N46" s="185" t="s">
        <v>33</v>
      </c>
      <c r="O46" s="185" t="s">
        <v>65</v>
      </c>
      <c r="P46" s="188" t="s">
        <v>31</v>
      </c>
      <c r="Q46" s="188" t="s">
        <v>32</v>
      </c>
      <c r="R46" s="189">
        <v>2022227834</v>
      </c>
      <c r="S46" s="190"/>
      <c r="T46" s="190" t="s">
        <v>1705</v>
      </c>
      <c r="U46" s="185" t="s">
        <v>761</v>
      </c>
      <c r="V46" s="221" t="s">
        <v>5</v>
      </c>
      <c r="W46" s="221" t="s">
        <v>800</v>
      </c>
    </row>
    <row r="47" spans="1:42" s="18" customFormat="1" ht="48" customHeight="1" x14ac:dyDescent="1.3">
      <c r="A47" s="785"/>
      <c r="B47" s="94" t="s">
        <v>1325</v>
      </c>
      <c r="C47" s="175">
        <v>39</v>
      </c>
      <c r="D47" s="385">
        <v>112060</v>
      </c>
      <c r="E47" s="96" t="s">
        <v>1681</v>
      </c>
      <c r="F47" s="444" t="s">
        <v>1370</v>
      </c>
      <c r="G47" s="104">
        <v>1</v>
      </c>
      <c r="H47" s="98"/>
      <c r="I47" s="98"/>
      <c r="J47" s="98"/>
      <c r="K47" s="311"/>
      <c r="L47" s="98">
        <v>1</v>
      </c>
      <c r="M47" s="98"/>
      <c r="N47" s="99" t="s">
        <v>33</v>
      </c>
      <c r="O47" s="98" t="s">
        <v>1371</v>
      </c>
      <c r="P47" s="104" t="s">
        <v>1448</v>
      </c>
      <c r="Q47" s="104" t="s">
        <v>32</v>
      </c>
      <c r="R47" s="95">
        <v>2022999977</v>
      </c>
      <c r="S47" s="101" t="s">
        <v>291</v>
      </c>
      <c r="T47" s="95"/>
      <c r="U47" s="98" t="s">
        <v>379</v>
      </c>
      <c r="V47" s="102" t="s">
        <v>5</v>
      </c>
      <c r="W47" s="102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s="18" customFormat="1" ht="48" customHeight="1" x14ac:dyDescent="1.3">
      <c r="A48" s="785"/>
      <c r="B48" s="94" t="s">
        <v>1753</v>
      </c>
      <c r="C48" s="175">
        <v>40</v>
      </c>
      <c r="D48" s="386">
        <v>454900</v>
      </c>
      <c r="E48" s="96" t="s">
        <v>1682</v>
      </c>
      <c r="F48" s="444" t="s">
        <v>636</v>
      </c>
      <c r="G48" s="104"/>
      <c r="H48" s="98"/>
      <c r="I48" s="98"/>
      <c r="J48" s="98"/>
      <c r="K48" s="311">
        <v>1</v>
      </c>
      <c r="L48" s="98"/>
      <c r="M48" s="98">
        <v>1</v>
      </c>
      <c r="N48" s="99" t="s">
        <v>54</v>
      </c>
      <c r="O48" s="172" t="s">
        <v>1715</v>
      </c>
      <c r="P48" s="98" t="s">
        <v>39</v>
      </c>
      <c r="Q48" s="104" t="s">
        <v>32</v>
      </c>
      <c r="R48" s="95">
        <v>2098606044</v>
      </c>
      <c r="S48" s="101" t="s">
        <v>584</v>
      </c>
      <c r="T48" s="95"/>
      <c r="U48" s="98" t="s">
        <v>932</v>
      </c>
      <c r="V48" s="102" t="s">
        <v>3</v>
      </c>
      <c r="W48" s="102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65" s="18" customFormat="1" ht="48" customHeight="1" x14ac:dyDescent="1.3">
      <c r="A49" s="785"/>
      <c r="B49" s="94" t="s">
        <v>1779</v>
      </c>
      <c r="C49" s="175">
        <v>41</v>
      </c>
      <c r="D49" s="386">
        <v>60700</v>
      </c>
      <c r="E49" s="96" t="s">
        <v>1683</v>
      </c>
      <c r="F49" s="444" t="s">
        <v>1780</v>
      </c>
      <c r="G49" s="104"/>
      <c r="H49" s="98"/>
      <c r="I49" s="98"/>
      <c r="J49" s="98">
        <v>1</v>
      </c>
      <c r="K49" s="311"/>
      <c r="L49" s="98">
        <v>1</v>
      </c>
      <c r="M49" s="104"/>
      <c r="N49" s="98" t="s">
        <v>38</v>
      </c>
      <c r="O49" s="172" t="s">
        <v>1716</v>
      </c>
      <c r="P49" s="98" t="s">
        <v>31</v>
      </c>
      <c r="Q49" s="104" t="s">
        <v>32</v>
      </c>
      <c r="R49" s="95">
        <v>2022227360</v>
      </c>
      <c r="S49" s="101"/>
      <c r="T49" s="95" t="s">
        <v>1483</v>
      </c>
      <c r="U49" s="98" t="s">
        <v>932</v>
      </c>
      <c r="V49" s="102" t="s">
        <v>5</v>
      </c>
      <c r="W49" s="102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spans="1:65" s="18" customFormat="1" ht="48" customHeight="1" x14ac:dyDescent="1.3">
      <c r="A50" s="785"/>
      <c r="B50" s="94" t="s">
        <v>1781</v>
      </c>
      <c r="C50" s="175">
        <v>42</v>
      </c>
      <c r="D50" s="386">
        <v>357000</v>
      </c>
      <c r="E50" s="96" t="s">
        <v>1684</v>
      </c>
      <c r="F50" s="444">
        <v>20345</v>
      </c>
      <c r="G50" s="104"/>
      <c r="H50" s="98"/>
      <c r="I50" s="98"/>
      <c r="J50" s="98"/>
      <c r="K50" s="311">
        <v>1</v>
      </c>
      <c r="L50" s="98">
        <v>1</v>
      </c>
      <c r="M50" s="104"/>
      <c r="N50" s="98" t="s">
        <v>30</v>
      </c>
      <c r="O50" s="172" t="s">
        <v>1717</v>
      </c>
      <c r="P50" s="98" t="s">
        <v>120</v>
      </c>
      <c r="Q50" s="104" t="s">
        <v>32</v>
      </c>
      <c r="R50" s="95">
        <v>20570567777</v>
      </c>
      <c r="S50" s="101"/>
      <c r="T50" s="95" t="s">
        <v>233</v>
      </c>
      <c r="U50" s="98" t="s">
        <v>932</v>
      </c>
      <c r="V50" s="102" t="s">
        <v>5</v>
      </c>
      <c r="W50" s="102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1:65" s="18" customFormat="1" ht="48" customHeight="1" x14ac:dyDescent="1.3">
      <c r="A51" s="785"/>
      <c r="B51" s="94" t="s">
        <v>1754</v>
      </c>
      <c r="C51" s="175">
        <v>43</v>
      </c>
      <c r="D51" s="386">
        <v>1462610</v>
      </c>
      <c r="E51" s="183" t="s">
        <v>1685</v>
      </c>
      <c r="F51" s="443" t="s">
        <v>1755</v>
      </c>
      <c r="G51" s="188"/>
      <c r="H51" s="185"/>
      <c r="I51" s="185"/>
      <c r="J51" s="185">
        <v>1</v>
      </c>
      <c r="K51" s="315"/>
      <c r="L51" s="185"/>
      <c r="M51" s="188">
        <v>1</v>
      </c>
      <c r="N51" s="185" t="s">
        <v>38</v>
      </c>
      <c r="O51" s="187" t="s">
        <v>498</v>
      </c>
      <c r="P51" s="185" t="s">
        <v>1718</v>
      </c>
      <c r="Q51" s="188" t="s">
        <v>500</v>
      </c>
      <c r="R51" s="189">
        <v>2029162743</v>
      </c>
      <c r="S51" s="190"/>
      <c r="T51" s="189" t="s">
        <v>1483</v>
      </c>
      <c r="U51" s="185" t="s">
        <v>932</v>
      </c>
      <c r="V51" s="221" t="s">
        <v>3</v>
      </c>
      <c r="W51" s="221" t="s">
        <v>554</v>
      </c>
    </row>
    <row r="52" spans="1:65" s="18" customFormat="1" ht="48" customHeight="1" x14ac:dyDescent="1.3">
      <c r="A52" s="442"/>
      <c r="B52" s="94" t="s">
        <v>1756</v>
      </c>
      <c r="C52" s="175">
        <v>44</v>
      </c>
      <c r="D52" s="386">
        <v>559230</v>
      </c>
      <c r="E52" s="207" t="s">
        <v>1686</v>
      </c>
      <c r="F52" s="455">
        <v>38876</v>
      </c>
      <c r="G52" s="212"/>
      <c r="H52" s="456">
        <v>1</v>
      </c>
      <c r="I52" s="209"/>
      <c r="J52" s="209"/>
      <c r="K52" s="416"/>
      <c r="L52" s="209">
        <v>1</v>
      </c>
      <c r="M52" s="212"/>
      <c r="N52" s="209" t="s">
        <v>161</v>
      </c>
      <c r="O52" s="211" t="s">
        <v>1719</v>
      </c>
      <c r="P52" s="209" t="s">
        <v>56</v>
      </c>
      <c r="Q52" s="212" t="s">
        <v>56</v>
      </c>
      <c r="R52" s="213">
        <v>2077602555</v>
      </c>
      <c r="S52" s="214"/>
      <c r="T52" s="213" t="s">
        <v>1706</v>
      </c>
      <c r="U52" s="209" t="s">
        <v>82</v>
      </c>
      <c r="V52" s="102" t="s">
        <v>3</v>
      </c>
      <c r="W52" s="102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 spans="1:65" s="18" customFormat="1" ht="48" customHeight="1" x14ac:dyDescent="1.3">
      <c r="A53" s="442"/>
      <c r="B53" s="94" t="s">
        <v>1757</v>
      </c>
      <c r="C53" s="175">
        <v>45</v>
      </c>
      <c r="D53" s="386">
        <v>1642610</v>
      </c>
      <c r="E53" s="207" t="s">
        <v>1687</v>
      </c>
      <c r="F53" s="455">
        <v>33027</v>
      </c>
      <c r="G53" s="212"/>
      <c r="H53" s="209"/>
      <c r="I53" s="209"/>
      <c r="J53" s="209">
        <v>1</v>
      </c>
      <c r="K53" s="416"/>
      <c r="L53" s="209"/>
      <c r="M53" s="212">
        <v>1</v>
      </c>
      <c r="N53" s="209" t="s">
        <v>607</v>
      </c>
      <c r="O53" s="211" t="s">
        <v>1710</v>
      </c>
      <c r="P53" s="209" t="s">
        <v>31</v>
      </c>
      <c r="Q53" s="212" t="s">
        <v>32</v>
      </c>
      <c r="R53" s="213">
        <v>2097717779</v>
      </c>
      <c r="S53" s="214"/>
      <c r="T53" s="213" t="s">
        <v>1707</v>
      </c>
      <c r="U53" s="209" t="s">
        <v>932</v>
      </c>
      <c r="V53" s="102" t="s">
        <v>3</v>
      </c>
      <c r="W53" s="102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</row>
    <row r="54" spans="1:65" s="14" customFormat="1" ht="44.25" x14ac:dyDescent="1.1000000000000001">
      <c r="A54" s="20"/>
      <c r="B54" s="21"/>
      <c r="C54" s="176"/>
      <c r="D54" s="23">
        <f>SUM(D9:D53)</f>
        <v>47398440</v>
      </c>
      <c r="E54" s="24"/>
      <c r="F54" s="25"/>
      <c r="G54" s="22">
        <f t="shared" ref="G54:M54" si="0">SUM(G9:G53)</f>
        <v>10</v>
      </c>
      <c r="H54" s="22">
        <f t="shared" si="0"/>
        <v>4</v>
      </c>
      <c r="I54" s="22">
        <f t="shared" si="0"/>
        <v>5</v>
      </c>
      <c r="J54" s="22">
        <f t="shared" si="0"/>
        <v>13</v>
      </c>
      <c r="K54" s="176">
        <f t="shared" si="0"/>
        <v>13</v>
      </c>
      <c r="L54" s="22">
        <f t="shared" si="0"/>
        <v>26</v>
      </c>
      <c r="M54" s="22">
        <f t="shared" si="0"/>
        <v>19</v>
      </c>
      <c r="N54" s="22"/>
      <c r="O54" s="22"/>
      <c r="P54" s="22"/>
      <c r="Q54" s="22"/>
      <c r="R54" s="22"/>
      <c r="S54" s="22"/>
      <c r="T54" s="22"/>
      <c r="U54" s="22"/>
      <c r="V54" s="22"/>
      <c r="W54" s="26"/>
    </row>
    <row r="55" spans="1:65" s="33" customFormat="1" ht="80.099999999999994" customHeight="1" x14ac:dyDescent="1.1000000000000001">
      <c r="A55" s="27"/>
      <c r="B55" s="28"/>
      <c r="C55" s="177"/>
      <c r="D55" s="30"/>
      <c r="E55" s="31"/>
      <c r="F55" s="32"/>
      <c r="G55" s="29"/>
      <c r="H55" s="29"/>
      <c r="I55" s="29"/>
      <c r="J55" s="29"/>
      <c r="K55" s="177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9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1:65" s="29" customFormat="1" ht="80.099999999999994" customHeight="1" x14ac:dyDescent="0.25">
      <c r="A56" s="437" t="s">
        <v>87</v>
      </c>
      <c r="B56" s="435"/>
      <c r="C56" s="178"/>
      <c r="D56" s="37"/>
      <c r="F56" s="32"/>
      <c r="H56" s="38"/>
      <c r="K56" s="177"/>
      <c r="S56" s="39" t="s">
        <v>88</v>
      </c>
      <c r="T56" s="39" t="s">
        <v>89</v>
      </c>
      <c r="W56" s="40"/>
      <c r="X56" s="40"/>
    </row>
    <row r="57" spans="1:65" s="29" customFormat="1" ht="80.099999999999994" customHeight="1" x14ac:dyDescent="0.25">
      <c r="A57" s="41" t="s">
        <v>90</v>
      </c>
      <c r="B57" s="42" t="s">
        <v>91</v>
      </c>
      <c r="C57" s="179" t="s">
        <v>14</v>
      </c>
      <c r="D57" s="44" t="s">
        <v>92</v>
      </c>
      <c r="F57" s="45"/>
      <c r="G57" s="46"/>
      <c r="H57" s="47"/>
      <c r="I57" s="752" t="s">
        <v>93</v>
      </c>
      <c r="J57" s="753"/>
      <c r="K57" s="754"/>
      <c r="M57" s="48" t="s">
        <v>94</v>
      </c>
      <c r="N57" s="48" t="s">
        <v>95</v>
      </c>
      <c r="O57" s="755" t="s">
        <v>96</v>
      </c>
      <c r="P57" s="756"/>
      <c r="Q57" s="49" t="s">
        <v>89</v>
      </c>
      <c r="S57" s="50" t="s">
        <v>97</v>
      </c>
      <c r="T57" s="50">
        <v>2</v>
      </c>
      <c r="V57" s="757" t="s">
        <v>7</v>
      </c>
      <c r="W57" s="758"/>
    </row>
    <row r="58" spans="1:65" s="29" customFormat="1" ht="80.099999999999994" customHeight="1" x14ac:dyDescent="0.25">
      <c r="A58" s="51" t="s">
        <v>98</v>
      </c>
      <c r="B58" s="52">
        <v>5</v>
      </c>
      <c r="C58" s="180">
        <v>5</v>
      </c>
      <c r="D58" s="53">
        <f t="shared" ref="D58:D63" si="1">SUM(B58:C58)</f>
        <v>10</v>
      </c>
      <c r="F58" s="54" t="s">
        <v>99</v>
      </c>
      <c r="G58" s="55" t="s">
        <v>5</v>
      </c>
      <c r="H58" s="56" t="s">
        <v>3</v>
      </c>
      <c r="I58" s="56" t="s">
        <v>5</v>
      </c>
      <c r="J58" s="56" t="s">
        <v>3</v>
      </c>
      <c r="K58" s="312" t="s">
        <v>92</v>
      </c>
      <c r="L58" s="29" t="s">
        <v>2</v>
      </c>
      <c r="M58" s="57" t="s">
        <v>31</v>
      </c>
      <c r="N58" s="58">
        <v>25</v>
      </c>
      <c r="O58" s="50" t="s">
        <v>1689</v>
      </c>
      <c r="P58" s="50" t="s">
        <v>1689</v>
      </c>
      <c r="Q58" s="50">
        <v>1</v>
      </c>
      <c r="S58" s="50" t="s">
        <v>79</v>
      </c>
      <c r="T58" s="50"/>
      <c r="V58" s="58" t="s">
        <v>29</v>
      </c>
      <c r="W58" s="50">
        <v>33</v>
      </c>
    </row>
    <row r="59" spans="1:65" s="29" customFormat="1" ht="80.099999999999994" customHeight="1" x14ac:dyDescent="0.25">
      <c r="A59" s="51" t="s">
        <v>100</v>
      </c>
      <c r="B59" s="50">
        <v>2</v>
      </c>
      <c r="C59" s="181">
        <v>2</v>
      </c>
      <c r="D59" s="53">
        <f t="shared" si="1"/>
        <v>4</v>
      </c>
      <c r="F59" s="59" t="s">
        <v>32</v>
      </c>
      <c r="G59" s="50">
        <v>22</v>
      </c>
      <c r="H59" s="50">
        <v>14</v>
      </c>
      <c r="I59" s="50">
        <v>4</v>
      </c>
      <c r="J59" s="50">
        <v>2</v>
      </c>
      <c r="K59" s="181">
        <f>SUBTOTAL(9,G59:J59)</f>
        <v>42</v>
      </c>
      <c r="M59" s="57" t="s">
        <v>35</v>
      </c>
      <c r="N59" s="58">
        <v>4</v>
      </c>
      <c r="O59" s="50" t="s">
        <v>1718</v>
      </c>
      <c r="P59" s="50" t="s">
        <v>500</v>
      </c>
      <c r="Q59" s="50">
        <v>1</v>
      </c>
      <c r="S59" s="50" t="s">
        <v>64</v>
      </c>
      <c r="T59" s="50">
        <v>4</v>
      </c>
      <c r="V59" s="58" t="s">
        <v>76</v>
      </c>
      <c r="W59" s="50">
        <v>10</v>
      </c>
    </row>
    <row r="60" spans="1:65" s="29" customFormat="1" ht="80.099999999999994" customHeight="1" x14ac:dyDescent="0.25">
      <c r="A60" s="51" t="s">
        <v>101</v>
      </c>
      <c r="B60" s="52">
        <v>3</v>
      </c>
      <c r="C60" s="180">
        <v>2</v>
      </c>
      <c r="D60" s="53">
        <f t="shared" si="1"/>
        <v>5</v>
      </c>
      <c r="E60" s="29" t="s">
        <v>2</v>
      </c>
      <c r="F60" s="59" t="s">
        <v>96</v>
      </c>
      <c r="G60" s="50">
        <v>0</v>
      </c>
      <c r="H60" s="50">
        <v>2</v>
      </c>
      <c r="I60" s="50">
        <v>0</v>
      </c>
      <c r="J60" s="50">
        <v>1</v>
      </c>
      <c r="K60" s="181">
        <f>SUBTOTAL(9,G60:J60)</f>
        <v>3</v>
      </c>
      <c r="M60" s="57" t="s">
        <v>102</v>
      </c>
      <c r="N60" s="58">
        <v>1</v>
      </c>
      <c r="O60" s="50" t="s">
        <v>56</v>
      </c>
      <c r="P60" s="50" t="s">
        <v>56</v>
      </c>
      <c r="Q60" s="50">
        <v>1</v>
      </c>
      <c r="S60" s="50" t="s">
        <v>103</v>
      </c>
      <c r="T60" s="50"/>
      <c r="V60" s="58" t="s">
        <v>81</v>
      </c>
      <c r="W60" s="50">
        <v>2</v>
      </c>
    </row>
    <row r="61" spans="1:65" s="29" customFormat="1" ht="80.099999999999994" customHeight="1" x14ac:dyDescent="0.25">
      <c r="A61" s="51" t="s">
        <v>104</v>
      </c>
      <c r="B61" s="52">
        <v>6</v>
      </c>
      <c r="C61" s="180">
        <v>7</v>
      </c>
      <c r="D61" s="53">
        <f t="shared" si="1"/>
        <v>13</v>
      </c>
      <c r="F61" s="60" t="s">
        <v>92</v>
      </c>
      <c r="G61" s="61">
        <f>SUM(G59:G60)</f>
        <v>22</v>
      </c>
      <c r="H61" s="61">
        <f>SUM(H59:H60)</f>
        <v>16</v>
      </c>
      <c r="I61" s="61">
        <f>SUM(I59:I60)</f>
        <v>4</v>
      </c>
      <c r="J61" s="61">
        <f>SUM(J59:J60)</f>
        <v>3</v>
      </c>
      <c r="K61" s="313">
        <f>SUM(G61:J61)</f>
        <v>45</v>
      </c>
      <c r="M61" s="58" t="s">
        <v>105</v>
      </c>
      <c r="N61" s="58">
        <v>1</v>
      </c>
      <c r="O61" s="50"/>
      <c r="P61" s="50"/>
      <c r="Q61" s="50"/>
      <c r="S61" s="50" t="s">
        <v>106</v>
      </c>
      <c r="T61" s="50">
        <v>1</v>
      </c>
      <c r="V61" s="42" t="s">
        <v>92</v>
      </c>
      <c r="W61" s="50">
        <f>SUM(W58:W60)</f>
        <v>45</v>
      </c>
    </row>
    <row r="62" spans="1:65" s="29" customFormat="1" ht="80.099999999999994" customHeight="1" x14ac:dyDescent="0.25">
      <c r="A62" s="51" t="s">
        <v>107</v>
      </c>
      <c r="B62" s="52">
        <v>10</v>
      </c>
      <c r="C62" s="180">
        <v>3</v>
      </c>
      <c r="D62" s="53">
        <f t="shared" si="1"/>
        <v>13</v>
      </c>
      <c r="E62" s="29" t="s">
        <v>2</v>
      </c>
      <c r="F62" s="32"/>
      <c r="H62" s="38"/>
      <c r="K62" s="177"/>
      <c r="M62" s="62" t="s">
        <v>50</v>
      </c>
      <c r="N62" s="58">
        <v>1</v>
      </c>
      <c r="O62" s="50"/>
      <c r="P62" s="50"/>
      <c r="Q62" s="50"/>
      <c r="S62" s="50" t="s">
        <v>108</v>
      </c>
      <c r="T62" s="50"/>
      <c r="W62" s="40"/>
    </row>
    <row r="63" spans="1:65" s="29" customFormat="1" ht="80.099999999999994" customHeight="1" x14ac:dyDescent="0.25">
      <c r="A63" s="63" t="s">
        <v>92</v>
      </c>
      <c r="B63" s="64">
        <f>SUM(B58:B62)</f>
        <v>26</v>
      </c>
      <c r="C63" s="65">
        <f>SUM(C58:C62)</f>
        <v>19</v>
      </c>
      <c r="D63" s="65">
        <f t="shared" si="1"/>
        <v>45</v>
      </c>
      <c r="F63" s="32"/>
      <c r="H63" s="38"/>
      <c r="K63" s="177"/>
      <c r="M63" s="62" t="s">
        <v>109</v>
      </c>
      <c r="N63" s="58">
        <v>1</v>
      </c>
      <c r="O63" s="50"/>
      <c r="P63" s="50"/>
      <c r="Q63" s="50"/>
      <c r="S63" s="50" t="s">
        <v>75</v>
      </c>
      <c r="T63" s="50"/>
      <c r="V63" s="744" t="s">
        <v>110</v>
      </c>
      <c r="W63" s="745"/>
    </row>
    <row r="64" spans="1:65" s="29" customFormat="1" ht="80.099999999999994" customHeight="1" x14ac:dyDescent="0.25">
      <c r="A64" s="66"/>
      <c r="B64" s="28"/>
      <c r="C64" s="177"/>
      <c r="D64" s="67"/>
      <c r="E64" s="68"/>
      <c r="F64" s="69"/>
      <c r="G64" s="70" t="s">
        <v>111</v>
      </c>
      <c r="H64" s="71" t="s">
        <v>112</v>
      </c>
      <c r="I64" s="72" t="s">
        <v>22</v>
      </c>
      <c r="J64" s="746" t="s">
        <v>113</v>
      </c>
      <c r="K64" s="747"/>
      <c r="M64" s="58" t="s">
        <v>39</v>
      </c>
      <c r="N64" s="58">
        <v>8</v>
      </c>
      <c r="O64" s="50"/>
      <c r="P64" s="50"/>
      <c r="Q64" s="50"/>
      <c r="S64" s="50" t="s">
        <v>114</v>
      </c>
      <c r="T64" s="50"/>
      <c r="V64" s="58" t="s">
        <v>115</v>
      </c>
      <c r="W64" s="50"/>
    </row>
    <row r="65" spans="1:65" s="76" customFormat="1" ht="80.099999999999994" customHeight="1" x14ac:dyDescent="0.25">
      <c r="A65" s="66"/>
      <c r="B65" s="28"/>
      <c r="C65" s="177"/>
      <c r="D65" s="73"/>
      <c r="E65" s="74" t="s">
        <v>116</v>
      </c>
      <c r="F65" s="75"/>
      <c r="G65" s="50">
        <v>46</v>
      </c>
      <c r="H65" s="50"/>
      <c r="I65" s="50"/>
      <c r="J65" s="748"/>
      <c r="K65" s="740"/>
      <c r="L65" s="29"/>
      <c r="M65" s="58" t="s">
        <v>117</v>
      </c>
      <c r="N65" s="58"/>
      <c r="O65" s="62"/>
      <c r="P65" s="62"/>
      <c r="Q65" s="50"/>
      <c r="R65" s="29"/>
      <c r="S65" s="50" t="s">
        <v>1260</v>
      </c>
      <c r="T65" s="50"/>
      <c r="U65" s="29"/>
      <c r="V65" s="50" t="s">
        <v>118</v>
      </c>
      <c r="W65" s="50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</row>
    <row r="66" spans="1:65" s="76" customFormat="1" ht="162" customHeight="1" x14ac:dyDescent="0.25">
      <c r="A66" s="66"/>
      <c r="B66" s="28"/>
      <c r="C66" s="177"/>
      <c r="D66" s="73"/>
      <c r="E66" s="438" t="s">
        <v>119</v>
      </c>
      <c r="F66" s="78"/>
      <c r="G66" s="50">
        <v>40</v>
      </c>
      <c r="H66" s="50">
        <v>6</v>
      </c>
      <c r="I66" s="79" t="s">
        <v>1727</v>
      </c>
      <c r="J66" s="738"/>
      <c r="K66" s="739"/>
      <c r="L66" s="29"/>
      <c r="M66" s="58" t="s">
        <v>120</v>
      </c>
      <c r="N66" s="58">
        <v>1</v>
      </c>
      <c r="O66" s="62"/>
      <c r="P66" s="62"/>
      <c r="Q66" s="50"/>
      <c r="R66" s="29"/>
      <c r="S66" s="50" t="s">
        <v>121</v>
      </c>
      <c r="T66" s="50"/>
      <c r="U66" s="29"/>
      <c r="V66" s="50" t="s">
        <v>122</v>
      </c>
      <c r="W66" s="50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</row>
    <row r="67" spans="1:65" s="29" customFormat="1" ht="115.5" customHeight="1" x14ac:dyDescent="0.25">
      <c r="A67" s="66"/>
      <c r="B67" s="28"/>
      <c r="C67" s="177"/>
      <c r="D67" s="30"/>
      <c r="E67" s="80" t="s">
        <v>123</v>
      </c>
      <c r="F67" s="81"/>
      <c r="G67" s="50">
        <v>42</v>
      </c>
      <c r="H67" s="50">
        <v>4</v>
      </c>
      <c r="I67" s="79" t="s">
        <v>1735</v>
      </c>
      <c r="J67" s="738"/>
      <c r="K67" s="740"/>
      <c r="M67" s="82"/>
      <c r="N67" s="82">
        <f>SUBTOTAL(9,N58:N66)</f>
        <v>42</v>
      </c>
      <c r="O67" s="82"/>
      <c r="P67" s="82"/>
      <c r="Q67" s="82">
        <f>SUBTOTAL(9,Q58:Q66)</f>
        <v>3</v>
      </c>
      <c r="S67" s="50" t="s">
        <v>92</v>
      </c>
      <c r="T67" s="50">
        <f>SUBTOTAL(9,T57:T66)</f>
        <v>7</v>
      </c>
      <c r="V67" s="50" t="s">
        <v>124</v>
      </c>
      <c r="W67" s="50"/>
    </row>
    <row r="68" spans="1:65" s="29" customFormat="1" ht="80.099999999999994" customHeight="1" x14ac:dyDescent="0.25">
      <c r="A68" s="66"/>
      <c r="B68" s="28"/>
      <c r="C68" s="177"/>
      <c r="D68" s="67"/>
      <c r="F68" s="32"/>
      <c r="K68" s="177"/>
      <c r="W68" s="40"/>
    </row>
    <row r="69" spans="1:65" s="14" customFormat="1" ht="48" customHeight="1" x14ac:dyDescent="1.2">
      <c r="A69" s="27"/>
      <c r="B69" s="83"/>
      <c r="C69" s="177"/>
      <c r="D69" s="84"/>
      <c r="E69" s="31"/>
      <c r="F69" s="32"/>
      <c r="G69" s="85"/>
      <c r="H69" s="29"/>
      <c r="I69" s="85"/>
      <c r="J69" s="85"/>
      <c r="K69" s="314"/>
      <c r="L69" s="29"/>
      <c r="M69" s="29"/>
      <c r="N69" s="29"/>
      <c r="O69" s="29"/>
      <c r="P69" s="29"/>
      <c r="Q69" s="29"/>
      <c r="R69" s="29"/>
      <c r="S69" s="29"/>
      <c r="T69" s="85"/>
      <c r="U69" s="29"/>
      <c r="V69" s="29"/>
      <c r="W69" s="9"/>
    </row>
    <row r="70" spans="1:65" s="14" customFormat="1" ht="48" customHeight="1" x14ac:dyDescent="1.2">
      <c r="A70" s="29"/>
      <c r="B70" s="83"/>
      <c r="C70" s="177"/>
      <c r="D70" s="86"/>
      <c r="E70" s="31"/>
      <c r="F70" s="32"/>
      <c r="G70" s="85"/>
      <c r="H70" s="87"/>
      <c r="I70" s="85"/>
      <c r="J70" s="85"/>
      <c r="K70" s="314"/>
      <c r="L70" s="29"/>
      <c r="M70" s="29"/>
      <c r="N70" s="29"/>
      <c r="O70" s="29" t="s">
        <v>2</v>
      </c>
      <c r="P70" s="29"/>
      <c r="Q70" s="29"/>
      <c r="R70" s="29"/>
      <c r="S70" s="29"/>
      <c r="T70" s="29"/>
      <c r="U70" s="29"/>
      <c r="V70" s="29"/>
      <c r="W70" s="9"/>
    </row>
    <row r="71" spans="1:65" s="14" customFormat="1" ht="48" customHeight="1" x14ac:dyDescent="1.2">
      <c r="B71" s="83"/>
      <c r="C71" s="177"/>
      <c r="D71" s="88"/>
      <c r="E71" s="31"/>
      <c r="F71" s="32"/>
      <c r="G71" s="85"/>
      <c r="H71" s="38"/>
      <c r="I71" s="85"/>
      <c r="J71" s="85"/>
      <c r="K71" s="314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9"/>
    </row>
    <row r="72" spans="1:65" s="14" customFormat="1" ht="48" customHeight="1" x14ac:dyDescent="1.2">
      <c r="B72" s="83"/>
      <c r="C72" s="177"/>
      <c r="D72" s="89"/>
      <c r="E72" s="31"/>
      <c r="F72" s="32"/>
      <c r="G72" s="90"/>
      <c r="H72" s="38"/>
      <c r="I72" s="85"/>
      <c r="J72" s="85"/>
      <c r="K72" s="314"/>
      <c r="L72" s="29"/>
      <c r="M72" s="29"/>
      <c r="N72" s="29"/>
      <c r="O72" s="29"/>
      <c r="P72" s="29"/>
      <c r="Q72" s="29"/>
      <c r="R72" s="29"/>
      <c r="S72" s="85"/>
      <c r="T72" s="85"/>
      <c r="U72" s="29"/>
      <c r="V72" s="29"/>
      <c r="W72" s="9"/>
    </row>
    <row r="73" spans="1:65" s="14" customFormat="1" ht="48" customHeight="1" x14ac:dyDescent="1.2">
      <c r="B73" s="83"/>
      <c r="C73" s="177"/>
      <c r="D73" s="91"/>
      <c r="E73" s="31"/>
      <c r="F73" s="32"/>
      <c r="G73" s="90"/>
      <c r="H73" s="38"/>
      <c r="I73" s="85"/>
      <c r="J73" s="85"/>
      <c r="K73" s="314"/>
      <c r="L73" s="29"/>
      <c r="M73" s="29"/>
      <c r="N73" s="29"/>
      <c r="O73" s="29"/>
      <c r="P73" s="29"/>
      <c r="Q73" s="29"/>
      <c r="R73" s="29"/>
      <c r="S73" s="85"/>
      <c r="T73" s="7"/>
      <c r="U73" s="3"/>
      <c r="V73" s="29"/>
      <c r="W73" s="9"/>
    </row>
    <row r="74" spans="1:65" s="14" customFormat="1" ht="48" customHeight="1" x14ac:dyDescent="1.1000000000000001">
      <c r="B74" s="2"/>
      <c r="C74" s="173"/>
      <c r="D74" s="4"/>
      <c r="E74" s="5"/>
      <c r="F74" s="6"/>
      <c r="G74" s="3"/>
      <c r="H74" s="8"/>
      <c r="I74" s="7"/>
      <c r="J74" s="7"/>
      <c r="K74" s="182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9"/>
    </row>
    <row r="75" spans="1:65" s="14" customFormat="1" ht="48" customHeight="1" x14ac:dyDescent="1.1000000000000001">
      <c r="B75" s="2"/>
      <c r="C75" s="182"/>
      <c r="D75" s="92"/>
      <c r="E75" s="5"/>
      <c r="F75" s="6"/>
      <c r="G75" s="7"/>
      <c r="H75" s="8"/>
      <c r="I75" s="7"/>
      <c r="J75" s="7"/>
      <c r="K75" s="182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1:65" s="14" customFormat="1" ht="48" customHeight="1" x14ac:dyDescent="1.1000000000000001">
      <c r="B76" s="2"/>
      <c r="C76" s="182"/>
      <c r="D76" s="92"/>
      <c r="E76" s="5"/>
      <c r="F76" s="6"/>
      <c r="G76" s="7"/>
      <c r="H76" s="8"/>
      <c r="I76" s="7"/>
      <c r="J76" s="7"/>
      <c r="K76" s="182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65" s="14" customFormat="1" ht="48" customHeight="1" x14ac:dyDescent="1.1000000000000001">
      <c r="B77" s="2"/>
      <c r="C77" s="182"/>
      <c r="D77" s="92"/>
      <c r="E77" s="5"/>
      <c r="F77" s="6"/>
      <c r="G77" s="7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65" s="14" customFormat="1" ht="48" customHeight="1" x14ac:dyDescent="1.1000000000000001">
      <c r="B78" s="2"/>
      <c r="C78" s="182"/>
      <c r="D78" s="92"/>
      <c r="E78" s="5"/>
      <c r="F78" s="6"/>
      <c r="G78" s="7"/>
      <c r="H78" s="8"/>
      <c r="I78" s="7"/>
      <c r="J78" s="7"/>
      <c r="K78" s="182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65" s="14" customFormat="1" ht="95.25" customHeight="1" x14ac:dyDescent="1.1000000000000001">
      <c r="B79" s="2"/>
      <c r="C79" s="182"/>
      <c r="D79" s="92"/>
      <c r="E79" s="5"/>
      <c r="F79" s="6"/>
      <c r="G79" s="7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65" s="14" customFormat="1" ht="209.25" customHeight="1" x14ac:dyDescent="1.1000000000000001">
      <c r="B80" s="2"/>
      <c r="C80" s="182"/>
      <c r="D80" s="92"/>
      <c r="E80" s="5"/>
      <c r="F80" s="6"/>
      <c r="G80" s="7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1:23" s="14" customFormat="1" ht="75.75" customHeight="1" x14ac:dyDescent="1.1000000000000001">
      <c r="B81" s="2"/>
      <c r="C81" s="182"/>
      <c r="D81" s="92"/>
      <c r="E81" s="5"/>
      <c r="F81" s="6"/>
      <c r="G81" s="7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1:23" s="14" customFormat="1" ht="80.25" customHeight="1" x14ac:dyDescent="1.1000000000000001">
      <c r="B82" s="2"/>
      <c r="C82" s="182"/>
      <c r="D82" s="92"/>
      <c r="E82" s="5"/>
      <c r="F82" s="6"/>
      <c r="G82" s="7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1:23" s="14" customFormat="1" ht="48" customHeight="1" x14ac:dyDescent="1.1000000000000001">
      <c r="B83" s="2"/>
      <c r="C83" s="182"/>
      <c r="D83" s="92"/>
      <c r="E83" s="5"/>
      <c r="F83" s="6"/>
      <c r="G83" s="7"/>
      <c r="H83" s="8"/>
      <c r="I83" s="7"/>
      <c r="J83" s="7"/>
      <c r="K83" s="182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1:23" s="14" customFormat="1" ht="48" customHeight="1" x14ac:dyDescent="1.1000000000000001">
      <c r="B84" s="2"/>
      <c r="C84" s="182"/>
      <c r="D84" s="92"/>
      <c r="E84" s="5"/>
      <c r="F84" s="6"/>
      <c r="G84" s="7"/>
      <c r="H84" s="8"/>
      <c r="I84" s="7"/>
      <c r="J84" s="7"/>
      <c r="K84" s="182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85" spans="1:23" s="14" customFormat="1" ht="48" customHeight="1" x14ac:dyDescent="1.1000000000000001">
      <c r="B85" s="2"/>
      <c r="C85" s="182"/>
      <c r="D85" s="92"/>
      <c r="E85" s="5"/>
      <c r="F85" s="6"/>
      <c r="G85" s="7"/>
      <c r="H85" s="8"/>
      <c r="I85" s="7"/>
      <c r="J85" s="7"/>
      <c r="K85" s="182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9"/>
    </row>
    <row r="86" spans="1:23" s="14" customFormat="1" ht="48" customHeight="1" x14ac:dyDescent="1.1000000000000001">
      <c r="B86" s="2"/>
      <c r="C86" s="182"/>
      <c r="D86" s="92"/>
      <c r="E86" s="5"/>
      <c r="F86" s="6"/>
      <c r="G86" s="7"/>
      <c r="H86" s="8"/>
      <c r="I86" s="7"/>
      <c r="J86" s="7"/>
      <c r="K86" s="182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9"/>
    </row>
    <row r="87" spans="1:23" s="14" customFormat="1" ht="48" customHeight="1" x14ac:dyDescent="1.1000000000000001">
      <c r="B87" s="2"/>
      <c r="C87" s="182"/>
      <c r="D87" s="92"/>
      <c r="E87" s="5"/>
      <c r="F87" s="6"/>
      <c r="G87" s="7"/>
      <c r="H87" s="8"/>
      <c r="I87" s="7"/>
      <c r="J87" s="7"/>
      <c r="K87" s="182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9"/>
    </row>
    <row r="95" spans="1:23" s="93" customFormat="1" ht="48" customHeight="1" x14ac:dyDescent="1.1000000000000001">
      <c r="A95" s="1"/>
      <c r="B95" s="2"/>
      <c r="C95" s="182"/>
      <c r="D95" s="92"/>
      <c r="E95" s="5"/>
      <c r="F95" s="6"/>
      <c r="G95" s="7"/>
      <c r="H95" s="8"/>
      <c r="I95" s="7"/>
      <c r="J95" s="7"/>
      <c r="K95" s="182"/>
      <c r="L95" s="3"/>
      <c r="M95" s="3"/>
      <c r="N95" s="3"/>
      <c r="O95" s="3"/>
      <c r="P95" s="3"/>
      <c r="Q95" s="3"/>
      <c r="R95" s="3"/>
      <c r="S95" s="7"/>
      <c r="T95" s="7"/>
      <c r="U95" s="3"/>
      <c r="V95" s="3"/>
      <c r="W95" s="9"/>
    </row>
  </sheetData>
  <autoFilter ref="A7:W54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  <mergeCell ref="A9:A33"/>
    <mergeCell ref="A43:A51"/>
    <mergeCell ref="I57:K57"/>
    <mergeCell ref="O57:P57"/>
    <mergeCell ref="V57:W57"/>
    <mergeCell ref="J66:K66"/>
    <mergeCell ref="J67:K67"/>
    <mergeCell ref="R7:R8"/>
    <mergeCell ref="S7:T7"/>
    <mergeCell ref="V63:W63"/>
    <mergeCell ref="J64:K64"/>
    <mergeCell ref="J65:K65"/>
  </mergeCells>
  <conditionalFormatting sqref="D9:D53">
    <cfRule type="duplicateValues" dxfId="94" priority="4"/>
    <cfRule type="duplicateValues" dxfId="93" priority="5"/>
  </conditionalFormatting>
  <pageMargins left="0.7" right="0.7" top="0.75" bottom="0.75" header="0.3" footer="0.3"/>
  <pageSetup paperSize="9" scale="12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9E6884A-3C8D-4BC8-9917-A5B693E5E7E9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C02E1B54-ADB2-4BCA-B4CB-E2873558F7CD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S56:S67 V1:V1048576</xm:sqref>
        </x14:conditionalFormatting>
        <x14:conditionalFormatting xmlns:xm="http://schemas.microsoft.com/office/excel/2006/main">
          <x14:cfRule type="containsText" priority="3" operator="containsText" id="{27D8B238-5AE2-4156-BC94-A2D09211B14D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V54:V1048576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FF73-3DDE-45F8-AB92-A2B63887F70C}">
  <dimension ref="A1:BM95"/>
  <sheetViews>
    <sheetView view="pageBreakPreview" topLeftCell="A57" zoomScale="57" zoomScaleNormal="30" zoomScaleSheetLayoutView="57" zoomScalePageLayoutView="55" workbookViewId="0">
      <selection activeCell="U65" sqref="U65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3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3"/>
      <c r="I4" s="3"/>
      <c r="J4" s="3"/>
      <c r="K4" s="173"/>
    </row>
    <row r="6" spans="1:42" s="12" customFormat="1" ht="69" customHeight="1" x14ac:dyDescent="1.1000000000000001">
      <c r="A6" s="759" t="s">
        <v>1895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418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417" t="s">
        <v>23</v>
      </c>
      <c r="H8" s="16">
        <v>45616</v>
      </c>
      <c r="I8" s="417" t="s">
        <v>24</v>
      </c>
      <c r="J8" s="417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417" t="s">
        <v>27</v>
      </c>
      <c r="T8" s="417" t="s">
        <v>28</v>
      </c>
      <c r="U8" s="417"/>
      <c r="V8" s="773"/>
      <c r="W8" s="775"/>
    </row>
    <row r="9" spans="1:42" s="18" customFormat="1" ht="58.5" customHeight="1" x14ac:dyDescent="1.3">
      <c r="A9" s="781" t="s">
        <v>29</v>
      </c>
      <c r="B9" s="261" t="s">
        <v>1901</v>
      </c>
      <c r="C9" s="351">
        <v>1</v>
      </c>
      <c r="D9" s="470">
        <v>656750</v>
      </c>
      <c r="E9" s="183" t="s">
        <v>1782</v>
      </c>
      <c r="F9" s="443">
        <v>27885</v>
      </c>
      <c r="G9" s="188"/>
      <c r="H9" s="185"/>
      <c r="I9" s="185"/>
      <c r="J9" s="185">
        <v>1</v>
      </c>
      <c r="K9" s="315"/>
      <c r="L9" s="185">
        <v>1</v>
      </c>
      <c r="M9" s="297"/>
      <c r="N9" s="185" t="s">
        <v>37</v>
      </c>
      <c r="O9" s="191" t="s">
        <v>1783</v>
      </c>
      <c r="P9" s="186" t="s">
        <v>31</v>
      </c>
      <c r="Q9" s="185" t="s">
        <v>32</v>
      </c>
      <c r="R9" s="189">
        <v>2076024072</v>
      </c>
      <c r="S9" s="192" t="s">
        <v>1484</v>
      </c>
      <c r="T9" s="192"/>
      <c r="U9" s="185" t="s">
        <v>1784</v>
      </c>
      <c r="V9" s="221" t="s">
        <v>5</v>
      </c>
      <c r="W9" s="221" t="s">
        <v>554</v>
      </c>
    </row>
    <row r="10" spans="1:42" s="18" customFormat="1" ht="58.5" customHeight="1" x14ac:dyDescent="1.3">
      <c r="A10" s="782"/>
      <c r="B10" s="94" t="s">
        <v>1513</v>
      </c>
      <c r="C10" s="175">
        <v>2</v>
      </c>
      <c r="D10" s="369"/>
      <c r="E10" s="359" t="s">
        <v>1785</v>
      </c>
      <c r="F10" s="444">
        <v>33241</v>
      </c>
      <c r="G10" s="104"/>
      <c r="H10" s="98"/>
      <c r="I10" s="98"/>
      <c r="J10" s="98">
        <v>1</v>
      </c>
      <c r="K10" s="311"/>
      <c r="L10" s="98"/>
      <c r="M10" s="104">
        <v>1</v>
      </c>
      <c r="N10" s="98" t="s">
        <v>37</v>
      </c>
      <c r="O10" s="100" t="s">
        <v>1786</v>
      </c>
      <c r="P10" s="99" t="s">
        <v>1787</v>
      </c>
      <c r="Q10" s="98" t="s">
        <v>56</v>
      </c>
      <c r="R10" s="95" t="s">
        <v>1788</v>
      </c>
      <c r="S10" s="124" t="s">
        <v>1789</v>
      </c>
      <c r="T10" s="101"/>
      <c r="U10" s="98" t="s">
        <v>865</v>
      </c>
      <c r="V10" s="102" t="s">
        <v>5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261" t="s">
        <v>1902</v>
      </c>
      <c r="C11" s="351">
        <v>3</v>
      </c>
      <c r="D11" s="471">
        <v>1079800</v>
      </c>
      <c r="E11" s="183" t="s">
        <v>1790</v>
      </c>
      <c r="F11" s="443">
        <v>32788</v>
      </c>
      <c r="G11" s="188"/>
      <c r="H11" s="185"/>
      <c r="I11" s="185"/>
      <c r="J11" s="185">
        <v>1</v>
      </c>
      <c r="K11" s="315"/>
      <c r="L11" s="185">
        <v>1</v>
      </c>
      <c r="M11" s="188"/>
      <c r="N11" s="185" t="s">
        <v>43</v>
      </c>
      <c r="O11" s="191" t="s">
        <v>321</v>
      </c>
      <c r="P11" s="186" t="s">
        <v>31</v>
      </c>
      <c r="Q11" s="185" t="s">
        <v>32</v>
      </c>
      <c r="R11" s="189">
        <v>2022216822</v>
      </c>
      <c r="S11" s="192" t="s">
        <v>894</v>
      </c>
      <c r="T11" s="190"/>
      <c r="U11" s="185" t="s">
        <v>1791</v>
      </c>
      <c r="V11" s="221" t="s">
        <v>3</v>
      </c>
      <c r="W11" s="221" t="s">
        <v>554</v>
      </c>
    </row>
    <row r="12" spans="1:42" s="18" customFormat="1" ht="48" customHeight="1" x14ac:dyDescent="1.3">
      <c r="A12" s="782"/>
      <c r="B12" s="261" t="s">
        <v>1903</v>
      </c>
      <c r="C12" s="351">
        <v>4</v>
      </c>
      <c r="D12" s="472">
        <v>1520880</v>
      </c>
      <c r="E12" s="183" t="s">
        <v>1792</v>
      </c>
      <c r="F12" s="443">
        <v>35676</v>
      </c>
      <c r="G12" s="188"/>
      <c r="H12" s="185"/>
      <c r="I12" s="185">
        <v>1</v>
      </c>
      <c r="J12" s="185"/>
      <c r="K12" s="315"/>
      <c r="L12" s="185">
        <v>1</v>
      </c>
      <c r="M12" s="188"/>
      <c r="N12" s="185" t="s">
        <v>43</v>
      </c>
      <c r="O12" s="191" t="s">
        <v>1793</v>
      </c>
      <c r="P12" s="186" t="s">
        <v>152</v>
      </c>
      <c r="Q12" s="185" t="s">
        <v>153</v>
      </c>
      <c r="R12" s="189">
        <v>2059969946</v>
      </c>
      <c r="S12" s="190" t="s">
        <v>1794</v>
      </c>
      <c r="T12" s="189"/>
      <c r="U12" s="185" t="s">
        <v>1795</v>
      </c>
      <c r="V12" s="221" t="s">
        <v>3</v>
      </c>
      <c r="W12" s="221" t="s">
        <v>1260</v>
      </c>
    </row>
    <row r="13" spans="1:42" s="18" customFormat="1" ht="48" customHeight="1" x14ac:dyDescent="1.3">
      <c r="A13" s="782"/>
      <c r="B13" s="94" t="s">
        <v>1904</v>
      </c>
      <c r="C13" s="351">
        <v>5</v>
      </c>
      <c r="D13" s="373">
        <v>960000</v>
      </c>
      <c r="E13" s="96" t="s">
        <v>1796</v>
      </c>
      <c r="F13" s="444">
        <v>30661</v>
      </c>
      <c r="G13" s="104"/>
      <c r="H13" s="98"/>
      <c r="I13" s="98"/>
      <c r="J13" s="98">
        <v>1</v>
      </c>
      <c r="K13" s="311"/>
      <c r="L13" s="98">
        <v>1</v>
      </c>
      <c r="M13" s="104"/>
      <c r="N13" s="98" t="s">
        <v>38</v>
      </c>
      <c r="O13" s="98" t="s">
        <v>602</v>
      </c>
      <c r="P13" s="99" t="s">
        <v>35</v>
      </c>
      <c r="Q13" s="98" t="s">
        <v>32</v>
      </c>
      <c r="R13" s="95" t="s">
        <v>1797</v>
      </c>
      <c r="S13" s="101" t="s">
        <v>67</v>
      </c>
      <c r="T13" s="95"/>
      <c r="U13" s="98" t="s">
        <v>1798</v>
      </c>
      <c r="V13" s="102" t="s">
        <v>3</v>
      </c>
      <c r="W13" s="102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82"/>
      <c r="B14" s="94" t="s">
        <v>1736</v>
      </c>
      <c r="C14" s="175">
        <v>6</v>
      </c>
      <c r="D14" s="373">
        <v>207580</v>
      </c>
      <c r="E14" s="96" t="s">
        <v>1799</v>
      </c>
      <c r="F14" s="444">
        <v>22320</v>
      </c>
      <c r="G14" s="104"/>
      <c r="H14" s="98"/>
      <c r="I14" s="98"/>
      <c r="J14" s="98"/>
      <c r="K14" s="311">
        <v>1</v>
      </c>
      <c r="L14" s="98">
        <v>1</v>
      </c>
      <c r="M14" s="104"/>
      <c r="N14" s="98" t="s">
        <v>38</v>
      </c>
      <c r="O14" s="100" t="s">
        <v>147</v>
      </c>
      <c r="P14" s="99" t="s">
        <v>31</v>
      </c>
      <c r="Q14" s="98" t="s">
        <v>32</v>
      </c>
      <c r="R14" s="95">
        <v>2055515938</v>
      </c>
      <c r="S14" s="101" t="s">
        <v>347</v>
      </c>
      <c r="T14" s="95"/>
      <c r="U14" s="98" t="s">
        <v>1800</v>
      </c>
      <c r="V14" s="102" t="s">
        <v>5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 t="s">
        <v>1905</v>
      </c>
      <c r="C15" s="351">
        <v>7</v>
      </c>
      <c r="D15" s="373">
        <v>2600900</v>
      </c>
      <c r="E15" s="96" t="s">
        <v>1801</v>
      </c>
      <c r="F15" s="444" t="s">
        <v>424</v>
      </c>
      <c r="G15" s="104"/>
      <c r="H15" s="98"/>
      <c r="I15" s="98"/>
      <c r="J15" s="98"/>
      <c r="K15" s="311">
        <v>1</v>
      </c>
      <c r="L15" s="98">
        <v>1</v>
      </c>
      <c r="M15" s="104"/>
      <c r="N15" s="98" t="s">
        <v>30</v>
      </c>
      <c r="O15" s="98" t="s">
        <v>1802</v>
      </c>
      <c r="P15" s="99" t="s">
        <v>722</v>
      </c>
      <c r="Q15" s="98" t="s">
        <v>549</v>
      </c>
      <c r="R15" s="95">
        <v>309447735</v>
      </c>
      <c r="S15" s="101" t="s">
        <v>1803</v>
      </c>
      <c r="T15" s="95"/>
      <c r="U15" s="98" t="s">
        <v>1804</v>
      </c>
      <c r="V15" s="102" t="s">
        <v>5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 t="s">
        <v>1753</v>
      </c>
      <c r="C16" s="351">
        <v>8</v>
      </c>
      <c r="D16" s="373">
        <v>776440</v>
      </c>
      <c r="E16" s="96" t="s">
        <v>1805</v>
      </c>
      <c r="F16" s="444" t="s">
        <v>636</v>
      </c>
      <c r="G16" s="104"/>
      <c r="H16" s="98"/>
      <c r="I16" s="98"/>
      <c r="J16" s="98"/>
      <c r="K16" s="311">
        <v>1</v>
      </c>
      <c r="L16" s="98"/>
      <c r="M16" s="104">
        <v>1</v>
      </c>
      <c r="N16" s="98" t="s">
        <v>54</v>
      </c>
      <c r="O16" s="100" t="s">
        <v>1806</v>
      </c>
      <c r="P16" s="99" t="s">
        <v>39</v>
      </c>
      <c r="Q16" s="98" t="s">
        <v>32</v>
      </c>
      <c r="R16" s="95">
        <v>2098606044</v>
      </c>
      <c r="S16" s="101" t="s">
        <v>1803</v>
      </c>
      <c r="T16" s="95"/>
      <c r="U16" s="98" t="s">
        <v>1807</v>
      </c>
      <c r="V16" s="102" t="s">
        <v>5</v>
      </c>
      <c r="W16" s="105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1906</v>
      </c>
      <c r="C17" s="351">
        <v>9</v>
      </c>
      <c r="D17" s="373">
        <v>1112150</v>
      </c>
      <c r="E17" s="96" t="s">
        <v>1808</v>
      </c>
      <c r="F17" s="444">
        <v>38116</v>
      </c>
      <c r="G17" s="104"/>
      <c r="H17" s="98">
        <v>1</v>
      </c>
      <c r="I17" s="98"/>
      <c r="J17" s="98"/>
      <c r="K17" s="311"/>
      <c r="L17" s="98">
        <v>1</v>
      </c>
      <c r="M17" s="98"/>
      <c r="N17" s="105" t="s">
        <v>38</v>
      </c>
      <c r="O17" s="98" t="s">
        <v>1783</v>
      </c>
      <c r="P17" s="99" t="s">
        <v>31</v>
      </c>
      <c r="Q17" s="98" t="s">
        <v>32</v>
      </c>
      <c r="R17" s="95">
        <v>2058155953</v>
      </c>
      <c r="S17" s="101" t="s">
        <v>1809</v>
      </c>
      <c r="T17" s="95"/>
      <c r="U17" s="98" t="s">
        <v>1810</v>
      </c>
      <c r="V17" s="102" t="s">
        <v>3</v>
      </c>
      <c r="W17" s="102"/>
      <c r="X17" s="14"/>
      <c r="Y17" s="14"/>
      <c r="Z17" s="14"/>
      <c r="AA17" s="14"/>
      <c r="AB17" s="14"/>
      <c r="AC17" s="14"/>
      <c r="AD17" s="14"/>
      <c r="AE17" s="102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 t="s">
        <v>949</v>
      </c>
      <c r="C18" s="175">
        <v>10</v>
      </c>
      <c r="D18" s="374">
        <v>334910</v>
      </c>
      <c r="E18" s="96" t="s">
        <v>828</v>
      </c>
      <c r="F18" s="444" t="s">
        <v>950</v>
      </c>
      <c r="G18" s="104"/>
      <c r="H18" s="98"/>
      <c r="I18" s="98"/>
      <c r="J18" s="98"/>
      <c r="K18" s="311">
        <v>1</v>
      </c>
      <c r="L18" s="98"/>
      <c r="M18" s="104">
        <v>1</v>
      </c>
      <c r="N18" s="98" t="s">
        <v>43</v>
      </c>
      <c r="O18" s="100" t="s">
        <v>892</v>
      </c>
      <c r="P18" s="99" t="s">
        <v>50</v>
      </c>
      <c r="Q18" s="98" t="s">
        <v>32</v>
      </c>
      <c r="R18" s="95" t="s">
        <v>1811</v>
      </c>
      <c r="S18" s="101" t="s">
        <v>1812</v>
      </c>
      <c r="T18" s="95"/>
      <c r="U18" s="98" t="s">
        <v>1813</v>
      </c>
      <c r="V18" s="102" t="s">
        <v>5</v>
      </c>
      <c r="W18" s="102"/>
    </row>
    <row r="19" spans="1:42" s="18" customFormat="1" ht="48" customHeight="1" x14ac:dyDescent="1.3">
      <c r="A19" s="782"/>
      <c r="B19" s="94" t="s">
        <v>1907</v>
      </c>
      <c r="C19" s="351">
        <v>11</v>
      </c>
      <c r="D19" s="375">
        <v>2080810</v>
      </c>
      <c r="E19" s="96" t="s">
        <v>1814</v>
      </c>
      <c r="F19" s="444">
        <v>44074</v>
      </c>
      <c r="G19" s="104">
        <v>1</v>
      </c>
      <c r="H19" s="98"/>
      <c r="I19" s="98"/>
      <c r="J19" s="98"/>
      <c r="K19" s="311"/>
      <c r="L19" s="98"/>
      <c r="M19" s="98">
        <v>1</v>
      </c>
      <c r="N19" s="105" t="s">
        <v>33</v>
      </c>
      <c r="O19" s="100" t="s">
        <v>73</v>
      </c>
      <c r="P19" s="99" t="s">
        <v>31</v>
      </c>
      <c r="Q19" s="98" t="s">
        <v>32</v>
      </c>
      <c r="R19" s="95">
        <v>2056333399</v>
      </c>
      <c r="S19" s="101" t="s">
        <v>34</v>
      </c>
      <c r="T19" s="95"/>
      <c r="U19" s="98" t="s">
        <v>1815</v>
      </c>
      <c r="V19" s="102" t="s">
        <v>5</v>
      </c>
      <c r="W19" s="102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s="18" customFormat="1" ht="48" customHeight="1" x14ac:dyDescent="1.3">
      <c r="A20" s="782"/>
      <c r="B20" s="94" t="s">
        <v>1908</v>
      </c>
      <c r="C20" s="351">
        <v>12</v>
      </c>
      <c r="D20" s="377">
        <v>2667670</v>
      </c>
      <c r="E20" s="96" t="s">
        <v>1816</v>
      </c>
      <c r="F20" s="444" t="s">
        <v>1909</v>
      </c>
      <c r="G20" s="104"/>
      <c r="H20" s="98"/>
      <c r="I20" s="98"/>
      <c r="J20" s="98"/>
      <c r="K20" s="311">
        <v>1</v>
      </c>
      <c r="L20" s="98">
        <v>1</v>
      </c>
      <c r="M20" s="104"/>
      <c r="N20" s="98" t="s">
        <v>327</v>
      </c>
      <c r="O20" s="172" t="s">
        <v>892</v>
      </c>
      <c r="P20" s="99" t="s">
        <v>50</v>
      </c>
      <c r="Q20" s="104" t="s">
        <v>32</v>
      </c>
      <c r="R20" s="95" t="s">
        <v>1811</v>
      </c>
      <c r="S20" s="101" t="s">
        <v>1803</v>
      </c>
      <c r="T20" s="101"/>
      <c r="U20" s="98" t="s">
        <v>1817</v>
      </c>
      <c r="V20" s="102" t="s">
        <v>3</v>
      </c>
      <c r="W20" s="102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18" customFormat="1" ht="48" customHeight="1" x14ac:dyDescent="1.3">
      <c r="A21" s="782"/>
      <c r="B21" s="94" t="s">
        <v>789</v>
      </c>
      <c r="C21" s="351">
        <v>13</v>
      </c>
      <c r="D21" s="370"/>
      <c r="E21" s="359" t="s">
        <v>1818</v>
      </c>
      <c r="F21" s="444" t="s">
        <v>790</v>
      </c>
      <c r="G21" s="104"/>
      <c r="H21" s="98"/>
      <c r="I21" s="98"/>
      <c r="J21" s="98">
        <v>1</v>
      </c>
      <c r="K21" s="311"/>
      <c r="L21" s="98">
        <v>1</v>
      </c>
      <c r="M21" s="98"/>
      <c r="N21" s="105" t="s">
        <v>38</v>
      </c>
      <c r="O21" s="172" t="s">
        <v>519</v>
      </c>
      <c r="P21" s="99" t="s">
        <v>31</v>
      </c>
      <c r="Q21" s="104" t="s">
        <v>32</v>
      </c>
      <c r="R21" s="95" t="s">
        <v>1819</v>
      </c>
      <c r="S21" s="101" t="s">
        <v>1820</v>
      </c>
      <c r="T21" s="101"/>
      <c r="U21" s="98" t="s">
        <v>1821</v>
      </c>
      <c r="V21" s="102" t="s">
        <v>5</v>
      </c>
      <c r="W21" s="102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82"/>
      <c r="B22" s="94" t="s">
        <v>1636</v>
      </c>
      <c r="C22" s="175">
        <v>14</v>
      </c>
      <c r="D22" s="370">
        <v>3228000</v>
      </c>
      <c r="E22" s="96" t="s">
        <v>1822</v>
      </c>
      <c r="F22" s="444" t="s">
        <v>1637</v>
      </c>
      <c r="G22" s="104"/>
      <c r="H22" s="98"/>
      <c r="I22" s="98"/>
      <c r="J22" s="98"/>
      <c r="K22" s="311">
        <v>1</v>
      </c>
      <c r="L22" s="98">
        <v>1</v>
      </c>
      <c r="M22" s="104"/>
      <c r="N22" s="98" t="s">
        <v>38</v>
      </c>
      <c r="O22" s="172" t="s">
        <v>1596</v>
      </c>
      <c r="P22" s="99" t="s">
        <v>204</v>
      </c>
      <c r="Q22" s="104" t="s">
        <v>75</v>
      </c>
      <c r="R22" s="95">
        <v>2055105272</v>
      </c>
      <c r="S22" s="101" t="s">
        <v>347</v>
      </c>
      <c r="T22" s="101"/>
      <c r="U22" s="98" t="s">
        <v>1823</v>
      </c>
      <c r="V22" s="102" t="s">
        <v>5</v>
      </c>
      <c r="W22" s="102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82"/>
      <c r="B23" s="94" t="s">
        <v>1910</v>
      </c>
      <c r="C23" s="351">
        <v>15</v>
      </c>
      <c r="D23" s="370">
        <v>2639100</v>
      </c>
      <c r="E23" s="96" t="s">
        <v>1824</v>
      </c>
      <c r="F23" s="444">
        <v>33696</v>
      </c>
      <c r="G23" s="104"/>
      <c r="H23" s="98"/>
      <c r="I23" s="98"/>
      <c r="J23" s="98">
        <v>1</v>
      </c>
      <c r="K23" s="311"/>
      <c r="L23" s="98">
        <v>1</v>
      </c>
      <c r="M23" s="98"/>
      <c r="N23" s="105" t="s">
        <v>38</v>
      </c>
      <c r="O23" s="172" t="s">
        <v>1825</v>
      </c>
      <c r="P23" s="99" t="s">
        <v>35</v>
      </c>
      <c r="Q23" s="104" t="s">
        <v>32</v>
      </c>
      <c r="R23" s="95">
        <v>2056789065</v>
      </c>
      <c r="S23" s="101" t="s">
        <v>1691</v>
      </c>
      <c r="T23" s="101"/>
      <c r="U23" s="98" t="s">
        <v>1826</v>
      </c>
      <c r="V23" s="102" t="s">
        <v>5</v>
      </c>
      <c r="W23" s="102"/>
    </row>
    <row r="24" spans="1:42" s="18" customFormat="1" ht="48" customHeight="1" x14ac:dyDescent="1.3">
      <c r="A24" s="782"/>
      <c r="B24" s="94" t="s">
        <v>1911</v>
      </c>
      <c r="C24" s="351">
        <v>16</v>
      </c>
      <c r="D24" s="370">
        <v>322070</v>
      </c>
      <c r="E24" s="96" t="s">
        <v>1827</v>
      </c>
      <c r="F24" s="444" t="s">
        <v>636</v>
      </c>
      <c r="G24" s="104"/>
      <c r="H24" s="98"/>
      <c r="I24" s="98"/>
      <c r="J24" s="98">
        <v>1</v>
      </c>
      <c r="K24" s="311"/>
      <c r="L24" s="98">
        <v>1</v>
      </c>
      <c r="M24" s="104"/>
      <c r="N24" s="98" t="s">
        <v>38</v>
      </c>
      <c r="O24" s="172" t="s">
        <v>1828</v>
      </c>
      <c r="P24" s="99" t="s">
        <v>35</v>
      </c>
      <c r="Q24" s="104" t="s">
        <v>32</v>
      </c>
      <c r="R24" s="95">
        <v>2059698965</v>
      </c>
      <c r="S24" s="101" t="s">
        <v>1829</v>
      </c>
      <c r="T24" s="101"/>
      <c r="U24" s="98" t="s">
        <v>1830</v>
      </c>
      <c r="V24" s="102" t="s">
        <v>5</v>
      </c>
      <c r="W24" s="102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782"/>
      <c r="B25" s="261" t="s">
        <v>1912</v>
      </c>
      <c r="C25" s="351">
        <v>17</v>
      </c>
      <c r="D25" s="473">
        <v>442315</v>
      </c>
      <c r="E25" s="183" t="s">
        <v>1831</v>
      </c>
      <c r="F25" s="443" t="s">
        <v>1913</v>
      </c>
      <c r="G25" s="188"/>
      <c r="H25" s="185"/>
      <c r="I25" s="185"/>
      <c r="J25" s="185"/>
      <c r="K25" s="315">
        <v>1</v>
      </c>
      <c r="L25" s="185">
        <v>1</v>
      </c>
      <c r="M25" s="188"/>
      <c r="N25" s="185" t="s">
        <v>38</v>
      </c>
      <c r="O25" s="187" t="s">
        <v>66</v>
      </c>
      <c r="P25" s="186" t="s">
        <v>31</v>
      </c>
      <c r="Q25" s="188" t="s">
        <v>32</v>
      </c>
      <c r="R25" s="189">
        <v>2059595899</v>
      </c>
      <c r="S25" s="190" t="s">
        <v>1832</v>
      </c>
      <c r="T25" s="190"/>
      <c r="U25" s="185" t="s">
        <v>1833</v>
      </c>
      <c r="V25" s="221" t="s">
        <v>5</v>
      </c>
      <c r="W25" s="221" t="s">
        <v>108</v>
      </c>
    </row>
    <row r="26" spans="1:42" s="18" customFormat="1" ht="48" customHeight="1" x14ac:dyDescent="1.3">
      <c r="A26" s="782"/>
      <c r="B26" s="261" t="s">
        <v>1777</v>
      </c>
      <c r="C26" s="175">
        <v>18</v>
      </c>
      <c r="D26" s="473">
        <v>387410</v>
      </c>
      <c r="E26" s="183" t="s">
        <v>1834</v>
      </c>
      <c r="F26" s="443" t="s">
        <v>1778</v>
      </c>
      <c r="G26" s="188">
        <v>1</v>
      </c>
      <c r="H26" s="185"/>
      <c r="I26" s="185"/>
      <c r="J26" s="185"/>
      <c r="K26" s="315"/>
      <c r="L26" s="185"/>
      <c r="M26" s="188">
        <v>1</v>
      </c>
      <c r="N26" s="185" t="s">
        <v>33</v>
      </c>
      <c r="O26" s="187" t="s">
        <v>65</v>
      </c>
      <c r="P26" s="186" t="s">
        <v>31</v>
      </c>
      <c r="Q26" s="188" t="s">
        <v>32</v>
      </c>
      <c r="R26" s="189">
        <v>2022227834</v>
      </c>
      <c r="S26" s="190" t="s">
        <v>291</v>
      </c>
      <c r="T26" s="190"/>
      <c r="U26" s="185" t="s">
        <v>1491</v>
      </c>
      <c r="V26" s="221" t="s">
        <v>5</v>
      </c>
      <c r="W26" s="221" t="s">
        <v>398</v>
      </c>
    </row>
    <row r="27" spans="1:42" s="18" customFormat="1" ht="48" customHeight="1" x14ac:dyDescent="1.3">
      <c r="A27" s="782"/>
      <c r="B27" s="94" t="s">
        <v>1914</v>
      </c>
      <c r="C27" s="351">
        <v>19</v>
      </c>
      <c r="D27" s="370">
        <v>1897330</v>
      </c>
      <c r="E27" s="96" t="s">
        <v>1835</v>
      </c>
      <c r="F27" s="444">
        <v>28978</v>
      </c>
      <c r="G27" s="104"/>
      <c r="H27" s="98"/>
      <c r="I27" s="98"/>
      <c r="J27" s="98">
        <v>1</v>
      </c>
      <c r="K27" s="311"/>
      <c r="L27" s="98">
        <v>1</v>
      </c>
      <c r="M27" s="104"/>
      <c r="N27" s="98" t="s">
        <v>54</v>
      </c>
      <c r="O27" s="172" t="s">
        <v>66</v>
      </c>
      <c r="P27" s="99" t="s">
        <v>31</v>
      </c>
      <c r="Q27" s="104" t="s">
        <v>32</v>
      </c>
      <c r="R27" s="95">
        <v>2052995658</v>
      </c>
      <c r="S27" s="101" t="s">
        <v>1836</v>
      </c>
      <c r="T27" s="101"/>
      <c r="U27" s="98" t="s">
        <v>1837</v>
      </c>
      <c r="V27" s="102" t="s">
        <v>5</v>
      </c>
      <c r="W27" s="102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782"/>
      <c r="B28" s="94" t="s">
        <v>1915</v>
      </c>
      <c r="C28" s="351">
        <v>20</v>
      </c>
      <c r="D28" s="370">
        <v>3285735</v>
      </c>
      <c r="E28" s="96" t="s">
        <v>1838</v>
      </c>
      <c r="F28" s="444">
        <v>24849</v>
      </c>
      <c r="G28" s="104"/>
      <c r="H28" s="98"/>
      <c r="I28" s="98"/>
      <c r="J28" s="98"/>
      <c r="K28" s="311">
        <v>1</v>
      </c>
      <c r="L28" s="98">
        <v>1</v>
      </c>
      <c r="M28" s="98"/>
      <c r="N28" s="105" t="s">
        <v>30</v>
      </c>
      <c r="O28" s="172" t="s">
        <v>1839</v>
      </c>
      <c r="P28" s="99" t="s">
        <v>31</v>
      </c>
      <c r="Q28" s="104" t="s">
        <v>32</v>
      </c>
      <c r="R28" s="95">
        <v>2095999458</v>
      </c>
      <c r="S28" s="101" t="s">
        <v>233</v>
      </c>
      <c r="T28" s="101"/>
      <c r="U28" s="98" t="s">
        <v>1840</v>
      </c>
      <c r="V28" s="102" t="s">
        <v>5</v>
      </c>
      <c r="W28" s="102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8" customFormat="1" ht="48" customHeight="1" x14ac:dyDescent="1.3">
      <c r="A29" s="782"/>
      <c r="B29" s="94" t="s">
        <v>1916</v>
      </c>
      <c r="C29" s="351">
        <v>21</v>
      </c>
      <c r="D29" s="370">
        <v>2575210</v>
      </c>
      <c r="E29" s="96" t="s">
        <v>1841</v>
      </c>
      <c r="F29" s="444" t="s">
        <v>1917</v>
      </c>
      <c r="G29" s="104"/>
      <c r="H29" s="98"/>
      <c r="I29" s="98"/>
      <c r="J29" s="98">
        <v>1</v>
      </c>
      <c r="K29" s="311"/>
      <c r="L29" s="98">
        <v>1</v>
      </c>
      <c r="M29" s="104"/>
      <c r="N29" s="98" t="s">
        <v>310</v>
      </c>
      <c r="O29" s="172" t="s">
        <v>1842</v>
      </c>
      <c r="P29" s="99" t="s">
        <v>35</v>
      </c>
      <c r="Q29" s="104" t="s">
        <v>32</v>
      </c>
      <c r="R29" s="95">
        <v>2022243942</v>
      </c>
      <c r="S29" s="101" t="s">
        <v>34</v>
      </c>
      <c r="T29" s="101"/>
      <c r="U29" s="98" t="s">
        <v>1843</v>
      </c>
      <c r="V29" s="102" t="s">
        <v>5</v>
      </c>
      <c r="W29" s="102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s="18" customFormat="1" ht="48" customHeight="1" x14ac:dyDescent="1.3">
      <c r="A30" s="782"/>
      <c r="B30" s="94"/>
      <c r="C30" s="175">
        <v>22</v>
      </c>
      <c r="D30" s="370">
        <v>3791680</v>
      </c>
      <c r="E30" s="96" t="s">
        <v>1844</v>
      </c>
      <c r="F30" s="444"/>
      <c r="G30" s="104"/>
      <c r="H30" s="98"/>
      <c r="I30" s="98"/>
      <c r="J30" s="98"/>
      <c r="K30" s="311">
        <v>1</v>
      </c>
      <c r="L30" s="98"/>
      <c r="M30" s="104">
        <v>1</v>
      </c>
      <c r="N30" s="98" t="s">
        <v>607</v>
      </c>
      <c r="O30" s="172" t="s">
        <v>562</v>
      </c>
      <c r="P30" s="99" t="s">
        <v>31</v>
      </c>
      <c r="Q30" s="104" t="s">
        <v>32</v>
      </c>
      <c r="R30" s="95">
        <v>2077777892</v>
      </c>
      <c r="S30" s="101" t="s">
        <v>1845</v>
      </c>
      <c r="T30" s="101"/>
      <c r="U30" s="98" t="s">
        <v>1846</v>
      </c>
      <c r="V30" s="102" t="s">
        <v>5</v>
      </c>
      <c r="W30" s="102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s="18" customFormat="1" ht="48" customHeight="1" x14ac:dyDescent="1.3">
      <c r="A31" s="782"/>
      <c r="B31" s="94" t="s">
        <v>1918</v>
      </c>
      <c r="C31" s="351">
        <v>23</v>
      </c>
      <c r="D31" s="370">
        <v>1330360</v>
      </c>
      <c r="E31" s="96" t="s">
        <v>1847</v>
      </c>
      <c r="F31" s="444">
        <v>32516</v>
      </c>
      <c r="G31" s="104"/>
      <c r="H31" s="98"/>
      <c r="I31" s="98"/>
      <c r="J31" s="98">
        <v>1</v>
      </c>
      <c r="K31" s="311"/>
      <c r="L31" s="98"/>
      <c r="M31" s="98">
        <v>1</v>
      </c>
      <c r="N31" s="124" t="s">
        <v>38</v>
      </c>
      <c r="O31" s="172" t="s">
        <v>703</v>
      </c>
      <c r="P31" s="99" t="s">
        <v>35</v>
      </c>
      <c r="Q31" s="104" t="s">
        <v>32</v>
      </c>
      <c r="R31" s="95">
        <v>2093220443</v>
      </c>
      <c r="S31" s="101" t="s">
        <v>1848</v>
      </c>
      <c r="T31" s="101"/>
      <c r="U31" s="98" t="s">
        <v>1823</v>
      </c>
      <c r="V31" s="102" t="s">
        <v>3</v>
      </c>
      <c r="W31" s="102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440"/>
      <c r="B32" s="94" t="s">
        <v>1907</v>
      </c>
      <c r="C32" s="351">
        <v>24</v>
      </c>
      <c r="D32" s="370">
        <v>296010</v>
      </c>
      <c r="E32" s="19" t="s">
        <v>1896</v>
      </c>
      <c r="F32" s="444">
        <v>44074</v>
      </c>
      <c r="G32" s="104">
        <v>1</v>
      </c>
      <c r="H32" s="98"/>
      <c r="I32" s="98"/>
      <c r="J32" s="98"/>
      <c r="K32" s="311"/>
      <c r="L32" s="98"/>
      <c r="M32" s="98">
        <v>1</v>
      </c>
      <c r="N32" s="124" t="s">
        <v>33</v>
      </c>
      <c r="O32" s="172" t="s">
        <v>73</v>
      </c>
      <c r="P32" s="99" t="s">
        <v>31</v>
      </c>
      <c r="Q32" s="104" t="s">
        <v>32</v>
      </c>
      <c r="R32" s="95">
        <v>56333399</v>
      </c>
      <c r="S32" s="101" t="s">
        <v>1919</v>
      </c>
      <c r="T32" s="101"/>
      <c r="U32" s="98" t="s">
        <v>1920</v>
      </c>
      <c r="V32" s="102" t="s">
        <v>5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 s="18" customFormat="1" ht="48" customHeight="1" x14ac:dyDescent="1.3">
      <c r="A33" s="440"/>
      <c r="B33" s="94" t="s">
        <v>1644</v>
      </c>
      <c r="C33" s="351">
        <v>25</v>
      </c>
      <c r="D33" s="370">
        <v>3388710</v>
      </c>
      <c r="E33" s="19" t="s">
        <v>1897</v>
      </c>
      <c r="F33" s="444">
        <v>45049</v>
      </c>
      <c r="G33" s="104">
        <v>1</v>
      </c>
      <c r="H33" s="98"/>
      <c r="I33" s="98"/>
      <c r="J33" s="98"/>
      <c r="K33" s="311"/>
      <c r="L33" s="98"/>
      <c r="M33" s="98">
        <v>1</v>
      </c>
      <c r="N33" s="124" t="s">
        <v>33</v>
      </c>
      <c r="O33" s="172" t="s">
        <v>1607</v>
      </c>
      <c r="P33" s="99" t="s">
        <v>39</v>
      </c>
      <c r="Q33" s="104" t="s">
        <v>32</v>
      </c>
      <c r="R33" s="95">
        <v>58382838</v>
      </c>
      <c r="S33" s="101"/>
      <c r="T33" s="101" t="s">
        <v>40</v>
      </c>
      <c r="U33" s="98" t="s">
        <v>1213</v>
      </c>
      <c r="V33" s="102" t="s">
        <v>5</v>
      </c>
      <c r="W33" s="102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s="18" customFormat="1" ht="48" customHeight="1" x14ac:dyDescent="1.3">
      <c r="A34" s="440"/>
      <c r="B34" s="94" t="s">
        <v>585</v>
      </c>
      <c r="C34" s="175">
        <v>26</v>
      </c>
      <c r="D34" s="370">
        <v>193670</v>
      </c>
      <c r="E34" s="165" t="s">
        <v>1546</v>
      </c>
      <c r="F34" s="444">
        <v>23714</v>
      </c>
      <c r="G34" s="104"/>
      <c r="H34" s="98"/>
      <c r="I34" s="98"/>
      <c r="J34" s="98"/>
      <c r="K34" s="311">
        <v>1</v>
      </c>
      <c r="L34" s="98">
        <v>1</v>
      </c>
      <c r="M34" s="98"/>
      <c r="N34" s="124" t="s">
        <v>30</v>
      </c>
      <c r="O34" s="172" t="s">
        <v>165</v>
      </c>
      <c r="P34" s="99" t="s">
        <v>31</v>
      </c>
      <c r="Q34" s="104" t="s">
        <v>32</v>
      </c>
      <c r="R34" s="95">
        <v>56815789</v>
      </c>
      <c r="S34" s="101" t="s">
        <v>587</v>
      </c>
      <c r="T34" s="101"/>
      <c r="U34" s="98" t="s">
        <v>82</v>
      </c>
      <c r="V34" s="102" t="s">
        <v>5</v>
      </c>
      <c r="W34" s="102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s="18" customFormat="1" ht="48" customHeight="1" x14ac:dyDescent="1.3">
      <c r="A35" s="475"/>
      <c r="B35" s="261" t="s">
        <v>1921</v>
      </c>
      <c r="C35" s="351">
        <v>27</v>
      </c>
      <c r="D35" s="473">
        <v>20465000</v>
      </c>
      <c r="E35" s="19" t="s">
        <v>1898</v>
      </c>
      <c r="F35" s="443">
        <v>33180</v>
      </c>
      <c r="G35" s="188"/>
      <c r="H35" s="185"/>
      <c r="I35" s="185"/>
      <c r="J35" s="185">
        <v>1</v>
      </c>
      <c r="K35" s="315"/>
      <c r="L35" s="185"/>
      <c r="M35" s="185">
        <v>1</v>
      </c>
      <c r="N35" s="192" t="s">
        <v>38</v>
      </c>
      <c r="O35" s="187" t="s">
        <v>1555</v>
      </c>
      <c r="P35" s="186" t="s">
        <v>1922</v>
      </c>
      <c r="Q35" s="188" t="s">
        <v>899</v>
      </c>
      <c r="R35" s="189">
        <v>78699979</v>
      </c>
      <c r="S35" s="190" t="s">
        <v>1556</v>
      </c>
      <c r="T35" s="190"/>
      <c r="U35" s="185" t="s">
        <v>1557</v>
      </c>
      <c r="V35" s="102" t="s">
        <v>5</v>
      </c>
      <c r="W35" s="221" t="s">
        <v>554</v>
      </c>
    </row>
    <row r="36" spans="1:42" s="18" customFormat="1" ht="48" customHeight="1" x14ac:dyDescent="1.3">
      <c r="A36" s="785" t="s">
        <v>76</v>
      </c>
      <c r="B36" s="94" t="s">
        <v>1923</v>
      </c>
      <c r="C36" s="351">
        <v>28</v>
      </c>
      <c r="D36" s="370">
        <v>1038905</v>
      </c>
      <c r="E36" s="96" t="s">
        <v>1849</v>
      </c>
      <c r="F36" s="444" t="s">
        <v>1924</v>
      </c>
      <c r="G36" s="104"/>
      <c r="H36" s="175"/>
      <c r="I36" s="98">
        <v>1</v>
      </c>
      <c r="J36" s="98"/>
      <c r="K36" s="311"/>
      <c r="L36" s="98"/>
      <c r="M36" s="98">
        <v>1</v>
      </c>
      <c r="N36" s="124" t="s">
        <v>43</v>
      </c>
      <c r="O36" s="172" t="s">
        <v>165</v>
      </c>
      <c r="P36" s="99" t="s">
        <v>31</v>
      </c>
      <c r="Q36" s="104" t="s">
        <v>32</v>
      </c>
      <c r="R36" s="95">
        <v>2059144952</v>
      </c>
      <c r="S36" s="101" t="s">
        <v>291</v>
      </c>
      <c r="T36" s="101"/>
      <c r="U36" s="98" t="s">
        <v>1850</v>
      </c>
      <c r="V36" s="102" t="s">
        <v>3</v>
      </c>
      <c r="W36" s="102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 s="18" customFormat="1" ht="48" customHeight="1" x14ac:dyDescent="1.3">
      <c r="A37" s="785"/>
      <c r="B37" s="94" t="s">
        <v>1925</v>
      </c>
      <c r="C37" s="351">
        <v>29</v>
      </c>
      <c r="D37" s="370">
        <v>719640</v>
      </c>
      <c r="E37" s="96" t="s">
        <v>1851</v>
      </c>
      <c r="F37" s="444">
        <v>23168</v>
      </c>
      <c r="G37" s="104"/>
      <c r="H37" s="98"/>
      <c r="I37" s="98"/>
      <c r="J37" s="98"/>
      <c r="K37" s="311">
        <v>1</v>
      </c>
      <c r="L37" s="98">
        <v>1</v>
      </c>
      <c r="M37" s="342"/>
      <c r="N37" s="98" t="s">
        <v>38</v>
      </c>
      <c r="O37" s="172" t="s">
        <v>65</v>
      </c>
      <c r="P37" s="99" t="s">
        <v>31</v>
      </c>
      <c r="Q37" s="104" t="s">
        <v>32</v>
      </c>
      <c r="R37" s="95">
        <v>2054058899</v>
      </c>
      <c r="S37" s="101" t="s">
        <v>1852</v>
      </c>
      <c r="T37" s="101"/>
      <c r="U37" s="98" t="s">
        <v>373</v>
      </c>
      <c r="V37" s="102" t="s">
        <v>3</v>
      </c>
      <c r="W37" s="102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42" s="18" customFormat="1" ht="48" customHeight="1" x14ac:dyDescent="1.3">
      <c r="A38" s="785"/>
      <c r="B38" s="261" t="s">
        <v>1926</v>
      </c>
      <c r="C38" s="175">
        <v>30</v>
      </c>
      <c r="D38" s="473">
        <v>256670</v>
      </c>
      <c r="E38" s="183" t="s">
        <v>1853</v>
      </c>
      <c r="F38" s="443">
        <v>41710</v>
      </c>
      <c r="G38" s="188">
        <v>1</v>
      </c>
      <c r="H38" s="185"/>
      <c r="I38" s="185"/>
      <c r="J38" s="185"/>
      <c r="K38" s="315"/>
      <c r="L38" s="185"/>
      <c r="M38" s="185">
        <v>1</v>
      </c>
      <c r="N38" s="187" t="s">
        <v>375</v>
      </c>
      <c r="O38" s="185" t="s">
        <v>1854</v>
      </c>
      <c r="P38" s="188" t="s">
        <v>102</v>
      </c>
      <c r="Q38" s="188" t="s">
        <v>32</v>
      </c>
      <c r="R38" s="189">
        <v>2059725152</v>
      </c>
      <c r="S38" s="190" t="s">
        <v>1855</v>
      </c>
      <c r="T38" s="190"/>
      <c r="U38" s="185" t="s">
        <v>1856</v>
      </c>
      <c r="V38" s="221" t="s">
        <v>5</v>
      </c>
      <c r="W38" s="221" t="s">
        <v>398</v>
      </c>
    </row>
    <row r="39" spans="1:42" s="18" customFormat="1" ht="48" customHeight="1" x14ac:dyDescent="1.3">
      <c r="A39" s="785"/>
      <c r="B39" s="94" t="s">
        <v>1927</v>
      </c>
      <c r="C39" s="351">
        <v>31</v>
      </c>
      <c r="D39" s="370">
        <v>370375</v>
      </c>
      <c r="E39" s="96" t="s">
        <v>1857</v>
      </c>
      <c r="F39" s="444" t="s">
        <v>1928</v>
      </c>
      <c r="G39" s="104">
        <v>1</v>
      </c>
      <c r="H39" s="98"/>
      <c r="I39" s="98"/>
      <c r="J39" s="98"/>
      <c r="K39" s="311"/>
      <c r="L39" s="98">
        <v>1</v>
      </c>
      <c r="M39" s="99"/>
      <c r="N39" s="105" t="s">
        <v>375</v>
      </c>
      <c r="O39" s="98" t="s">
        <v>583</v>
      </c>
      <c r="P39" s="104" t="s">
        <v>31</v>
      </c>
      <c r="Q39" s="104" t="s">
        <v>32</v>
      </c>
      <c r="R39" s="95">
        <v>2078993239</v>
      </c>
      <c r="S39" s="101" t="s">
        <v>34</v>
      </c>
      <c r="T39" s="101"/>
      <c r="U39" s="98" t="s">
        <v>1858</v>
      </c>
      <c r="V39" s="102" t="s">
        <v>3</v>
      </c>
      <c r="W39" s="102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8" customFormat="1" ht="48" customHeight="1" x14ac:dyDescent="1.3">
      <c r="A40" s="785"/>
      <c r="B40" s="94" t="s">
        <v>1929</v>
      </c>
      <c r="C40" s="351">
        <v>32</v>
      </c>
      <c r="D40" s="370"/>
      <c r="E40" s="96" t="s">
        <v>1859</v>
      </c>
      <c r="F40" s="444">
        <v>43323</v>
      </c>
      <c r="G40" s="104">
        <v>1</v>
      </c>
      <c r="H40" s="98"/>
      <c r="I40" s="98"/>
      <c r="J40" s="98"/>
      <c r="K40" s="311"/>
      <c r="L40" s="98"/>
      <c r="M40" s="98">
        <v>1</v>
      </c>
      <c r="N40" s="99" t="s">
        <v>375</v>
      </c>
      <c r="O40" s="172" t="s">
        <v>342</v>
      </c>
      <c r="P40" s="98" t="s">
        <v>35</v>
      </c>
      <c r="Q40" s="104" t="s">
        <v>32</v>
      </c>
      <c r="R40" s="95">
        <v>2059835870</v>
      </c>
      <c r="S40" s="101" t="s">
        <v>34</v>
      </c>
      <c r="T40" s="101"/>
      <c r="U40" s="98" t="s">
        <v>1860</v>
      </c>
      <c r="V40" s="102" t="s">
        <v>5</v>
      </c>
      <c r="W40" s="102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s="18" customFormat="1" ht="48" customHeight="1" x14ac:dyDescent="1.3">
      <c r="A41" s="785"/>
      <c r="B41" s="261" t="s">
        <v>1324</v>
      </c>
      <c r="C41" s="351">
        <v>33</v>
      </c>
      <c r="D41" s="473">
        <v>898490</v>
      </c>
      <c r="E41" s="183" t="s">
        <v>1861</v>
      </c>
      <c r="F41" s="443">
        <v>25883</v>
      </c>
      <c r="G41" s="188"/>
      <c r="H41" s="185"/>
      <c r="I41" s="185"/>
      <c r="J41" s="185"/>
      <c r="K41" s="315">
        <v>1</v>
      </c>
      <c r="L41" s="185"/>
      <c r="M41" s="185">
        <v>1</v>
      </c>
      <c r="N41" s="187" t="s">
        <v>38</v>
      </c>
      <c r="O41" s="185" t="s">
        <v>147</v>
      </c>
      <c r="P41" s="188" t="s">
        <v>31</v>
      </c>
      <c r="Q41" s="188" t="s">
        <v>32</v>
      </c>
      <c r="R41" s="189">
        <v>2055578928</v>
      </c>
      <c r="S41" s="190" t="s">
        <v>291</v>
      </c>
      <c r="T41" s="190"/>
      <c r="U41" s="185" t="s">
        <v>137</v>
      </c>
      <c r="V41" s="221" t="s">
        <v>3</v>
      </c>
      <c r="W41" s="221" t="s">
        <v>398</v>
      </c>
    </row>
    <row r="42" spans="1:42" s="18" customFormat="1" ht="48" customHeight="1" x14ac:dyDescent="1.3">
      <c r="A42" s="785"/>
      <c r="B42" s="94" t="s">
        <v>1930</v>
      </c>
      <c r="C42" s="175">
        <v>34</v>
      </c>
      <c r="D42" s="370">
        <v>2457800</v>
      </c>
      <c r="E42" s="96" t="s">
        <v>1862</v>
      </c>
      <c r="F42" s="444">
        <v>23933</v>
      </c>
      <c r="G42" s="104"/>
      <c r="H42" s="98"/>
      <c r="I42" s="98"/>
      <c r="J42" s="98"/>
      <c r="K42" s="311">
        <v>1</v>
      </c>
      <c r="L42" s="98"/>
      <c r="M42" s="98">
        <v>1</v>
      </c>
      <c r="N42" s="99" t="s">
        <v>54</v>
      </c>
      <c r="O42" s="172" t="s">
        <v>1863</v>
      </c>
      <c r="P42" s="98" t="s">
        <v>31</v>
      </c>
      <c r="Q42" s="104" t="s">
        <v>32</v>
      </c>
      <c r="R42" s="95">
        <v>2058927909</v>
      </c>
      <c r="S42" s="101" t="s">
        <v>894</v>
      </c>
      <c r="T42" s="101"/>
      <c r="U42" s="98" t="s">
        <v>1864</v>
      </c>
      <c r="V42" s="102" t="s">
        <v>5</v>
      </c>
      <c r="W42" s="102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85"/>
      <c r="B43" s="94"/>
      <c r="C43" s="351">
        <v>35</v>
      </c>
      <c r="D43" s="370">
        <v>4500000</v>
      </c>
      <c r="E43" s="96" t="s">
        <v>1865</v>
      </c>
      <c r="F43" s="444"/>
      <c r="G43" s="104"/>
      <c r="H43" s="98"/>
      <c r="I43" s="98">
        <v>1</v>
      </c>
      <c r="J43" s="98"/>
      <c r="K43" s="311"/>
      <c r="L43" s="98">
        <v>1</v>
      </c>
      <c r="M43" s="98"/>
      <c r="N43" s="172" t="s">
        <v>54</v>
      </c>
      <c r="O43" s="98" t="s">
        <v>1866</v>
      </c>
      <c r="P43" s="104" t="s">
        <v>737</v>
      </c>
      <c r="Q43" s="104" t="s">
        <v>737</v>
      </c>
      <c r="R43" s="95">
        <v>2028748268</v>
      </c>
      <c r="S43" s="101" t="s">
        <v>1867</v>
      </c>
      <c r="T43" s="101"/>
      <c r="U43" s="98" t="s">
        <v>1868</v>
      </c>
      <c r="V43" s="102" t="s">
        <v>5</v>
      </c>
      <c r="W43" s="10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18" customFormat="1" ht="48" customHeight="1" x14ac:dyDescent="1.3">
      <c r="A44" s="785"/>
      <c r="B44" s="94" t="s">
        <v>1646</v>
      </c>
      <c r="C44" s="351">
        <v>36</v>
      </c>
      <c r="D44" s="370">
        <v>5750000</v>
      </c>
      <c r="E44" s="96" t="s">
        <v>1869</v>
      </c>
      <c r="F44" s="444">
        <v>22776</v>
      </c>
      <c r="G44" s="104"/>
      <c r="H44" s="175"/>
      <c r="I44" s="98"/>
      <c r="J44" s="98"/>
      <c r="K44" s="311">
        <v>1</v>
      </c>
      <c r="L44" s="98">
        <v>1</v>
      </c>
      <c r="M44" s="98"/>
      <c r="N44" s="105" t="s">
        <v>38</v>
      </c>
      <c r="O44" s="98" t="s">
        <v>583</v>
      </c>
      <c r="P44" s="104" t="s">
        <v>31</v>
      </c>
      <c r="Q44" s="104" t="s">
        <v>32</v>
      </c>
      <c r="R44" s="95">
        <v>2056523756</v>
      </c>
      <c r="S44" s="101" t="s">
        <v>1870</v>
      </c>
      <c r="T44" s="101"/>
      <c r="U44" s="98" t="s">
        <v>1871</v>
      </c>
      <c r="V44" s="102" t="s">
        <v>5</v>
      </c>
      <c r="W44" s="102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 s="18" customFormat="1" ht="48" customHeight="1" x14ac:dyDescent="1.3">
      <c r="A45" s="785"/>
      <c r="B45" s="94" t="s">
        <v>1931</v>
      </c>
      <c r="C45" s="351">
        <v>37</v>
      </c>
      <c r="D45" s="370">
        <v>4000000</v>
      </c>
      <c r="E45" s="96" t="s">
        <v>1872</v>
      </c>
      <c r="F45" s="444">
        <v>25916</v>
      </c>
      <c r="G45" s="104"/>
      <c r="H45" s="98"/>
      <c r="I45" s="98"/>
      <c r="J45" s="98"/>
      <c r="K45" s="311">
        <v>1</v>
      </c>
      <c r="L45" s="98">
        <v>1</v>
      </c>
      <c r="M45" s="98"/>
      <c r="N45" s="172" t="s">
        <v>54</v>
      </c>
      <c r="O45" s="98" t="s">
        <v>1873</v>
      </c>
      <c r="P45" s="104" t="s">
        <v>39</v>
      </c>
      <c r="Q45" s="104" t="s">
        <v>32</v>
      </c>
      <c r="R45" s="95">
        <v>2054081144</v>
      </c>
      <c r="S45" s="101" t="s">
        <v>1874</v>
      </c>
      <c r="T45" s="101"/>
      <c r="U45" s="98" t="s">
        <v>1875</v>
      </c>
      <c r="V45" s="102" t="s">
        <v>5</v>
      </c>
      <c r="W45" s="102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85"/>
      <c r="B46" s="94" t="s">
        <v>1932</v>
      </c>
      <c r="C46" s="175">
        <v>38</v>
      </c>
      <c r="D46" s="370">
        <v>518570</v>
      </c>
      <c r="E46" s="96" t="s">
        <v>1876</v>
      </c>
      <c r="F46" s="444" t="s">
        <v>1933</v>
      </c>
      <c r="G46" s="104">
        <v>1</v>
      </c>
      <c r="H46" s="98"/>
      <c r="I46" s="98"/>
      <c r="J46" s="98"/>
      <c r="K46" s="311"/>
      <c r="L46" s="98">
        <v>1</v>
      </c>
      <c r="M46" s="104"/>
      <c r="N46" s="98" t="s">
        <v>33</v>
      </c>
      <c r="O46" s="172" t="s">
        <v>519</v>
      </c>
      <c r="P46" s="98" t="s">
        <v>31</v>
      </c>
      <c r="Q46" s="104" t="s">
        <v>32</v>
      </c>
      <c r="R46" s="95">
        <v>2056653656</v>
      </c>
      <c r="S46" s="101" t="s">
        <v>1877</v>
      </c>
      <c r="T46" s="101"/>
      <c r="U46" s="98" t="s">
        <v>1858</v>
      </c>
      <c r="V46" s="102" t="s">
        <v>3</v>
      </c>
      <c r="W46" s="102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785"/>
      <c r="B47" s="94" t="s">
        <v>1934</v>
      </c>
      <c r="C47" s="351">
        <v>39</v>
      </c>
      <c r="D47" s="383">
        <v>887720</v>
      </c>
      <c r="E47" s="96" t="s">
        <v>1878</v>
      </c>
      <c r="F47" s="444" t="s">
        <v>1935</v>
      </c>
      <c r="G47" s="104"/>
      <c r="H47" s="98"/>
      <c r="I47" s="98"/>
      <c r="J47" s="98">
        <v>1</v>
      </c>
      <c r="K47" s="311"/>
      <c r="L47" s="98"/>
      <c r="M47" s="104">
        <v>1</v>
      </c>
      <c r="N47" s="98" t="s">
        <v>607</v>
      </c>
      <c r="O47" s="124" t="s">
        <v>522</v>
      </c>
      <c r="P47" s="104" t="s">
        <v>31</v>
      </c>
      <c r="Q47" s="104" t="s">
        <v>32</v>
      </c>
      <c r="R47" s="95">
        <v>2055558988</v>
      </c>
      <c r="S47" s="101" t="s">
        <v>894</v>
      </c>
      <c r="T47" s="101"/>
      <c r="U47" s="98" t="s">
        <v>1879</v>
      </c>
      <c r="V47" s="102" t="s">
        <v>3</v>
      </c>
      <c r="W47" s="102"/>
    </row>
    <row r="48" spans="1:42" s="18" customFormat="1" ht="48" customHeight="1" x14ac:dyDescent="1.3">
      <c r="A48" s="779" t="s">
        <v>1070</v>
      </c>
      <c r="B48" s="94"/>
      <c r="C48" s="351">
        <v>40</v>
      </c>
      <c r="D48" s="259">
        <v>1366020</v>
      </c>
      <c r="E48" s="96" t="s">
        <v>1880</v>
      </c>
      <c r="F48" s="444"/>
      <c r="G48" s="104">
        <v>1</v>
      </c>
      <c r="H48" s="98"/>
      <c r="I48" s="98"/>
      <c r="J48" s="98"/>
      <c r="K48" s="311"/>
      <c r="L48" s="98">
        <v>1</v>
      </c>
      <c r="M48" s="104"/>
      <c r="N48" s="98" t="s">
        <v>375</v>
      </c>
      <c r="O48" s="98" t="s">
        <v>1881</v>
      </c>
      <c r="P48" s="104" t="s">
        <v>35</v>
      </c>
      <c r="Q48" s="104" t="s">
        <v>32</v>
      </c>
      <c r="R48" s="95">
        <v>2056635156</v>
      </c>
      <c r="S48" s="101" t="s">
        <v>1882</v>
      </c>
      <c r="T48" s="101"/>
      <c r="U48" s="98" t="s">
        <v>1883</v>
      </c>
      <c r="V48" s="102" t="s">
        <v>5</v>
      </c>
      <c r="W48" s="102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65" s="18" customFormat="1" ht="48" customHeight="1" x14ac:dyDescent="1.3">
      <c r="A49" s="779"/>
      <c r="B49" s="261" t="s">
        <v>1936</v>
      </c>
      <c r="C49" s="351">
        <v>41</v>
      </c>
      <c r="D49" s="474">
        <v>1542570</v>
      </c>
      <c r="E49" s="183" t="s">
        <v>1884</v>
      </c>
      <c r="F49" s="443"/>
      <c r="G49" s="188">
        <v>1</v>
      </c>
      <c r="H49" s="185"/>
      <c r="I49" s="185"/>
      <c r="J49" s="185"/>
      <c r="K49" s="315"/>
      <c r="L49" s="185"/>
      <c r="M49" s="188">
        <v>1</v>
      </c>
      <c r="N49" s="185" t="s">
        <v>33</v>
      </c>
      <c r="O49" s="187" t="s">
        <v>1191</v>
      </c>
      <c r="P49" s="185" t="s">
        <v>912</v>
      </c>
      <c r="Q49" s="188" t="s">
        <v>32</v>
      </c>
      <c r="R49" s="189">
        <v>2055949264</v>
      </c>
      <c r="S49" s="190" t="s">
        <v>34</v>
      </c>
      <c r="T49" s="189"/>
      <c r="U49" s="185" t="s">
        <v>1885</v>
      </c>
      <c r="V49" s="221" t="s">
        <v>5</v>
      </c>
      <c r="W49" s="221" t="s">
        <v>398</v>
      </c>
    </row>
    <row r="50" spans="1:65" s="18" customFormat="1" ht="48" customHeight="1" x14ac:dyDescent="1.3">
      <c r="A50" s="779"/>
      <c r="B50" s="261"/>
      <c r="C50" s="175">
        <v>42</v>
      </c>
      <c r="D50" s="296">
        <v>1578170</v>
      </c>
      <c r="E50" s="183" t="s">
        <v>1886</v>
      </c>
      <c r="F50" s="443"/>
      <c r="G50" s="188">
        <v>1</v>
      </c>
      <c r="H50" s="185"/>
      <c r="I50" s="185"/>
      <c r="J50" s="185"/>
      <c r="K50" s="315"/>
      <c r="L50" s="185"/>
      <c r="M50" s="188">
        <v>1</v>
      </c>
      <c r="N50" s="185" t="s">
        <v>33</v>
      </c>
      <c r="O50" s="185" t="s">
        <v>877</v>
      </c>
      <c r="P50" s="188" t="s">
        <v>35</v>
      </c>
      <c r="Q50" s="188" t="s">
        <v>32</v>
      </c>
      <c r="R50" s="189">
        <v>2092442828</v>
      </c>
      <c r="S50" s="190" t="s">
        <v>34</v>
      </c>
      <c r="T50" s="190"/>
      <c r="U50" s="185" t="s">
        <v>1887</v>
      </c>
      <c r="V50" s="221" t="s">
        <v>3</v>
      </c>
      <c r="W50" s="221" t="s">
        <v>398</v>
      </c>
    </row>
    <row r="51" spans="1:65" s="18" customFormat="1" ht="48" customHeight="1" x14ac:dyDescent="1.3">
      <c r="A51" s="779"/>
      <c r="B51" s="94" t="s">
        <v>1937</v>
      </c>
      <c r="C51" s="351">
        <v>43</v>
      </c>
      <c r="D51" s="385">
        <v>1009990</v>
      </c>
      <c r="E51" s="96" t="s">
        <v>1888</v>
      </c>
      <c r="F51" s="444">
        <v>34252</v>
      </c>
      <c r="G51" s="104"/>
      <c r="H51" s="98"/>
      <c r="I51" s="98"/>
      <c r="J51" s="98">
        <v>1</v>
      </c>
      <c r="K51" s="311"/>
      <c r="L51" s="98">
        <v>1</v>
      </c>
      <c r="M51" s="98"/>
      <c r="N51" s="99" t="s">
        <v>38</v>
      </c>
      <c r="O51" s="98" t="s">
        <v>703</v>
      </c>
      <c r="P51" s="104" t="s">
        <v>35</v>
      </c>
      <c r="Q51" s="104" t="s">
        <v>32</v>
      </c>
      <c r="R51" s="95">
        <v>2058885197</v>
      </c>
      <c r="S51" s="101" t="s">
        <v>51</v>
      </c>
      <c r="T51" s="95"/>
      <c r="U51" s="98" t="s">
        <v>1889</v>
      </c>
      <c r="V51" s="102" t="s">
        <v>3</v>
      </c>
      <c r="W51" s="102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spans="1:65" s="18" customFormat="1" ht="48" customHeight="1" x14ac:dyDescent="1.3">
      <c r="A52" s="779"/>
      <c r="B52" s="94" t="s">
        <v>1938</v>
      </c>
      <c r="C52" s="351">
        <v>44</v>
      </c>
      <c r="D52" s="386">
        <v>1098800</v>
      </c>
      <c r="E52" s="96" t="s">
        <v>1890</v>
      </c>
      <c r="F52" s="444">
        <v>26665</v>
      </c>
      <c r="G52" s="104"/>
      <c r="H52" s="98"/>
      <c r="I52" s="98"/>
      <c r="J52" s="98"/>
      <c r="K52" s="311">
        <v>1</v>
      </c>
      <c r="L52" s="98">
        <v>1</v>
      </c>
      <c r="M52" s="98"/>
      <c r="N52" s="99" t="s">
        <v>30</v>
      </c>
      <c r="O52" s="172" t="s">
        <v>1891</v>
      </c>
      <c r="P52" s="98" t="s">
        <v>39</v>
      </c>
      <c r="Q52" s="104" t="s">
        <v>32</v>
      </c>
      <c r="R52" s="95">
        <v>2098888009</v>
      </c>
      <c r="S52" s="101" t="s">
        <v>1892</v>
      </c>
      <c r="T52" s="95"/>
      <c r="U52" s="98" t="s">
        <v>331</v>
      </c>
      <c r="V52" s="102" t="s">
        <v>3</v>
      </c>
      <c r="W52" s="102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 spans="1:65" s="18" customFormat="1" ht="48" customHeight="1" x14ac:dyDescent="1.3">
      <c r="A53" s="779"/>
      <c r="B53" s="94" t="s">
        <v>1939</v>
      </c>
      <c r="C53" s="351">
        <v>45</v>
      </c>
      <c r="D53" s="386">
        <v>1126500</v>
      </c>
      <c r="E53" s="96" t="s">
        <v>1893</v>
      </c>
      <c r="F53" s="444" t="s">
        <v>1940</v>
      </c>
      <c r="G53" s="104"/>
      <c r="H53" s="98"/>
      <c r="I53" s="98"/>
      <c r="J53" s="98">
        <v>1</v>
      </c>
      <c r="K53" s="311"/>
      <c r="L53" s="98">
        <v>1</v>
      </c>
      <c r="M53" s="104"/>
      <c r="N53" s="98" t="s">
        <v>38</v>
      </c>
      <c r="O53" s="172" t="s">
        <v>1427</v>
      </c>
      <c r="P53" s="98" t="s">
        <v>39</v>
      </c>
      <c r="Q53" s="104" t="s">
        <v>32</v>
      </c>
      <c r="R53" s="95">
        <v>2059539962</v>
      </c>
      <c r="S53" s="101" t="s">
        <v>390</v>
      </c>
      <c r="T53" s="95"/>
      <c r="U53" s="98" t="s">
        <v>1894</v>
      </c>
      <c r="V53" s="102" t="s">
        <v>3</v>
      </c>
      <c r="W53" s="102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</row>
    <row r="54" spans="1:65" s="14" customFormat="1" ht="44.25" x14ac:dyDescent="1.1000000000000001">
      <c r="A54" s="20"/>
      <c r="B54" s="21"/>
      <c r="C54" s="176"/>
      <c r="D54" s="23">
        <f>SUM(D9:D53)</f>
        <v>87360710</v>
      </c>
      <c r="E54" s="24"/>
      <c r="F54" s="25"/>
      <c r="G54" s="22">
        <f t="shared" ref="G54:M54" si="0">SUM(G9:G53)</f>
        <v>11</v>
      </c>
      <c r="H54" s="22">
        <f t="shared" si="0"/>
        <v>1</v>
      </c>
      <c r="I54" s="22">
        <f t="shared" si="0"/>
        <v>3</v>
      </c>
      <c r="J54" s="22">
        <f t="shared" si="0"/>
        <v>14</v>
      </c>
      <c r="K54" s="176">
        <f t="shared" si="0"/>
        <v>16</v>
      </c>
      <c r="L54" s="22">
        <f t="shared" si="0"/>
        <v>27</v>
      </c>
      <c r="M54" s="22">
        <f t="shared" si="0"/>
        <v>18</v>
      </c>
      <c r="N54" s="22"/>
      <c r="O54" s="22"/>
      <c r="P54" s="22"/>
      <c r="Q54" s="22"/>
      <c r="R54" s="22"/>
      <c r="S54" s="22"/>
      <c r="T54" s="22"/>
      <c r="U54" s="22"/>
      <c r="V54" s="22"/>
      <c r="W54" s="26"/>
    </row>
    <row r="55" spans="1:65" s="33" customFormat="1" ht="80.099999999999994" customHeight="1" x14ac:dyDescent="1.1000000000000001">
      <c r="A55" s="27"/>
      <c r="B55" s="28"/>
      <c r="C55" s="177"/>
      <c r="D55" s="30"/>
      <c r="E55" s="31"/>
      <c r="F55" s="32"/>
      <c r="G55" s="29"/>
      <c r="H55" s="29"/>
      <c r="I55" s="29"/>
      <c r="J55" s="29"/>
      <c r="K55" s="177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9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1:65" s="29" customFormat="1" ht="80.099999999999994" customHeight="1" x14ac:dyDescent="0.25">
      <c r="A56" s="421" t="s">
        <v>87</v>
      </c>
      <c r="B56" s="420"/>
      <c r="C56" s="178"/>
      <c r="D56" s="37"/>
      <c r="F56" s="32"/>
      <c r="H56" s="38"/>
      <c r="K56" s="177"/>
      <c r="S56" s="39" t="s">
        <v>88</v>
      </c>
      <c r="T56" s="39" t="s">
        <v>89</v>
      </c>
      <c r="W56" s="40"/>
      <c r="X56" s="40"/>
    </row>
    <row r="57" spans="1:65" s="29" customFormat="1" ht="80.099999999999994" customHeight="1" x14ac:dyDescent="0.25">
      <c r="A57" s="41" t="s">
        <v>90</v>
      </c>
      <c r="B57" s="42" t="s">
        <v>91</v>
      </c>
      <c r="C57" s="179" t="s">
        <v>14</v>
      </c>
      <c r="D57" s="44" t="s">
        <v>92</v>
      </c>
      <c r="F57" s="45"/>
      <c r="G57" s="46"/>
      <c r="H57" s="47"/>
      <c r="I57" s="752" t="s">
        <v>93</v>
      </c>
      <c r="J57" s="753"/>
      <c r="K57" s="754"/>
      <c r="M57" s="48" t="s">
        <v>94</v>
      </c>
      <c r="N57" s="48" t="s">
        <v>95</v>
      </c>
      <c r="O57" s="755" t="s">
        <v>96</v>
      </c>
      <c r="P57" s="756"/>
      <c r="Q57" s="49" t="s">
        <v>89</v>
      </c>
      <c r="S57" s="50" t="s">
        <v>97</v>
      </c>
      <c r="T57" s="50">
        <v>5</v>
      </c>
      <c r="V57" s="757" t="s">
        <v>7</v>
      </c>
      <c r="W57" s="758"/>
    </row>
    <row r="58" spans="1:65" s="29" customFormat="1" ht="80.099999999999994" customHeight="1" x14ac:dyDescent="0.25">
      <c r="A58" s="51" t="s">
        <v>98</v>
      </c>
      <c r="B58" s="52">
        <v>3</v>
      </c>
      <c r="C58" s="180">
        <v>8</v>
      </c>
      <c r="D58" s="53">
        <f t="shared" ref="D58:D63" si="1">SUM(B58:C58)</f>
        <v>11</v>
      </c>
      <c r="F58" s="54" t="s">
        <v>99</v>
      </c>
      <c r="G58" s="55" t="s">
        <v>5</v>
      </c>
      <c r="H58" s="56" t="s">
        <v>3</v>
      </c>
      <c r="I58" s="56" t="s">
        <v>5</v>
      </c>
      <c r="J58" s="56" t="s">
        <v>3</v>
      </c>
      <c r="K58" s="312" t="s">
        <v>92</v>
      </c>
      <c r="L58" s="29" t="s">
        <v>2</v>
      </c>
      <c r="M58" s="57" t="s">
        <v>31</v>
      </c>
      <c r="N58" s="58">
        <v>21</v>
      </c>
      <c r="O58" s="50" t="s">
        <v>1787</v>
      </c>
      <c r="P58" s="50" t="s">
        <v>56</v>
      </c>
      <c r="Q58" s="50">
        <v>1</v>
      </c>
      <c r="S58" s="50" t="s">
        <v>79</v>
      </c>
      <c r="T58" s="50"/>
      <c r="V58" s="58" t="s">
        <v>29</v>
      </c>
      <c r="W58" s="50">
        <v>27</v>
      </c>
    </row>
    <row r="59" spans="1:65" s="29" customFormat="1" ht="80.099999999999994" customHeight="1" x14ac:dyDescent="0.25">
      <c r="A59" s="51" t="s">
        <v>100</v>
      </c>
      <c r="B59" s="50">
        <v>1</v>
      </c>
      <c r="C59" s="181">
        <v>0</v>
      </c>
      <c r="D59" s="53">
        <f t="shared" si="1"/>
        <v>1</v>
      </c>
      <c r="F59" s="59" t="s">
        <v>32</v>
      </c>
      <c r="G59" s="50">
        <v>19</v>
      </c>
      <c r="H59" s="50">
        <v>12</v>
      </c>
      <c r="I59" s="50">
        <v>5</v>
      </c>
      <c r="J59" s="50">
        <v>3</v>
      </c>
      <c r="K59" s="181">
        <f>SUBTOTAL(9,G59:J59)</f>
        <v>39</v>
      </c>
      <c r="M59" s="57" t="s">
        <v>35</v>
      </c>
      <c r="N59" s="58">
        <v>9</v>
      </c>
      <c r="O59" s="50" t="s">
        <v>152</v>
      </c>
      <c r="P59" s="50" t="s">
        <v>153</v>
      </c>
      <c r="Q59" s="50">
        <v>1</v>
      </c>
      <c r="S59" s="50" t="s">
        <v>64</v>
      </c>
      <c r="T59" s="50"/>
      <c r="V59" s="58" t="s">
        <v>76</v>
      </c>
      <c r="W59" s="50">
        <v>12</v>
      </c>
    </row>
    <row r="60" spans="1:65" s="29" customFormat="1" ht="80.099999999999994" customHeight="1" x14ac:dyDescent="0.25">
      <c r="A60" s="51" t="s">
        <v>101</v>
      </c>
      <c r="B60" s="52">
        <v>2</v>
      </c>
      <c r="C60" s="180">
        <v>1</v>
      </c>
      <c r="D60" s="53">
        <f t="shared" si="1"/>
        <v>3</v>
      </c>
      <c r="E60" s="29" t="s">
        <v>2</v>
      </c>
      <c r="F60" s="59" t="s">
        <v>96</v>
      </c>
      <c r="G60" s="50">
        <v>4</v>
      </c>
      <c r="H60" s="50">
        <v>0</v>
      </c>
      <c r="I60" s="50">
        <v>1</v>
      </c>
      <c r="J60" s="50">
        <v>1</v>
      </c>
      <c r="K60" s="181">
        <f>SUBTOTAL(9,G60:J60)</f>
        <v>6</v>
      </c>
      <c r="M60" s="57" t="s">
        <v>102</v>
      </c>
      <c r="N60" s="58">
        <v>1</v>
      </c>
      <c r="O60" s="50" t="s">
        <v>722</v>
      </c>
      <c r="P60" s="50" t="s">
        <v>549</v>
      </c>
      <c r="Q60" s="50">
        <v>1</v>
      </c>
      <c r="S60" s="50" t="s">
        <v>103</v>
      </c>
      <c r="T60" s="50"/>
      <c r="V60" s="58" t="s">
        <v>81</v>
      </c>
      <c r="W60" s="50">
        <v>6</v>
      </c>
    </row>
    <row r="61" spans="1:65" s="29" customFormat="1" ht="80.099999999999994" customHeight="1" x14ac:dyDescent="0.25">
      <c r="A61" s="51" t="s">
        <v>104</v>
      </c>
      <c r="B61" s="52">
        <v>10</v>
      </c>
      <c r="C61" s="180">
        <v>4</v>
      </c>
      <c r="D61" s="53">
        <f t="shared" si="1"/>
        <v>14</v>
      </c>
      <c r="F61" s="60" t="s">
        <v>92</v>
      </c>
      <c r="G61" s="61">
        <f>SUM(G59:G60)</f>
        <v>23</v>
      </c>
      <c r="H61" s="61">
        <f>SUM(H59:H60)</f>
        <v>12</v>
      </c>
      <c r="I61" s="61">
        <f>SUM(I59:I60)</f>
        <v>6</v>
      </c>
      <c r="J61" s="61">
        <f>SUM(J59:J60)</f>
        <v>4</v>
      </c>
      <c r="K61" s="313">
        <f>SUM(G61:J61)</f>
        <v>45</v>
      </c>
      <c r="M61" s="58" t="s">
        <v>105</v>
      </c>
      <c r="N61" s="58">
        <v>1</v>
      </c>
      <c r="O61" s="50" t="s">
        <v>204</v>
      </c>
      <c r="P61" s="50" t="s">
        <v>75</v>
      </c>
      <c r="Q61" s="50">
        <v>1</v>
      </c>
      <c r="S61" s="50" t="s">
        <v>106</v>
      </c>
      <c r="T61" s="50">
        <v>3</v>
      </c>
      <c r="V61" s="42" t="s">
        <v>92</v>
      </c>
      <c r="W61" s="50">
        <f>SUM(W58:W60)</f>
        <v>45</v>
      </c>
    </row>
    <row r="62" spans="1:65" s="29" customFormat="1" ht="80.099999999999994" customHeight="1" x14ac:dyDescent="0.25">
      <c r="A62" s="51" t="s">
        <v>107</v>
      </c>
      <c r="B62" s="52">
        <v>11</v>
      </c>
      <c r="C62" s="180">
        <v>5</v>
      </c>
      <c r="D62" s="53">
        <f t="shared" si="1"/>
        <v>16</v>
      </c>
      <c r="E62" s="29" t="s">
        <v>2</v>
      </c>
      <c r="F62" s="32"/>
      <c r="H62" s="38"/>
      <c r="K62" s="177"/>
      <c r="M62" s="62" t="s">
        <v>50</v>
      </c>
      <c r="N62" s="58">
        <v>2</v>
      </c>
      <c r="O62" s="50" t="s">
        <v>1922</v>
      </c>
      <c r="P62" s="50" t="s">
        <v>899</v>
      </c>
      <c r="Q62" s="50">
        <v>1</v>
      </c>
      <c r="S62" s="50" t="s">
        <v>108</v>
      </c>
      <c r="T62" s="50">
        <v>1</v>
      </c>
      <c r="W62" s="40"/>
    </row>
    <row r="63" spans="1:65" s="29" customFormat="1" ht="80.099999999999994" customHeight="1" x14ac:dyDescent="0.25">
      <c r="A63" s="63" t="s">
        <v>92</v>
      </c>
      <c r="B63" s="64">
        <f>SUM(B58:B62)</f>
        <v>27</v>
      </c>
      <c r="C63" s="65">
        <f>SUM(C58:C62)</f>
        <v>18</v>
      </c>
      <c r="D63" s="65">
        <f t="shared" si="1"/>
        <v>45</v>
      </c>
      <c r="F63" s="32"/>
      <c r="H63" s="38"/>
      <c r="K63" s="177"/>
      <c r="M63" s="62" t="s">
        <v>109</v>
      </c>
      <c r="N63" s="58"/>
      <c r="O63" s="50" t="s">
        <v>737</v>
      </c>
      <c r="P63" s="50" t="s">
        <v>737</v>
      </c>
      <c r="Q63" s="50">
        <v>1</v>
      </c>
      <c r="S63" s="50" t="s">
        <v>75</v>
      </c>
      <c r="T63" s="50"/>
      <c r="V63" s="744" t="s">
        <v>110</v>
      </c>
      <c r="W63" s="745"/>
    </row>
    <row r="64" spans="1:65" s="29" customFormat="1" ht="80.099999999999994" customHeight="1" x14ac:dyDescent="0.25">
      <c r="A64" s="66"/>
      <c r="B64" s="28"/>
      <c r="C64" s="177"/>
      <c r="D64" s="67"/>
      <c r="E64" s="68"/>
      <c r="F64" s="69"/>
      <c r="G64" s="70" t="s">
        <v>111</v>
      </c>
      <c r="H64" s="71" t="s">
        <v>112</v>
      </c>
      <c r="I64" s="72" t="s">
        <v>22</v>
      </c>
      <c r="J64" s="746" t="s">
        <v>113</v>
      </c>
      <c r="K64" s="747"/>
      <c r="M64" s="58" t="s">
        <v>39</v>
      </c>
      <c r="N64" s="58">
        <v>5</v>
      </c>
      <c r="O64" s="50"/>
      <c r="P64" s="50"/>
      <c r="Q64" s="50"/>
      <c r="S64" s="50" t="s">
        <v>114</v>
      </c>
      <c r="T64" s="50"/>
      <c r="V64" s="58" t="s">
        <v>115</v>
      </c>
      <c r="W64" s="50"/>
    </row>
    <row r="65" spans="1:65" s="76" customFormat="1" ht="80.099999999999994" customHeight="1" x14ac:dyDescent="0.25">
      <c r="A65" s="66"/>
      <c r="B65" s="28"/>
      <c r="C65" s="177"/>
      <c r="D65" s="73"/>
      <c r="E65" s="74" t="s">
        <v>116</v>
      </c>
      <c r="F65" s="75"/>
      <c r="G65" s="50">
        <v>45</v>
      </c>
      <c r="H65" s="50"/>
      <c r="I65" s="50"/>
      <c r="J65" s="748"/>
      <c r="K65" s="740"/>
      <c r="L65" s="29"/>
      <c r="M65" s="58" t="s">
        <v>117</v>
      </c>
      <c r="N65" s="58"/>
      <c r="O65" s="62"/>
      <c r="P65" s="62"/>
      <c r="Q65" s="50"/>
      <c r="R65" s="29"/>
      <c r="S65" s="50" t="s">
        <v>1260</v>
      </c>
      <c r="T65" s="50">
        <v>1</v>
      </c>
      <c r="U65" s="29"/>
      <c r="V65" s="50" t="s">
        <v>118</v>
      </c>
      <c r="W65" s="50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</row>
    <row r="66" spans="1:65" s="76" customFormat="1" ht="162" customHeight="1" x14ac:dyDescent="0.25">
      <c r="A66" s="66"/>
      <c r="B66" s="28"/>
      <c r="C66" s="177"/>
      <c r="D66" s="73"/>
      <c r="E66" s="419" t="s">
        <v>119</v>
      </c>
      <c r="F66" s="78"/>
      <c r="G66" s="50">
        <v>43</v>
      </c>
      <c r="H66" s="50">
        <v>2</v>
      </c>
      <c r="I66" s="79" t="s">
        <v>1900</v>
      </c>
      <c r="J66" s="738"/>
      <c r="K66" s="739"/>
      <c r="L66" s="29"/>
      <c r="M66" s="58" t="s">
        <v>120</v>
      </c>
      <c r="N66" s="58"/>
      <c r="O66" s="62"/>
      <c r="P66" s="62"/>
      <c r="Q66" s="50"/>
      <c r="R66" s="29"/>
      <c r="S66" s="50" t="s">
        <v>121</v>
      </c>
      <c r="T66" s="50"/>
      <c r="U66" s="29"/>
      <c r="V66" s="50" t="s">
        <v>122</v>
      </c>
      <c r="W66" s="50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</row>
    <row r="67" spans="1:65" s="29" customFormat="1" ht="115.5" customHeight="1" x14ac:dyDescent="0.25">
      <c r="A67" s="66"/>
      <c r="B67" s="28"/>
      <c r="C67" s="177"/>
      <c r="D67" s="30"/>
      <c r="E67" s="80" t="s">
        <v>123</v>
      </c>
      <c r="F67" s="81"/>
      <c r="G67" s="50">
        <v>44</v>
      </c>
      <c r="H67" s="50">
        <v>1</v>
      </c>
      <c r="I67" s="79" t="s">
        <v>1899</v>
      </c>
      <c r="J67" s="738"/>
      <c r="K67" s="740"/>
      <c r="M67" s="82"/>
      <c r="N67" s="82">
        <f>SUBTOTAL(9,N58:N66)</f>
        <v>39</v>
      </c>
      <c r="O67" s="82"/>
      <c r="P67" s="82"/>
      <c r="Q67" s="82">
        <f>SUBTOTAL(9,Q58:Q66)</f>
        <v>6</v>
      </c>
      <c r="S67" s="50" t="s">
        <v>92</v>
      </c>
      <c r="T67" s="50">
        <f>SUBTOTAL(9,T57:T66)</f>
        <v>10</v>
      </c>
      <c r="V67" s="50" t="s">
        <v>124</v>
      </c>
      <c r="W67" s="50"/>
    </row>
    <row r="68" spans="1:65" s="29" customFormat="1" ht="80.099999999999994" customHeight="1" x14ac:dyDescent="0.25">
      <c r="A68" s="66"/>
      <c r="B68" s="28"/>
      <c r="C68" s="177"/>
      <c r="D68" s="67"/>
      <c r="F68" s="32"/>
      <c r="K68" s="177"/>
      <c r="W68" s="40"/>
    </row>
    <row r="69" spans="1:65" s="14" customFormat="1" ht="48" customHeight="1" x14ac:dyDescent="1.2">
      <c r="A69" s="27"/>
      <c r="B69" s="83"/>
      <c r="C69" s="177"/>
      <c r="D69" s="84"/>
      <c r="E69" s="31"/>
      <c r="F69" s="32"/>
      <c r="G69" s="85"/>
      <c r="H69" s="29"/>
      <c r="I69" s="85"/>
      <c r="J69" s="85"/>
      <c r="K69" s="314"/>
      <c r="L69" s="29"/>
      <c r="M69" s="29"/>
      <c r="N69" s="29"/>
      <c r="O69" s="29"/>
      <c r="P69" s="29"/>
      <c r="Q69" s="29"/>
      <c r="R69" s="29"/>
      <c r="S69" s="29"/>
      <c r="T69" s="85"/>
      <c r="U69" s="29"/>
      <c r="V69" s="29"/>
      <c r="W69" s="9"/>
    </row>
    <row r="70" spans="1:65" s="14" customFormat="1" ht="48" customHeight="1" x14ac:dyDescent="1.2">
      <c r="A70" s="29"/>
      <c r="B70" s="83"/>
      <c r="C70" s="177"/>
      <c r="D70" s="86"/>
      <c r="E70" s="31"/>
      <c r="F70" s="32"/>
      <c r="G70" s="85"/>
      <c r="H70" s="87"/>
      <c r="I70" s="85"/>
      <c r="J70" s="85"/>
      <c r="K70" s="314"/>
      <c r="L70" s="29"/>
      <c r="M70" s="29"/>
      <c r="N70" s="29"/>
      <c r="O70" s="29" t="s">
        <v>2</v>
      </c>
      <c r="P70" s="29"/>
      <c r="Q70" s="29"/>
      <c r="R70" s="29"/>
      <c r="S70" s="29"/>
      <c r="T70" s="29"/>
      <c r="U70" s="29"/>
      <c r="V70" s="29"/>
      <c r="W70" s="9"/>
    </row>
    <row r="71" spans="1:65" s="14" customFormat="1" ht="48" customHeight="1" x14ac:dyDescent="1.2">
      <c r="B71" s="83"/>
      <c r="C71" s="177"/>
      <c r="D71" s="88"/>
      <c r="E71" s="31"/>
      <c r="F71" s="32"/>
      <c r="G71" s="85"/>
      <c r="H71" s="38"/>
      <c r="I71" s="85"/>
      <c r="J71" s="85"/>
      <c r="K71" s="314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9"/>
    </row>
    <row r="72" spans="1:65" s="14" customFormat="1" ht="48" customHeight="1" x14ac:dyDescent="1.2">
      <c r="B72" s="83"/>
      <c r="C72" s="177"/>
      <c r="D72" s="89"/>
      <c r="E72" s="31"/>
      <c r="F72" s="32"/>
      <c r="G72" s="90"/>
      <c r="H72" s="38"/>
      <c r="I72" s="85"/>
      <c r="J72" s="85"/>
      <c r="K72" s="314"/>
      <c r="L72" s="29"/>
      <c r="M72" s="29"/>
      <c r="N72" s="29"/>
      <c r="O72" s="29"/>
      <c r="P72" s="29"/>
      <c r="Q72" s="29"/>
      <c r="R72" s="29"/>
      <c r="S72" s="85"/>
      <c r="T72" s="85"/>
      <c r="U72" s="29"/>
      <c r="V72" s="29"/>
      <c r="W72" s="9"/>
    </row>
    <row r="73" spans="1:65" s="14" customFormat="1" ht="48" customHeight="1" x14ac:dyDescent="1.2">
      <c r="B73" s="83"/>
      <c r="C73" s="177"/>
      <c r="D73" s="91"/>
      <c r="E73" s="31"/>
      <c r="F73" s="32"/>
      <c r="G73" s="90"/>
      <c r="H73" s="38"/>
      <c r="I73" s="85"/>
      <c r="J73" s="85"/>
      <c r="K73" s="314"/>
      <c r="L73" s="29"/>
      <c r="M73" s="29"/>
      <c r="N73" s="29"/>
      <c r="O73" s="29"/>
      <c r="P73" s="29"/>
      <c r="Q73" s="29"/>
      <c r="R73" s="29"/>
      <c r="S73" s="85"/>
      <c r="T73" s="7"/>
      <c r="U73" s="3"/>
      <c r="V73" s="29"/>
      <c r="W73" s="9"/>
    </row>
    <row r="74" spans="1:65" s="14" customFormat="1" ht="48" customHeight="1" x14ac:dyDescent="1.1000000000000001">
      <c r="B74" s="2"/>
      <c r="C74" s="173"/>
      <c r="D74" s="4"/>
      <c r="E74" s="5"/>
      <c r="F74" s="6"/>
      <c r="G74" s="3"/>
      <c r="H74" s="8"/>
      <c r="I74" s="7"/>
      <c r="J74" s="7"/>
      <c r="K74" s="182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9"/>
    </row>
    <row r="75" spans="1:65" s="14" customFormat="1" ht="48" customHeight="1" x14ac:dyDescent="1.1000000000000001">
      <c r="B75" s="2"/>
      <c r="C75" s="182"/>
      <c r="D75" s="92"/>
      <c r="E75" s="5"/>
      <c r="F75" s="6"/>
      <c r="G75" s="7"/>
      <c r="H75" s="8"/>
      <c r="I75" s="7"/>
      <c r="J75" s="7"/>
      <c r="K75" s="182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1:65" s="14" customFormat="1" ht="48" customHeight="1" x14ac:dyDescent="1.1000000000000001">
      <c r="B76" s="2"/>
      <c r="C76" s="182"/>
      <c r="D76" s="92"/>
      <c r="E76" s="5"/>
      <c r="F76" s="6"/>
      <c r="G76" s="7"/>
      <c r="H76" s="8"/>
      <c r="I76" s="7"/>
      <c r="J76" s="7"/>
      <c r="K76" s="182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65" s="14" customFormat="1" ht="48" customHeight="1" x14ac:dyDescent="1.1000000000000001">
      <c r="B77" s="2"/>
      <c r="C77" s="182"/>
      <c r="D77" s="92"/>
      <c r="E77" s="5"/>
      <c r="F77" s="6"/>
      <c r="G77" s="7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65" s="14" customFormat="1" ht="48" customHeight="1" x14ac:dyDescent="1.1000000000000001">
      <c r="B78" s="2"/>
      <c r="C78" s="182"/>
      <c r="D78" s="92"/>
      <c r="E78" s="5"/>
      <c r="F78" s="6"/>
      <c r="G78" s="7"/>
      <c r="H78" s="8"/>
      <c r="I78" s="7"/>
      <c r="J78" s="7"/>
      <c r="K78" s="182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65" s="14" customFormat="1" ht="95.25" customHeight="1" x14ac:dyDescent="1.1000000000000001">
      <c r="B79" s="2"/>
      <c r="C79" s="182"/>
      <c r="D79" s="92"/>
      <c r="E79" s="5"/>
      <c r="F79" s="6"/>
      <c r="G79" s="7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65" s="14" customFormat="1" ht="209.25" customHeight="1" x14ac:dyDescent="1.1000000000000001">
      <c r="B80" s="2"/>
      <c r="C80" s="182"/>
      <c r="D80" s="92"/>
      <c r="E80" s="5"/>
      <c r="F80" s="6"/>
      <c r="G80" s="7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1:23" s="14" customFormat="1" ht="75.75" customHeight="1" x14ac:dyDescent="1.1000000000000001">
      <c r="B81" s="2"/>
      <c r="C81" s="182"/>
      <c r="D81" s="92"/>
      <c r="E81" s="5"/>
      <c r="F81" s="6"/>
      <c r="G81" s="7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1:23" s="14" customFormat="1" ht="80.25" customHeight="1" x14ac:dyDescent="1.1000000000000001">
      <c r="B82" s="2"/>
      <c r="C82" s="182"/>
      <c r="D82" s="92"/>
      <c r="E82" s="5"/>
      <c r="F82" s="6"/>
      <c r="G82" s="7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1:23" s="14" customFormat="1" ht="48" customHeight="1" x14ac:dyDescent="1.1000000000000001">
      <c r="B83" s="2"/>
      <c r="C83" s="182"/>
      <c r="D83" s="92"/>
      <c r="E83" s="5"/>
      <c r="F83" s="6"/>
      <c r="G83" s="7"/>
      <c r="H83" s="8"/>
      <c r="I83" s="7"/>
      <c r="J83" s="7"/>
      <c r="K83" s="182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1:23" s="14" customFormat="1" ht="48" customHeight="1" x14ac:dyDescent="1.1000000000000001">
      <c r="B84" s="2"/>
      <c r="C84" s="182"/>
      <c r="D84" s="92"/>
      <c r="E84" s="5"/>
      <c r="F84" s="6"/>
      <c r="G84" s="7"/>
      <c r="H84" s="8"/>
      <c r="I84" s="7"/>
      <c r="J84" s="7"/>
      <c r="K84" s="182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85" spans="1:23" s="14" customFormat="1" ht="48" customHeight="1" x14ac:dyDescent="1.1000000000000001">
      <c r="B85" s="2"/>
      <c r="C85" s="182"/>
      <c r="D85" s="92"/>
      <c r="E85" s="5"/>
      <c r="F85" s="6"/>
      <c r="G85" s="7"/>
      <c r="H85" s="8"/>
      <c r="I85" s="7"/>
      <c r="J85" s="7"/>
      <c r="K85" s="182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9"/>
    </row>
    <row r="86" spans="1:23" s="14" customFormat="1" ht="48" customHeight="1" x14ac:dyDescent="1.1000000000000001">
      <c r="B86" s="2"/>
      <c r="C86" s="182"/>
      <c r="D86" s="92"/>
      <c r="E86" s="5"/>
      <c r="F86" s="6"/>
      <c r="G86" s="7"/>
      <c r="H86" s="8"/>
      <c r="I86" s="7"/>
      <c r="J86" s="7"/>
      <c r="K86" s="182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9"/>
    </row>
    <row r="87" spans="1:23" s="14" customFormat="1" ht="48" customHeight="1" x14ac:dyDescent="1.1000000000000001">
      <c r="B87" s="2"/>
      <c r="C87" s="182"/>
      <c r="D87" s="92"/>
      <c r="E87" s="5"/>
      <c r="F87" s="6"/>
      <c r="G87" s="7"/>
      <c r="H87" s="8"/>
      <c r="I87" s="7"/>
      <c r="J87" s="7"/>
      <c r="K87" s="182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9"/>
    </row>
    <row r="95" spans="1:23" s="93" customFormat="1" ht="48" customHeight="1" x14ac:dyDescent="1.1000000000000001">
      <c r="A95" s="1"/>
      <c r="B95" s="2"/>
      <c r="C95" s="182"/>
      <c r="D95" s="92"/>
      <c r="E95" s="5"/>
      <c r="F95" s="6"/>
      <c r="G95" s="7"/>
      <c r="H95" s="8"/>
      <c r="I95" s="7"/>
      <c r="J95" s="7"/>
      <c r="K95" s="182"/>
      <c r="L95" s="3"/>
      <c r="M95" s="3"/>
      <c r="N95" s="3"/>
      <c r="O95" s="3"/>
      <c r="P95" s="3"/>
      <c r="Q95" s="3"/>
      <c r="R95" s="3"/>
      <c r="S95" s="7"/>
      <c r="T95" s="7"/>
      <c r="U95" s="3"/>
      <c r="V95" s="3"/>
      <c r="W95" s="9"/>
    </row>
  </sheetData>
  <autoFilter ref="A7:W54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J65:K65"/>
    <mergeCell ref="J66:K66"/>
    <mergeCell ref="J67:K67"/>
    <mergeCell ref="A36:A47"/>
    <mergeCell ref="A48:A53"/>
    <mergeCell ref="R7:R8"/>
    <mergeCell ref="A9:A31"/>
    <mergeCell ref="V63:W63"/>
    <mergeCell ref="J64:K64"/>
    <mergeCell ref="I57:K57"/>
    <mergeCell ref="O57:P57"/>
    <mergeCell ref="V57:W57"/>
    <mergeCell ref="S7:T7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</mergeCells>
  <conditionalFormatting sqref="D9:D53">
    <cfRule type="duplicateValues" dxfId="89" priority="1010"/>
    <cfRule type="duplicateValues" dxfId="88" priority="1011"/>
  </conditionalFormatting>
  <pageMargins left="0.7" right="0.7" top="0.75" bottom="0.75" header="0.3" footer="0.3"/>
  <pageSetup paperSize="9" scale="12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368FF73-4010-4284-90AE-94DEFC6CA75C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E76F0047-E2A3-4995-8C5B-0028B9D9B18C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S56:S67 V1:V1048576</xm:sqref>
        </x14:conditionalFormatting>
        <x14:conditionalFormatting xmlns:xm="http://schemas.microsoft.com/office/excel/2006/main">
          <x14:cfRule type="containsText" priority="3" operator="containsText" id="{A55AC859-ADE8-46DC-A124-60BC76274C0E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V54:V1048576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8B816-4AF6-4543-9A55-22DFB17B70D6}">
  <dimension ref="A1:BM111"/>
  <sheetViews>
    <sheetView view="pageBreakPreview" topLeftCell="O48" zoomScale="57" zoomScaleNormal="30" zoomScaleSheetLayoutView="57" zoomScalePageLayoutView="55" workbookViewId="0">
      <selection activeCell="Q78" sqref="Q78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3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3"/>
      <c r="I4" s="3"/>
      <c r="J4" s="3"/>
      <c r="K4" s="173"/>
    </row>
    <row r="6" spans="1:42" s="12" customFormat="1" ht="69" customHeight="1" x14ac:dyDescent="1.1000000000000001">
      <c r="A6" s="759" t="s">
        <v>2112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466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465" t="s">
        <v>23</v>
      </c>
      <c r="H8" s="16">
        <v>45616</v>
      </c>
      <c r="I8" s="465" t="s">
        <v>24</v>
      </c>
      <c r="J8" s="465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465" t="s">
        <v>27</v>
      </c>
      <c r="T8" s="465" t="s">
        <v>28</v>
      </c>
      <c r="U8" s="465"/>
      <c r="V8" s="773"/>
      <c r="W8" s="775"/>
    </row>
    <row r="9" spans="1:42" s="18" customFormat="1" ht="58.5" customHeight="1" x14ac:dyDescent="1.3">
      <c r="A9" s="781" t="s">
        <v>29</v>
      </c>
      <c r="B9" s="94" t="s">
        <v>2087</v>
      </c>
      <c r="C9" s="175">
        <v>1</v>
      </c>
      <c r="D9" s="368">
        <v>442600</v>
      </c>
      <c r="E9" s="482" t="s">
        <v>1941</v>
      </c>
      <c r="F9" s="481">
        <v>40301</v>
      </c>
      <c r="G9" s="102"/>
      <c r="H9" s="102">
        <v>1</v>
      </c>
      <c r="I9" s="102"/>
      <c r="J9" s="102"/>
      <c r="K9" s="102"/>
      <c r="L9" s="102"/>
      <c r="M9" s="102">
        <v>1</v>
      </c>
      <c r="N9" s="102" t="s">
        <v>375</v>
      </c>
      <c r="O9" s="483" t="s">
        <v>1881</v>
      </c>
      <c r="P9" s="487" t="s">
        <v>35</v>
      </c>
      <c r="Q9" s="102" t="s">
        <v>32</v>
      </c>
      <c r="R9" s="95">
        <v>2096245423</v>
      </c>
      <c r="S9" s="104"/>
      <c r="T9" s="104" t="s">
        <v>894</v>
      </c>
      <c r="U9" s="98" t="s">
        <v>1124</v>
      </c>
      <c r="V9" s="102" t="s">
        <v>5</v>
      </c>
      <c r="W9" s="102"/>
    </row>
    <row r="10" spans="1:42" s="18" customFormat="1" ht="58.5" customHeight="1" x14ac:dyDescent="1.3">
      <c r="A10" s="782"/>
      <c r="B10" s="94" t="s">
        <v>1077</v>
      </c>
      <c r="C10" s="175">
        <v>2</v>
      </c>
      <c r="D10" s="369">
        <v>267500</v>
      </c>
      <c r="E10" s="482" t="s">
        <v>1942</v>
      </c>
      <c r="F10" s="481">
        <v>30051</v>
      </c>
      <c r="G10" s="102"/>
      <c r="H10" s="102"/>
      <c r="I10" s="102"/>
      <c r="J10" s="102">
        <v>1</v>
      </c>
      <c r="K10" s="102"/>
      <c r="L10" s="102"/>
      <c r="M10" s="102">
        <v>1</v>
      </c>
      <c r="N10" s="483" t="s">
        <v>38</v>
      </c>
      <c r="O10" s="496" t="s">
        <v>381</v>
      </c>
      <c r="P10" s="487" t="s">
        <v>31</v>
      </c>
      <c r="Q10" s="102" t="s">
        <v>32</v>
      </c>
      <c r="R10" s="95">
        <v>2022898181</v>
      </c>
      <c r="S10" s="104" t="s">
        <v>741</v>
      </c>
      <c r="T10" s="95"/>
      <c r="U10" s="98" t="s">
        <v>1124</v>
      </c>
      <c r="V10" s="102" t="s">
        <v>5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2088</v>
      </c>
      <c r="C11" s="175">
        <v>3</v>
      </c>
      <c r="D11" s="372">
        <v>805910</v>
      </c>
      <c r="E11" s="482" t="s">
        <v>1943</v>
      </c>
      <c r="F11" s="481">
        <v>44693</v>
      </c>
      <c r="G11" s="102">
        <v>1</v>
      </c>
      <c r="H11" s="102"/>
      <c r="I11" s="102"/>
      <c r="J11" s="102"/>
      <c r="K11" s="102"/>
      <c r="L11" s="102">
        <v>1</v>
      </c>
      <c r="M11" s="102"/>
      <c r="N11" s="102" t="s">
        <v>33</v>
      </c>
      <c r="O11" s="483" t="s">
        <v>1986</v>
      </c>
      <c r="P11" s="487" t="s">
        <v>35</v>
      </c>
      <c r="Q11" s="102" t="s">
        <v>32</v>
      </c>
      <c r="R11" s="95">
        <v>2055684654</v>
      </c>
      <c r="S11" s="104"/>
      <c r="T11" s="95" t="s">
        <v>34</v>
      </c>
      <c r="U11" s="98" t="s">
        <v>1987</v>
      </c>
      <c r="V11" s="102" t="s">
        <v>5</v>
      </c>
      <c r="W11" s="102"/>
    </row>
    <row r="12" spans="1:42" s="18" customFormat="1" ht="48" customHeight="1" x14ac:dyDescent="1.3">
      <c r="A12" s="782"/>
      <c r="B12" s="94" t="s">
        <v>585</v>
      </c>
      <c r="C12" s="175">
        <v>4</v>
      </c>
      <c r="D12" s="373">
        <v>193670</v>
      </c>
      <c r="E12" s="482" t="s">
        <v>1944</v>
      </c>
      <c r="F12" s="481">
        <v>23714</v>
      </c>
      <c r="G12" s="102"/>
      <c r="H12" s="102"/>
      <c r="I12" s="102"/>
      <c r="J12" s="102"/>
      <c r="K12" s="102">
        <v>1</v>
      </c>
      <c r="L12" s="102">
        <v>1</v>
      </c>
      <c r="M12" s="102"/>
      <c r="N12" s="483" t="s">
        <v>30</v>
      </c>
      <c r="O12" s="496" t="s">
        <v>165</v>
      </c>
      <c r="P12" s="487" t="s">
        <v>31</v>
      </c>
      <c r="Q12" s="102" t="s">
        <v>32</v>
      </c>
      <c r="R12" s="95">
        <v>2056815789</v>
      </c>
      <c r="S12" s="95" t="s">
        <v>136</v>
      </c>
      <c r="T12" s="95"/>
      <c r="U12" s="98" t="s">
        <v>1219</v>
      </c>
      <c r="V12" s="102" t="s">
        <v>5</v>
      </c>
      <c r="W12" s="102"/>
    </row>
    <row r="13" spans="1:42" s="18" customFormat="1" ht="48" customHeight="1" x14ac:dyDescent="1.3">
      <c r="A13" s="782"/>
      <c r="B13" s="94" t="s">
        <v>2089</v>
      </c>
      <c r="C13" s="175">
        <v>5</v>
      </c>
      <c r="D13" s="373">
        <v>330250</v>
      </c>
      <c r="E13" s="482" t="s">
        <v>1945</v>
      </c>
      <c r="F13" s="481">
        <v>44230</v>
      </c>
      <c r="G13" s="102">
        <v>1</v>
      </c>
      <c r="H13" s="102"/>
      <c r="I13" s="102"/>
      <c r="J13" s="102"/>
      <c r="K13" s="102"/>
      <c r="L13" s="102"/>
      <c r="M13" s="102">
        <v>1</v>
      </c>
      <c r="N13" s="102" t="s">
        <v>33</v>
      </c>
      <c r="O13" s="483" t="s">
        <v>519</v>
      </c>
      <c r="P13" s="487" t="s">
        <v>31</v>
      </c>
      <c r="Q13" s="102" t="s">
        <v>32</v>
      </c>
      <c r="R13" s="95">
        <v>2055555511</v>
      </c>
      <c r="S13" s="95"/>
      <c r="T13" s="95" t="s">
        <v>390</v>
      </c>
      <c r="U13" s="98" t="s">
        <v>1124</v>
      </c>
      <c r="V13" s="102" t="s">
        <v>5</v>
      </c>
      <c r="W13" s="102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82"/>
      <c r="B14" s="94" t="s">
        <v>1081</v>
      </c>
      <c r="C14" s="175">
        <v>6</v>
      </c>
      <c r="D14" s="373">
        <v>432000</v>
      </c>
      <c r="E14" s="516" t="s">
        <v>1946</v>
      </c>
      <c r="F14" s="499" t="s">
        <v>1082</v>
      </c>
      <c r="G14" s="221"/>
      <c r="H14" s="221"/>
      <c r="I14" s="221"/>
      <c r="J14" s="221">
        <v>1</v>
      </c>
      <c r="K14" s="221"/>
      <c r="L14" s="221">
        <v>1</v>
      </c>
      <c r="M14" s="221"/>
      <c r="N14" s="221" t="s">
        <v>54</v>
      </c>
      <c r="O14" s="517" t="s">
        <v>1021</v>
      </c>
      <c r="P14" s="500" t="s">
        <v>50</v>
      </c>
      <c r="Q14" s="221" t="s">
        <v>32</v>
      </c>
      <c r="R14" s="189">
        <v>2056396361</v>
      </c>
      <c r="S14" s="189"/>
      <c r="T14" s="189" t="s">
        <v>51</v>
      </c>
      <c r="U14" s="185" t="s">
        <v>868</v>
      </c>
      <c r="V14" s="102" t="s">
        <v>5</v>
      </c>
      <c r="W14" s="102" t="s">
        <v>554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 t="s">
        <v>2090</v>
      </c>
      <c r="C15" s="175">
        <v>7</v>
      </c>
      <c r="D15" s="373">
        <v>460000</v>
      </c>
      <c r="E15" s="482" t="s">
        <v>1947</v>
      </c>
      <c r="F15" s="481" t="s">
        <v>2091</v>
      </c>
      <c r="G15" s="102"/>
      <c r="H15" s="102"/>
      <c r="I15" s="102"/>
      <c r="J15" s="102">
        <v>1</v>
      </c>
      <c r="K15" s="102"/>
      <c r="L15" s="102">
        <v>1</v>
      </c>
      <c r="M15" s="102"/>
      <c r="N15" s="102" t="s">
        <v>38</v>
      </c>
      <c r="O15" s="483" t="s">
        <v>583</v>
      </c>
      <c r="P15" s="487" t="s">
        <v>31</v>
      </c>
      <c r="Q15" s="102" t="s">
        <v>32</v>
      </c>
      <c r="R15" s="95">
        <v>2029927617</v>
      </c>
      <c r="S15" s="95"/>
      <c r="T15" s="95" t="s">
        <v>1988</v>
      </c>
      <c r="U15" s="98" t="s">
        <v>1989</v>
      </c>
      <c r="V15" s="102" t="s">
        <v>5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/>
      <c r="C16" s="175">
        <v>8</v>
      </c>
      <c r="D16" s="373">
        <v>814930</v>
      </c>
      <c r="E16" s="482" t="s">
        <v>1948</v>
      </c>
      <c r="F16" s="481"/>
      <c r="G16" s="102">
        <v>1</v>
      </c>
      <c r="H16" s="102"/>
      <c r="I16" s="102"/>
      <c r="J16" s="102"/>
      <c r="K16" s="102"/>
      <c r="L16" s="102"/>
      <c r="M16" s="102">
        <v>1</v>
      </c>
      <c r="N16" s="102" t="s">
        <v>33</v>
      </c>
      <c r="O16" s="483" t="s">
        <v>1828</v>
      </c>
      <c r="P16" s="487" t="s">
        <v>35</v>
      </c>
      <c r="Q16" s="102" t="s">
        <v>32</v>
      </c>
      <c r="R16" s="95">
        <v>2058252729</v>
      </c>
      <c r="S16" s="95"/>
      <c r="T16" s="95" t="s">
        <v>1990</v>
      </c>
      <c r="U16" s="98" t="s">
        <v>1991</v>
      </c>
      <c r="V16" s="102" t="s">
        <v>3</v>
      </c>
      <c r="W16" s="105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2092</v>
      </c>
      <c r="C17" s="175">
        <v>9</v>
      </c>
      <c r="D17" s="373">
        <v>1511150</v>
      </c>
      <c r="E17" s="482" t="s">
        <v>1949</v>
      </c>
      <c r="F17" s="481" t="s">
        <v>1558</v>
      </c>
      <c r="G17" s="102"/>
      <c r="H17" s="102"/>
      <c r="I17" s="102"/>
      <c r="J17" s="102"/>
      <c r="K17" s="102">
        <v>1</v>
      </c>
      <c r="L17" s="102"/>
      <c r="M17" s="102">
        <v>1</v>
      </c>
      <c r="N17" s="102" t="s">
        <v>43</v>
      </c>
      <c r="O17" s="483" t="s">
        <v>1992</v>
      </c>
      <c r="P17" s="487" t="s">
        <v>50</v>
      </c>
      <c r="Q17" s="102" t="s">
        <v>32</v>
      </c>
      <c r="R17" s="95">
        <v>2058158392</v>
      </c>
      <c r="S17" s="95"/>
      <c r="T17" s="95" t="s">
        <v>1993</v>
      </c>
      <c r="U17" s="98" t="s">
        <v>879</v>
      </c>
      <c r="V17" s="102" t="s">
        <v>5</v>
      </c>
      <c r="W17" s="102"/>
      <c r="X17" s="14"/>
      <c r="Y17" s="14"/>
      <c r="Z17" s="14"/>
      <c r="AA17" s="14"/>
      <c r="AB17" s="14"/>
      <c r="AC17" s="14"/>
      <c r="AD17" s="14"/>
      <c r="AE17" s="102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 t="s">
        <v>2071</v>
      </c>
      <c r="C18" s="175">
        <v>10</v>
      </c>
      <c r="D18" s="374">
        <v>6050000</v>
      </c>
      <c r="E18" s="482" t="s">
        <v>1950</v>
      </c>
      <c r="F18" s="481">
        <v>27375</v>
      </c>
      <c r="G18" s="102"/>
      <c r="H18" s="102"/>
      <c r="I18" s="102"/>
      <c r="J18" s="102">
        <v>1</v>
      </c>
      <c r="K18" s="102"/>
      <c r="L18" s="102"/>
      <c r="M18" s="102">
        <v>1</v>
      </c>
      <c r="N18" s="102" t="s">
        <v>38</v>
      </c>
      <c r="O18" s="490" t="s">
        <v>1994</v>
      </c>
      <c r="P18" s="487" t="s">
        <v>737</v>
      </c>
      <c r="Q18" s="102" t="s">
        <v>737</v>
      </c>
      <c r="R18" s="95">
        <v>2052228538</v>
      </c>
      <c r="S18" s="95"/>
      <c r="T18" s="95" t="s">
        <v>307</v>
      </c>
      <c r="U18" s="98" t="s">
        <v>879</v>
      </c>
      <c r="V18" s="102" t="s">
        <v>3</v>
      </c>
      <c r="W18" s="102"/>
    </row>
    <row r="19" spans="1:42" s="18" customFormat="1" ht="48" customHeight="1" x14ac:dyDescent="1.3">
      <c r="A19" s="782"/>
      <c r="B19" s="94" t="s">
        <v>2093</v>
      </c>
      <c r="C19" s="175">
        <v>11</v>
      </c>
      <c r="D19" s="375">
        <v>3624580</v>
      </c>
      <c r="E19" s="516" t="s">
        <v>1951</v>
      </c>
      <c r="F19" s="499">
        <v>32306</v>
      </c>
      <c r="G19" s="221"/>
      <c r="H19" s="221"/>
      <c r="I19" s="221"/>
      <c r="J19" s="221">
        <v>1</v>
      </c>
      <c r="K19" s="221"/>
      <c r="L19" s="221"/>
      <c r="M19" s="221">
        <v>1</v>
      </c>
      <c r="N19" s="221" t="s">
        <v>38</v>
      </c>
      <c r="O19" s="519" t="s">
        <v>1995</v>
      </c>
      <c r="P19" s="500" t="s">
        <v>1501</v>
      </c>
      <c r="Q19" s="221" t="s">
        <v>75</v>
      </c>
      <c r="R19" s="189">
        <v>2055548630</v>
      </c>
      <c r="S19" s="189"/>
      <c r="T19" s="189" t="s">
        <v>894</v>
      </c>
      <c r="U19" s="185" t="s">
        <v>868</v>
      </c>
      <c r="V19" s="102" t="s">
        <v>5</v>
      </c>
      <c r="W19" s="102" t="s">
        <v>64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s="18" customFormat="1" ht="48" customHeight="1" x14ac:dyDescent="1.3">
      <c r="A20" s="782"/>
      <c r="B20" s="94" t="s">
        <v>69</v>
      </c>
      <c r="C20" s="175">
        <v>12</v>
      </c>
      <c r="D20" s="377" t="b">
        <v>0</v>
      </c>
      <c r="E20" s="482" t="s">
        <v>1952</v>
      </c>
      <c r="F20" s="481">
        <v>28399</v>
      </c>
      <c r="G20" s="102"/>
      <c r="H20" s="102"/>
      <c r="I20" s="102"/>
      <c r="J20" s="102">
        <v>1</v>
      </c>
      <c r="K20" s="102"/>
      <c r="L20" s="102">
        <v>1</v>
      </c>
      <c r="M20" s="102"/>
      <c r="N20" s="102" t="s">
        <v>30</v>
      </c>
      <c r="O20" s="483" t="s">
        <v>265</v>
      </c>
      <c r="P20" s="487" t="s">
        <v>35</v>
      </c>
      <c r="Q20" s="102" t="s">
        <v>32</v>
      </c>
      <c r="R20" s="95">
        <v>2099990526</v>
      </c>
      <c r="S20" s="95"/>
      <c r="T20" s="95" t="s">
        <v>1022</v>
      </c>
      <c r="U20" s="98" t="s">
        <v>1996</v>
      </c>
      <c r="V20" s="102" t="s">
        <v>5</v>
      </c>
      <c r="W20" s="102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18" customFormat="1" ht="48" customHeight="1" x14ac:dyDescent="1.3">
      <c r="A21" s="782"/>
      <c r="B21" s="94" t="s">
        <v>2072</v>
      </c>
      <c r="C21" s="175">
        <v>13</v>
      </c>
      <c r="D21" s="370">
        <v>881190</v>
      </c>
      <c r="E21" s="482" t="s">
        <v>1953</v>
      </c>
      <c r="F21" s="481" t="s">
        <v>2073</v>
      </c>
      <c r="G21" s="102">
        <v>1</v>
      </c>
      <c r="H21" s="102"/>
      <c r="I21" s="102"/>
      <c r="J21" s="102"/>
      <c r="K21" s="102"/>
      <c r="L21" s="102"/>
      <c r="M21" s="102">
        <v>1</v>
      </c>
      <c r="N21" s="102" t="s">
        <v>33</v>
      </c>
      <c r="O21" s="492" t="s">
        <v>1997</v>
      </c>
      <c r="P21" s="487" t="s">
        <v>1998</v>
      </c>
      <c r="Q21" s="102" t="s">
        <v>1999</v>
      </c>
      <c r="R21" s="95">
        <v>2056944595</v>
      </c>
      <c r="S21" s="95"/>
      <c r="T21" s="95" t="s">
        <v>77</v>
      </c>
      <c r="U21" s="98" t="s">
        <v>868</v>
      </c>
      <c r="V21" s="102" t="s">
        <v>3</v>
      </c>
      <c r="W21" s="102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82"/>
      <c r="B22" s="94" t="s">
        <v>2074</v>
      </c>
      <c r="C22" s="175">
        <v>14</v>
      </c>
      <c r="D22" s="370">
        <v>614490</v>
      </c>
      <c r="E22" s="482" t="s">
        <v>1954</v>
      </c>
      <c r="F22" s="481"/>
      <c r="G22" s="102"/>
      <c r="H22" s="102">
        <v>1</v>
      </c>
      <c r="I22" s="102"/>
      <c r="J22" s="102"/>
      <c r="K22" s="102"/>
      <c r="L22" s="102"/>
      <c r="M22" s="102">
        <v>1</v>
      </c>
      <c r="N22" s="483" t="s">
        <v>375</v>
      </c>
      <c r="O22" s="496" t="s">
        <v>147</v>
      </c>
      <c r="P22" s="487" t="s">
        <v>31</v>
      </c>
      <c r="Q22" s="102" t="s">
        <v>32</v>
      </c>
      <c r="R22" s="95">
        <v>2055515938</v>
      </c>
      <c r="S22" s="95" t="s">
        <v>2000</v>
      </c>
      <c r="T22" s="95"/>
      <c r="U22" s="98" t="s">
        <v>1987</v>
      </c>
      <c r="V22" s="102" t="s">
        <v>3</v>
      </c>
      <c r="W22" s="102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82"/>
      <c r="B23" s="94" t="s">
        <v>2094</v>
      </c>
      <c r="C23" s="175">
        <v>15</v>
      </c>
      <c r="D23" s="370">
        <v>1748400</v>
      </c>
      <c r="E23" s="516" t="s">
        <v>1955</v>
      </c>
      <c r="F23" s="499">
        <v>32667</v>
      </c>
      <c r="G23" s="221"/>
      <c r="H23" s="221"/>
      <c r="I23" s="221"/>
      <c r="J23" s="221">
        <v>1</v>
      </c>
      <c r="K23" s="221"/>
      <c r="L23" s="221"/>
      <c r="M23" s="221">
        <v>1</v>
      </c>
      <c r="N23" s="221" t="s">
        <v>607</v>
      </c>
      <c r="O23" s="221" t="s">
        <v>2001</v>
      </c>
      <c r="P23" s="500" t="s">
        <v>120</v>
      </c>
      <c r="Q23" s="221" t="s">
        <v>32</v>
      </c>
      <c r="R23" s="189">
        <v>2055559725</v>
      </c>
      <c r="S23" s="189"/>
      <c r="T23" s="189" t="s">
        <v>896</v>
      </c>
      <c r="U23" s="185" t="s">
        <v>2002</v>
      </c>
      <c r="V23" s="102" t="s">
        <v>5</v>
      </c>
      <c r="W23" s="102" t="s">
        <v>800</v>
      </c>
    </row>
    <row r="24" spans="1:42" s="18" customFormat="1" ht="48" customHeight="1" x14ac:dyDescent="1.3">
      <c r="A24" s="782"/>
      <c r="B24" s="94"/>
      <c r="C24" s="175">
        <v>16</v>
      </c>
      <c r="D24" s="370">
        <v>661300</v>
      </c>
      <c r="E24" s="482" t="s">
        <v>1956</v>
      </c>
      <c r="F24" s="481" t="s">
        <v>2075</v>
      </c>
      <c r="G24" s="102"/>
      <c r="H24" s="102">
        <v>1</v>
      </c>
      <c r="I24" s="102"/>
      <c r="J24" s="102"/>
      <c r="K24" s="102"/>
      <c r="L24" s="102">
        <v>1</v>
      </c>
      <c r="M24" s="102"/>
      <c r="N24" s="102" t="s">
        <v>375</v>
      </c>
      <c r="O24" s="493" t="s">
        <v>315</v>
      </c>
      <c r="P24" s="487" t="s">
        <v>35</v>
      </c>
      <c r="Q24" s="102" t="s">
        <v>32</v>
      </c>
      <c r="R24" s="95">
        <v>2092294289</v>
      </c>
      <c r="S24" s="95"/>
      <c r="T24" s="95" t="s">
        <v>2003</v>
      </c>
      <c r="U24" s="98" t="s">
        <v>2004</v>
      </c>
      <c r="V24" s="102" t="s">
        <v>3</v>
      </c>
      <c r="W24" s="102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782"/>
      <c r="B25" s="94" t="s">
        <v>2095</v>
      </c>
      <c r="C25" s="175">
        <v>17</v>
      </c>
      <c r="D25" s="370">
        <v>192600</v>
      </c>
      <c r="E25" s="482" t="s">
        <v>1957</v>
      </c>
      <c r="F25" s="481" t="s">
        <v>424</v>
      </c>
      <c r="G25" s="102"/>
      <c r="H25" s="102"/>
      <c r="I25" s="102"/>
      <c r="J25" s="102"/>
      <c r="K25" s="102">
        <v>1</v>
      </c>
      <c r="L25" s="102"/>
      <c r="M25" s="102">
        <v>1</v>
      </c>
      <c r="N25" s="485" t="s">
        <v>607</v>
      </c>
      <c r="O25" s="497" t="s">
        <v>165</v>
      </c>
      <c r="P25" s="487" t="s">
        <v>31</v>
      </c>
      <c r="Q25" s="102" t="s">
        <v>32</v>
      </c>
      <c r="R25" s="95">
        <v>205527957</v>
      </c>
      <c r="S25" s="95" t="s">
        <v>330</v>
      </c>
      <c r="T25" s="95"/>
      <c r="U25" s="98" t="s">
        <v>868</v>
      </c>
      <c r="V25" s="102" t="s">
        <v>5</v>
      </c>
      <c r="W25" s="102"/>
    </row>
    <row r="26" spans="1:42" s="18" customFormat="1" ht="48" customHeight="1" x14ac:dyDescent="1.3">
      <c r="A26" s="782"/>
      <c r="B26" s="94"/>
      <c r="C26" s="175">
        <v>18</v>
      </c>
      <c r="D26" s="370">
        <v>6297370</v>
      </c>
      <c r="E26" s="482" t="s">
        <v>1958</v>
      </c>
      <c r="F26" s="481"/>
      <c r="G26" s="102"/>
      <c r="H26" s="102"/>
      <c r="I26" s="102"/>
      <c r="J26" s="102"/>
      <c r="K26" s="102">
        <v>1</v>
      </c>
      <c r="L26" s="102"/>
      <c r="M26" s="102">
        <v>1</v>
      </c>
      <c r="N26" s="102" t="s">
        <v>2005</v>
      </c>
      <c r="O26" s="494" t="s">
        <v>877</v>
      </c>
      <c r="P26" s="487" t="s">
        <v>35</v>
      </c>
      <c r="Q26" s="102" t="s">
        <v>32</v>
      </c>
      <c r="R26" s="95">
        <v>2055559322</v>
      </c>
      <c r="S26" s="95"/>
      <c r="T26" s="95" t="s">
        <v>233</v>
      </c>
      <c r="U26" s="98" t="s">
        <v>1124</v>
      </c>
      <c r="V26" s="102" t="s">
        <v>3</v>
      </c>
      <c r="W26" s="102"/>
    </row>
    <row r="27" spans="1:42" s="18" customFormat="1" ht="48" customHeight="1" x14ac:dyDescent="1.3">
      <c r="A27" s="782"/>
      <c r="B27" s="94" t="s">
        <v>2076</v>
      </c>
      <c r="C27" s="175">
        <v>19</v>
      </c>
      <c r="D27" s="370">
        <v>805360</v>
      </c>
      <c r="E27" s="482" t="s">
        <v>1959</v>
      </c>
      <c r="F27" s="481">
        <v>39265</v>
      </c>
      <c r="G27" s="102"/>
      <c r="H27" s="102">
        <v>1</v>
      </c>
      <c r="I27" s="102"/>
      <c r="J27" s="102"/>
      <c r="K27" s="102"/>
      <c r="L27" s="102">
        <v>1</v>
      </c>
      <c r="M27" s="102"/>
      <c r="N27" s="485" t="s">
        <v>43</v>
      </c>
      <c r="O27" s="496" t="s">
        <v>2006</v>
      </c>
      <c r="P27" s="487" t="s">
        <v>2007</v>
      </c>
      <c r="Q27" s="102" t="s">
        <v>2008</v>
      </c>
      <c r="R27" s="95">
        <v>2099447198</v>
      </c>
      <c r="S27" s="95" t="s">
        <v>2009</v>
      </c>
      <c r="T27" s="95"/>
      <c r="U27" s="98" t="s">
        <v>868</v>
      </c>
      <c r="V27" s="102" t="s">
        <v>3</v>
      </c>
      <c r="W27" s="102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782"/>
      <c r="B28" s="94" t="s">
        <v>2077</v>
      </c>
      <c r="C28" s="175">
        <v>20</v>
      </c>
      <c r="D28" s="370">
        <v>636510</v>
      </c>
      <c r="E28" s="482" t="s">
        <v>1960</v>
      </c>
      <c r="F28" s="481">
        <v>36956</v>
      </c>
      <c r="G28" s="102"/>
      <c r="H28" s="102"/>
      <c r="I28" s="102">
        <v>1</v>
      </c>
      <c r="J28" s="102"/>
      <c r="K28" s="102"/>
      <c r="L28" s="102">
        <v>1</v>
      </c>
      <c r="M28" s="102"/>
      <c r="N28" s="485" t="s">
        <v>43</v>
      </c>
      <c r="O28" s="496" t="s">
        <v>2010</v>
      </c>
      <c r="P28" s="487" t="s">
        <v>31</v>
      </c>
      <c r="Q28" s="102" t="s">
        <v>32</v>
      </c>
      <c r="R28" s="95">
        <v>2091507995</v>
      </c>
      <c r="S28" s="95" t="s">
        <v>1057</v>
      </c>
      <c r="T28" s="95"/>
      <c r="U28" s="98" t="s">
        <v>873</v>
      </c>
      <c r="V28" s="102" t="s">
        <v>3</v>
      </c>
      <c r="W28" s="102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8" customFormat="1" ht="48" customHeight="1" x14ac:dyDescent="1.3">
      <c r="A29" s="782"/>
      <c r="B29" s="94" t="s">
        <v>945</v>
      </c>
      <c r="C29" s="175">
        <v>21</v>
      </c>
      <c r="D29" s="370">
        <v>132100</v>
      </c>
      <c r="E29" s="482" t="s">
        <v>823</v>
      </c>
      <c r="F29" s="481" t="s">
        <v>45</v>
      </c>
      <c r="G29" s="102"/>
      <c r="H29" s="102"/>
      <c r="I29" s="102"/>
      <c r="J29" s="102">
        <v>1</v>
      </c>
      <c r="K29" s="102"/>
      <c r="L29" s="102"/>
      <c r="M29" s="102">
        <v>1</v>
      </c>
      <c r="N29" s="485" t="s">
        <v>38</v>
      </c>
      <c r="O29" s="497" t="s">
        <v>562</v>
      </c>
      <c r="P29" s="487" t="s">
        <v>31</v>
      </c>
      <c r="Q29" s="102" t="s">
        <v>32</v>
      </c>
      <c r="R29" s="95"/>
      <c r="S29" s="95" t="s">
        <v>291</v>
      </c>
      <c r="T29" s="95"/>
      <c r="U29" s="98" t="s">
        <v>1220</v>
      </c>
      <c r="V29" s="102" t="s">
        <v>5</v>
      </c>
      <c r="W29" s="102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s="18" customFormat="1" ht="48" customHeight="1" x14ac:dyDescent="1.3">
      <c r="A30" s="782"/>
      <c r="B30" s="94" t="s">
        <v>1636</v>
      </c>
      <c r="C30" s="175">
        <v>22</v>
      </c>
      <c r="D30" s="370">
        <v>230070</v>
      </c>
      <c r="E30" s="482" t="s">
        <v>1822</v>
      </c>
      <c r="F30" s="481" t="s">
        <v>1637</v>
      </c>
      <c r="G30" s="102"/>
      <c r="H30" s="102"/>
      <c r="I30" s="102"/>
      <c r="J30" s="102"/>
      <c r="K30" s="102">
        <v>1</v>
      </c>
      <c r="L30" s="102">
        <v>1</v>
      </c>
      <c r="M30" s="102"/>
      <c r="N30" s="485" t="s">
        <v>30</v>
      </c>
      <c r="O30" s="497" t="s">
        <v>1596</v>
      </c>
      <c r="P30" s="487" t="s">
        <v>1501</v>
      </c>
      <c r="Q30" s="102" t="s">
        <v>75</v>
      </c>
      <c r="R30" s="95">
        <v>2055105272</v>
      </c>
      <c r="S30" s="95" t="s">
        <v>136</v>
      </c>
      <c r="T30" s="95"/>
      <c r="U30" s="98" t="s">
        <v>868</v>
      </c>
      <c r="V30" s="102" t="s">
        <v>5</v>
      </c>
      <c r="W30" s="102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s="18" customFormat="1" ht="48" customHeight="1" x14ac:dyDescent="1.3">
      <c r="A31" s="782"/>
      <c r="B31" s="94" t="s">
        <v>2096</v>
      </c>
      <c r="C31" s="175">
        <v>23</v>
      </c>
      <c r="D31" s="370">
        <v>64200</v>
      </c>
      <c r="E31" s="482" t="s">
        <v>1961</v>
      </c>
      <c r="F31" s="481" t="s">
        <v>424</v>
      </c>
      <c r="G31" s="102"/>
      <c r="H31" s="102"/>
      <c r="I31" s="102"/>
      <c r="J31" s="102"/>
      <c r="K31" s="102">
        <v>1</v>
      </c>
      <c r="L31" s="102">
        <v>1</v>
      </c>
      <c r="M31" s="102"/>
      <c r="N31" s="485" t="s">
        <v>30</v>
      </c>
      <c r="O31" s="497" t="s">
        <v>906</v>
      </c>
      <c r="P31" s="487" t="s">
        <v>31</v>
      </c>
      <c r="Q31" s="102" t="s">
        <v>32</v>
      </c>
      <c r="R31" s="95">
        <v>2054271189</v>
      </c>
      <c r="S31" s="95" t="s">
        <v>330</v>
      </c>
      <c r="T31" s="95"/>
      <c r="U31" s="98" t="s">
        <v>1124</v>
      </c>
      <c r="V31" s="102" t="s">
        <v>5</v>
      </c>
      <c r="W31" s="102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782"/>
      <c r="B32" s="94" t="s">
        <v>2078</v>
      </c>
      <c r="C32" s="175">
        <v>24</v>
      </c>
      <c r="D32" s="370">
        <v>800170</v>
      </c>
      <c r="E32" s="482" t="s">
        <v>1962</v>
      </c>
      <c r="F32" s="481" t="s">
        <v>2079</v>
      </c>
      <c r="G32" s="102">
        <v>1</v>
      </c>
      <c r="H32" s="102"/>
      <c r="I32" s="102"/>
      <c r="J32" s="102"/>
      <c r="K32" s="102"/>
      <c r="L32" s="102"/>
      <c r="M32" s="102">
        <v>1</v>
      </c>
      <c r="N32" s="485" t="s">
        <v>33</v>
      </c>
      <c r="O32" s="496" t="s">
        <v>906</v>
      </c>
      <c r="P32" s="102" t="s">
        <v>31</v>
      </c>
      <c r="Q32" s="102" t="s">
        <v>32</v>
      </c>
      <c r="R32" s="95">
        <v>2055159889</v>
      </c>
      <c r="S32" s="95" t="s">
        <v>188</v>
      </c>
      <c r="T32" s="95"/>
      <c r="U32" s="98" t="s">
        <v>266</v>
      </c>
      <c r="V32" s="102" t="s">
        <v>3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 s="18" customFormat="1" ht="48" customHeight="1" x14ac:dyDescent="1.3">
      <c r="A33" s="782"/>
      <c r="B33" s="94" t="s">
        <v>2080</v>
      </c>
      <c r="C33" s="175">
        <v>25</v>
      </c>
      <c r="D33" s="370">
        <v>1456045</v>
      </c>
      <c r="E33" s="482" t="s">
        <v>1963</v>
      </c>
      <c r="F33" s="481">
        <v>26888</v>
      </c>
      <c r="G33" s="102"/>
      <c r="H33" s="102"/>
      <c r="I33" s="102"/>
      <c r="J33" s="102">
        <v>1</v>
      </c>
      <c r="K33" s="102"/>
      <c r="L33" s="102">
        <v>1</v>
      </c>
      <c r="M33" s="102"/>
      <c r="N33" s="102" t="s">
        <v>43</v>
      </c>
      <c r="O33" s="491" t="s">
        <v>2011</v>
      </c>
      <c r="P33" s="102" t="s">
        <v>2012</v>
      </c>
      <c r="Q33" s="102" t="s">
        <v>737</v>
      </c>
      <c r="R33" s="95">
        <v>2058860168</v>
      </c>
      <c r="S33" s="95"/>
      <c r="T33" s="95" t="s">
        <v>2013</v>
      </c>
      <c r="U33" s="98" t="s">
        <v>882</v>
      </c>
      <c r="V33" s="102" t="s">
        <v>3</v>
      </c>
      <c r="W33" s="102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s="18" customFormat="1" ht="48" customHeight="1" x14ac:dyDescent="1.3">
      <c r="A34" s="782"/>
      <c r="B34" s="94" t="s">
        <v>2055</v>
      </c>
      <c r="C34" s="175">
        <v>26</v>
      </c>
      <c r="D34" s="370">
        <v>1525090</v>
      </c>
      <c r="E34" s="501" t="s">
        <v>2044</v>
      </c>
      <c r="F34" s="499">
        <v>43868</v>
      </c>
      <c r="G34" s="221">
        <v>1</v>
      </c>
      <c r="H34" s="221"/>
      <c r="I34" s="221"/>
      <c r="J34" s="221"/>
      <c r="K34" s="221"/>
      <c r="L34" s="221"/>
      <c r="M34" s="221">
        <v>1</v>
      </c>
      <c r="N34" s="221" t="s">
        <v>33</v>
      </c>
      <c r="O34" s="500" t="s">
        <v>877</v>
      </c>
      <c r="P34" s="221" t="s">
        <v>35</v>
      </c>
      <c r="Q34" s="188" t="s">
        <v>32</v>
      </c>
      <c r="R34" s="189">
        <v>92442828</v>
      </c>
      <c r="S34" s="189"/>
      <c r="T34" s="189" t="s">
        <v>34</v>
      </c>
      <c r="U34" s="185" t="s">
        <v>2056</v>
      </c>
      <c r="V34" s="102" t="s">
        <v>5</v>
      </c>
      <c r="W34" s="102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s="18" customFormat="1" ht="48" customHeight="1" x14ac:dyDescent="1.3">
      <c r="A35" s="782"/>
      <c r="B35" s="94" t="s">
        <v>1907</v>
      </c>
      <c r="C35" s="175">
        <v>27</v>
      </c>
      <c r="D35" s="370">
        <v>2757450</v>
      </c>
      <c r="E35" s="501" t="s">
        <v>2045</v>
      </c>
      <c r="F35" s="502">
        <v>44074</v>
      </c>
      <c r="G35" s="503">
        <v>1</v>
      </c>
      <c r="H35" s="503"/>
      <c r="I35" s="503"/>
      <c r="J35" s="503"/>
      <c r="K35" s="503"/>
      <c r="L35" s="503"/>
      <c r="M35" s="503">
        <v>1</v>
      </c>
      <c r="N35" s="504" t="s">
        <v>33</v>
      </c>
      <c r="O35" s="228" t="s">
        <v>73</v>
      </c>
      <c r="P35" s="503" t="s">
        <v>31</v>
      </c>
      <c r="Q35" s="228" t="s">
        <v>32</v>
      </c>
      <c r="R35" s="229">
        <v>56333399</v>
      </c>
      <c r="S35" s="229" t="s">
        <v>1919</v>
      </c>
      <c r="T35" s="229"/>
      <c r="U35" s="225" t="s">
        <v>1920</v>
      </c>
      <c r="V35" s="102" t="s">
        <v>5</v>
      </c>
      <c r="W35" s="102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s="18" customFormat="1" ht="48" customHeight="1" x14ac:dyDescent="1.3">
      <c r="A36" s="782"/>
      <c r="B36" s="94" t="s">
        <v>2057</v>
      </c>
      <c r="C36" s="175">
        <v>28</v>
      </c>
      <c r="D36" s="370">
        <v>176550</v>
      </c>
      <c r="E36" s="486" t="s">
        <v>2046</v>
      </c>
      <c r="F36" s="505" t="s">
        <v>2058</v>
      </c>
      <c r="G36" s="506">
        <v>1</v>
      </c>
      <c r="H36" s="506"/>
      <c r="I36" s="506"/>
      <c r="J36" s="506"/>
      <c r="K36" s="506"/>
      <c r="L36" s="506"/>
      <c r="M36" s="506">
        <v>1</v>
      </c>
      <c r="N36" s="507" t="s">
        <v>33</v>
      </c>
      <c r="O36" s="236" t="s">
        <v>315</v>
      </c>
      <c r="P36" s="506" t="s">
        <v>35</v>
      </c>
      <c r="Q36" s="236" t="s">
        <v>32</v>
      </c>
      <c r="R36" s="237">
        <v>77999489</v>
      </c>
      <c r="S36" s="237" t="s">
        <v>188</v>
      </c>
      <c r="T36" s="237"/>
      <c r="U36" s="234" t="s">
        <v>2059</v>
      </c>
      <c r="V36" s="102" t="s">
        <v>5</v>
      </c>
      <c r="W36" s="102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 s="18" customFormat="1" ht="48" customHeight="1" x14ac:dyDescent="1.3">
      <c r="A37" s="782"/>
      <c r="B37" s="94" t="s">
        <v>1736</v>
      </c>
      <c r="C37" s="175">
        <v>29</v>
      </c>
      <c r="D37" s="370">
        <v>166920</v>
      </c>
      <c r="E37" s="486" t="s">
        <v>2047</v>
      </c>
      <c r="F37" s="505">
        <v>22320</v>
      </c>
      <c r="G37" s="506"/>
      <c r="H37" s="506"/>
      <c r="I37" s="506"/>
      <c r="J37" s="506"/>
      <c r="K37" s="506">
        <v>1</v>
      </c>
      <c r="L37" s="506">
        <v>1</v>
      </c>
      <c r="M37" s="506"/>
      <c r="N37" s="506" t="s">
        <v>327</v>
      </c>
      <c r="O37" s="506" t="s">
        <v>545</v>
      </c>
      <c r="P37" s="506" t="s">
        <v>31</v>
      </c>
      <c r="Q37" s="236" t="s">
        <v>32</v>
      </c>
      <c r="R37" s="237">
        <v>55515938</v>
      </c>
      <c r="S37" s="237"/>
      <c r="T37" s="237" t="s">
        <v>1737</v>
      </c>
      <c r="U37" s="234" t="s">
        <v>57</v>
      </c>
      <c r="V37" s="102" t="s">
        <v>5</v>
      </c>
      <c r="W37" s="102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42" s="18" customFormat="1" ht="48" customHeight="1" x14ac:dyDescent="1.3">
      <c r="A38" s="782"/>
      <c r="B38" s="94" t="s">
        <v>1646</v>
      </c>
      <c r="C38" s="175">
        <v>30</v>
      </c>
      <c r="D38" s="370">
        <v>8052570</v>
      </c>
      <c r="E38" s="501" t="s">
        <v>1614</v>
      </c>
      <c r="F38" s="502">
        <v>22776</v>
      </c>
      <c r="G38" s="503"/>
      <c r="H38" s="503"/>
      <c r="I38" s="503"/>
      <c r="J38" s="503"/>
      <c r="K38" s="503">
        <v>1</v>
      </c>
      <c r="L38" s="503">
        <v>1</v>
      </c>
      <c r="M38" s="503"/>
      <c r="N38" s="504" t="s">
        <v>38</v>
      </c>
      <c r="O38" s="228" t="s">
        <v>583</v>
      </c>
      <c r="P38" s="503" t="s">
        <v>31</v>
      </c>
      <c r="Q38" s="228" t="s">
        <v>32</v>
      </c>
      <c r="R38" s="229">
        <v>56523756</v>
      </c>
      <c r="S38" s="229" t="s">
        <v>291</v>
      </c>
      <c r="T38" s="229"/>
      <c r="U38" s="225" t="s">
        <v>119</v>
      </c>
      <c r="V38" s="102" t="s">
        <v>5</v>
      </c>
      <c r="W38" s="102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 s="18" customFormat="1" ht="48" customHeight="1" x14ac:dyDescent="1.3">
      <c r="A39" s="782"/>
      <c r="B39" s="94" t="s">
        <v>1916</v>
      </c>
      <c r="C39" s="175">
        <v>31</v>
      </c>
      <c r="D39" s="370">
        <v>2907310</v>
      </c>
      <c r="E39" s="501" t="s">
        <v>2048</v>
      </c>
      <c r="F39" s="502" t="s">
        <v>1917</v>
      </c>
      <c r="G39" s="503"/>
      <c r="H39" s="503"/>
      <c r="I39" s="503"/>
      <c r="J39" s="503">
        <v>1</v>
      </c>
      <c r="K39" s="503"/>
      <c r="L39" s="503">
        <v>1</v>
      </c>
      <c r="M39" s="503"/>
      <c r="N39" s="504" t="s">
        <v>310</v>
      </c>
      <c r="O39" s="228" t="s">
        <v>1842</v>
      </c>
      <c r="P39" s="503" t="s">
        <v>35</v>
      </c>
      <c r="Q39" s="228" t="s">
        <v>32</v>
      </c>
      <c r="R39" s="229">
        <v>22243942</v>
      </c>
      <c r="S39" s="229" t="s">
        <v>515</v>
      </c>
      <c r="T39" s="229"/>
      <c r="U39" s="225" t="s">
        <v>509</v>
      </c>
      <c r="V39" s="102" t="s">
        <v>5</v>
      </c>
      <c r="W39" s="102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8" customFormat="1" ht="48" customHeight="1" x14ac:dyDescent="1.3">
      <c r="A40" s="782"/>
      <c r="B40" s="94" t="s">
        <v>2060</v>
      </c>
      <c r="C40" s="175">
        <v>32</v>
      </c>
      <c r="D40" s="370">
        <v>1494200</v>
      </c>
      <c r="E40" s="486" t="s">
        <v>2049</v>
      </c>
      <c r="F40" s="505" t="s">
        <v>2061</v>
      </c>
      <c r="G40" s="506"/>
      <c r="H40" s="506"/>
      <c r="I40" s="506"/>
      <c r="J40" s="506">
        <v>1</v>
      </c>
      <c r="K40" s="506"/>
      <c r="L40" s="506">
        <v>1</v>
      </c>
      <c r="M40" s="506"/>
      <c r="N40" s="507" t="s">
        <v>38</v>
      </c>
      <c r="O40" s="236" t="s">
        <v>70</v>
      </c>
      <c r="P40" s="506" t="s">
        <v>35</v>
      </c>
      <c r="Q40" s="236" t="s">
        <v>32</v>
      </c>
      <c r="R40" s="237">
        <v>56899866</v>
      </c>
      <c r="S40" s="237" t="s">
        <v>515</v>
      </c>
      <c r="T40" s="237"/>
      <c r="U40" s="234" t="s">
        <v>2062</v>
      </c>
      <c r="V40" s="102" t="s">
        <v>3</v>
      </c>
      <c r="W40" s="102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s="18" customFormat="1" ht="48" customHeight="1" x14ac:dyDescent="1.3">
      <c r="A41" s="782"/>
      <c r="B41" s="94"/>
      <c r="C41" s="175">
        <v>33</v>
      </c>
      <c r="D41" s="370">
        <v>64200</v>
      </c>
      <c r="E41" s="486" t="s">
        <v>2051</v>
      </c>
      <c r="F41" s="505" t="s">
        <v>2069</v>
      </c>
      <c r="G41" s="506"/>
      <c r="H41" s="506"/>
      <c r="I41" s="506">
        <v>1</v>
      </c>
      <c r="J41" s="506"/>
      <c r="K41" s="506"/>
      <c r="L41" s="506">
        <v>1</v>
      </c>
      <c r="M41" s="506"/>
      <c r="N41" s="506" t="s">
        <v>38</v>
      </c>
      <c r="O41" s="507" t="s">
        <v>165</v>
      </c>
      <c r="P41" s="506" t="s">
        <v>31</v>
      </c>
      <c r="Q41" s="236" t="s">
        <v>32</v>
      </c>
      <c r="R41" s="237" t="s">
        <v>45</v>
      </c>
      <c r="S41" s="237" t="s">
        <v>807</v>
      </c>
      <c r="T41" s="237"/>
      <c r="U41" s="234"/>
      <c r="V41" s="102" t="s">
        <v>5</v>
      </c>
      <c r="W41" s="102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s="18" customFormat="1" ht="48" customHeight="1" x14ac:dyDescent="1.3">
      <c r="A42" s="782"/>
      <c r="B42" s="94" t="s">
        <v>1936</v>
      </c>
      <c r="C42" s="175">
        <v>34</v>
      </c>
      <c r="D42" s="370">
        <v>1042890</v>
      </c>
      <c r="E42" s="501" t="s">
        <v>2052</v>
      </c>
      <c r="F42" s="502" t="s">
        <v>2063</v>
      </c>
      <c r="G42" s="503">
        <v>1</v>
      </c>
      <c r="H42" s="503"/>
      <c r="I42" s="503"/>
      <c r="J42" s="503"/>
      <c r="K42" s="503"/>
      <c r="L42" s="503"/>
      <c r="M42" s="503">
        <v>1</v>
      </c>
      <c r="N42" s="504" t="s">
        <v>33</v>
      </c>
      <c r="O42" s="228" t="s">
        <v>2064</v>
      </c>
      <c r="P42" s="503" t="s">
        <v>105</v>
      </c>
      <c r="Q42" s="228" t="s">
        <v>32</v>
      </c>
      <c r="R42" s="229">
        <v>55949264</v>
      </c>
      <c r="S42" s="229" t="s">
        <v>2065</v>
      </c>
      <c r="T42" s="229"/>
      <c r="U42" s="225" t="s">
        <v>1391</v>
      </c>
      <c r="V42" s="102" t="s">
        <v>5</v>
      </c>
      <c r="W42" s="102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82"/>
      <c r="B43" s="94"/>
      <c r="C43" s="175">
        <v>35</v>
      </c>
      <c r="D43" s="370">
        <v>2638280</v>
      </c>
      <c r="E43" s="501" t="s">
        <v>2053</v>
      </c>
      <c r="F43" s="502" t="s">
        <v>2069</v>
      </c>
      <c r="G43" s="503"/>
      <c r="H43" s="503"/>
      <c r="I43" s="503"/>
      <c r="J43" s="503"/>
      <c r="K43" s="503">
        <v>1</v>
      </c>
      <c r="L43" s="503"/>
      <c r="M43" s="503">
        <v>1</v>
      </c>
      <c r="N43" s="503" t="s">
        <v>327</v>
      </c>
      <c r="O43" s="503" t="s">
        <v>562</v>
      </c>
      <c r="P43" s="503" t="s">
        <v>31</v>
      </c>
      <c r="Q43" s="228" t="s">
        <v>32</v>
      </c>
      <c r="R43" s="229" t="s">
        <v>45</v>
      </c>
      <c r="S43" s="229"/>
      <c r="T43" s="229" t="s">
        <v>2070</v>
      </c>
      <c r="U43" s="225"/>
      <c r="V43" s="102" t="s">
        <v>5</v>
      </c>
      <c r="W43" s="10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18" customFormat="1" ht="48" customHeight="1" x14ac:dyDescent="1.3">
      <c r="A44" s="782"/>
      <c r="B44" s="94" t="s">
        <v>1915</v>
      </c>
      <c r="C44" s="175">
        <v>36</v>
      </c>
      <c r="D44" s="370">
        <v>1671040</v>
      </c>
      <c r="E44" s="501" t="s">
        <v>2054</v>
      </c>
      <c r="F44" s="502">
        <v>24849</v>
      </c>
      <c r="G44" s="503"/>
      <c r="H44" s="503"/>
      <c r="I44" s="503"/>
      <c r="J44" s="503"/>
      <c r="K44" s="503">
        <v>1</v>
      </c>
      <c r="L44" s="503">
        <v>1</v>
      </c>
      <c r="M44" s="503"/>
      <c r="N44" s="504" t="s">
        <v>30</v>
      </c>
      <c r="O44" s="228" t="s">
        <v>1839</v>
      </c>
      <c r="P44" s="503" t="s">
        <v>31</v>
      </c>
      <c r="Q44" s="228" t="s">
        <v>32</v>
      </c>
      <c r="R44" s="229">
        <v>95999458</v>
      </c>
      <c r="S44" s="229" t="s">
        <v>2066</v>
      </c>
      <c r="T44" s="229"/>
      <c r="U44" s="225" t="s">
        <v>82</v>
      </c>
      <c r="V44" s="102" t="s">
        <v>5</v>
      </c>
      <c r="W44" s="102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 s="18" customFormat="1" ht="48" customHeight="1" x14ac:dyDescent="1.3">
      <c r="A45" s="782"/>
      <c r="B45" s="94" t="s">
        <v>2067</v>
      </c>
      <c r="C45" s="175">
        <v>37</v>
      </c>
      <c r="D45" s="370">
        <v>869550</v>
      </c>
      <c r="E45" s="486" t="s">
        <v>2050</v>
      </c>
      <c r="F45" s="505">
        <v>33029</v>
      </c>
      <c r="G45" s="506"/>
      <c r="H45" s="506"/>
      <c r="I45" s="506"/>
      <c r="J45" s="506">
        <v>1</v>
      </c>
      <c r="K45" s="506"/>
      <c r="L45" s="506">
        <v>1</v>
      </c>
      <c r="M45" s="506"/>
      <c r="N45" s="507" t="s">
        <v>38</v>
      </c>
      <c r="O45" s="236" t="s">
        <v>2068</v>
      </c>
      <c r="P45" s="506" t="s">
        <v>883</v>
      </c>
      <c r="Q45" s="236" t="s">
        <v>75</v>
      </c>
      <c r="R45" s="237">
        <v>97023370</v>
      </c>
      <c r="S45" s="237" t="s">
        <v>515</v>
      </c>
      <c r="T45" s="237"/>
      <c r="U45" s="234" t="s">
        <v>452</v>
      </c>
      <c r="V45" s="102" t="s">
        <v>3</v>
      </c>
      <c r="W45" s="102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85" t="s">
        <v>76</v>
      </c>
      <c r="B46" s="94" t="s">
        <v>2097</v>
      </c>
      <c r="C46" s="175">
        <v>38</v>
      </c>
      <c r="D46" s="370">
        <v>1046500</v>
      </c>
      <c r="E46" s="482" t="s">
        <v>1964</v>
      </c>
      <c r="F46" s="481">
        <v>40953</v>
      </c>
      <c r="G46" s="102"/>
      <c r="H46" s="102">
        <v>1</v>
      </c>
      <c r="I46" s="102"/>
      <c r="J46" s="102"/>
      <c r="K46" s="102"/>
      <c r="L46" s="102"/>
      <c r="M46" s="102">
        <v>1</v>
      </c>
      <c r="N46" s="485" t="s">
        <v>375</v>
      </c>
      <c r="O46" s="104" t="s">
        <v>519</v>
      </c>
      <c r="P46" s="102" t="s">
        <v>31</v>
      </c>
      <c r="Q46" s="104" t="s">
        <v>32</v>
      </c>
      <c r="R46" s="95">
        <v>2056348078</v>
      </c>
      <c r="S46" s="95"/>
      <c r="T46" s="95" t="s">
        <v>2014</v>
      </c>
      <c r="U46" s="98" t="s">
        <v>1046</v>
      </c>
      <c r="V46" s="102" t="s">
        <v>5</v>
      </c>
      <c r="W46" s="102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785"/>
      <c r="B47" s="94" t="s">
        <v>2081</v>
      </c>
      <c r="C47" s="175">
        <v>39</v>
      </c>
      <c r="D47" s="370">
        <v>2213790</v>
      </c>
      <c r="E47" s="482" t="s">
        <v>1965</v>
      </c>
      <c r="F47" s="481">
        <v>25297</v>
      </c>
      <c r="G47" s="102"/>
      <c r="H47" s="102"/>
      <c r="I47" s="102"/>
      <c r="J47" s="102"/>
      <c r="K47" s="102">
        <v>1</v>
      </c>
      <c r="L47" s="102"/>
      <c r="M47" s="102">
        <v>1</v>
      </c>
      <c r="N47" s="485" t="s">
        <v>54</v>
      </c>
      <c r="O47" s="104" t="s">
        <v>2015</v>
      </c>
      <c r="P47" s="102" t="s">
        <v>2016</v>
      </c>
      <c r="Q47" s="104" t="s">
        <v>75</v>
      </c>
      <c r="R47" s="95">
        <v>2098534916</v>
      </c>
      <c r="S47" s="95"/>
      <c r="T47" s="95" t="s">
        <v>2017</v>
      </c>
      <c r="U47" s="98" t="s">
        <v>2018</v>
      </c>
      <c r="V47" s="102" t="s">
        <v>3</v>
      </c>
      <c r="W47" s="102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s="18" customFormat="1" ht="48" customHeight="1" x14ac:dyDescent="1.3">
      <c r="A48" s="785"/>
      <c r="B48" s="94" t="s">
        <v>2082</v>
      </c>
      <c r="C48" s="175">
        <v>40</v>
      </c>
      <c r="D48" s="370">
        <v>431900</v>
      </c>
      <c r="E48" s="482" t="s">
        <v>1966</v>
      </c>
      <c r="F48" s="481" t="s">
        <v>2083</v>
      </c>
      <c r="G48" s="102"/>
      <c r="H48" s="102"/>
      <c r="I48" s="102"/>
      <c r="J48" s="102">
        <v>1</v>
      </c>
      <c r="K48" s="102"/>
      <c r="L48" s="102">
        <v>1</v>
      </c>
      <c r="M48" s="102"/>
      <c r="N48" s="102" t="s">
        <v>54</v>
      </c>
      <c r="O48" s="485" t="s">
        <v>1881</v>
      </c>
      <c r="P48" s="102" t="s">
        <v>35</v>
      </c>
      <c r="Q48" s="102" t="s">
        <v>32</v>
      </c>
      <c r="R48" s="95">
        <v>2029809823</v>
      </c>
      <c r="S48" s="95"/>
      <c r="T48" s="95" t="s">
        <v>1484</v>
      </c>
      <c r="U48" s="98" t="s">
        <v>2019</v>
      </c>
      <c r="V48" s="102" t="s">
        <v>3</v>
      </c>
      <c r="W48" s="102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42" s="18" customFormat="1" ht="48" customHeight="1" x14ac:dyDescent="1.3">
      <c r="A49" s="785"/>
      <c r="B49" s="94" t="s">
        <v>283</v>
      </c>
      <c r="C49" s="175">
        <v>41</v>
      </c>
      <c r="D49" s="370">
        <v>32100</v>
      </c>
      <c r="E49" s="482" t="s">
        <v>1967</v>
      </c>
      <c r="F49" s="481">
        <v>30690</v>
      </c>
      <c r="G49" s="102"/>
      <c r="H49" s="102"/>
      <c r="I49" s="102"/>
      <c r="J49" s="102">
        <v>1</v>
      </c>
      <c r="K49" s="102"/>
      <c r="L49" s="102">
        <v>1</v>
      </c>
      <c r="M49" s="102"/>
      <c r="N49" s="102" t="s">
        <v>54</v>
      </c>
      <c r="O49" s="485" t="s">
        <v>1708</v>
      </c>
      <c r="P49" s="102" t="s">
        <v>39</v>
      </c>
      <c r="Q49" s="102" t="s">
        <v>32</v>
      </c>
      <c r="R49" s="95">
        <v>2059877897</v>
      </c>
      <c r="S49" s="95"/>
      <c r="T49" s="95" t="s">
        <v>2020</v>
      </c>
      <c r="U49" s="98" t="s">
        <v>2021</v>
      </c>
      <c r="V49" s="102" t="s">
        <v>5</v>
      </c>
      <c r="W49" s="102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spans="1:42" s="18" customFormat="1" ht="48" customHeight="1" x14ac:dyDescent="1.3">
      <c r="A50" s="785"/>
      <c r="B50" s="94" t="s">
        <v>1273</v>
      </c>
      <c r="C50" s="175">
        <v>42</v>
      </c>
      <c r="D50" s="370">
        <v>378400</v>
      </c>
      <c r="E50" s="482" t="s">
        <v>1135</v>
      </c>
      <c r="F50" s="481">
        <v>41582</v>
      </c>
      <c r="G50" s="102"/>
      <c r="H50" s="102">
        <v>1</v>
      </c>
      <c r="I50" s="102"/>
      <c r="J50" s="102"/>
      <c r="K50" s="102"/>
      <c r="L50" s="102">
        <v>1</v>
      </c>
      <c r="M50" s="102"/>
      <c r="N50" s="102" t="s">
        <v>375</v>
      </c>
      <c r="O50" s="485" t="s">
        <v>1177</v>
      </c>
      <c r="P50" s="102" t="s">
        <v>31</v>
      </c>
      <c r="Q50" s="102" t="s">
        <v>32</v>
      </c>
      <c r="R50" s="95">
        <v>2054639636</v>
      </c>
      <c r="S50" s="95"/>
      <c r="T50" s="95" t="s">
        <v>2022</v>
      </c>
      <c r="U50" s="98" t="s">
        <v>2023</v>
      </c>
      <c r="V50" s="102" t="s">
        <v>5</v>
      </c>
      <c r="W50" s="102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1:42" s="18" customFormat="1" ht="48" customHeight="1" x14ac:dyDescent="1.3">
      <c r="A51" s="785"/>
      <c r="B51" s="94" t="s">
        <v>2098</v>
      </c>
      <c r="C51" s="175">
        <v>43</v>
      </c>
      <c r="D51" s="370">
        <v>454370</v>
      </c>
      <c r="E51" s="516" t="s">
        <v>1968</v>
      </c>
      <c r="F51" s="499">
        <v>43942</v>
      </c>
      <c r="G51" s="221">
        <v>1</v>
      </c>
      <c r="H51" s="221"/>
      <c r="I51" s="221"/>
      <c r="J51" s="221"/>
      <c r="K51" s="221"/>
      <c r="L51" s="221">
        <v>1</v>
      </c>
      <c r="M51" s="221"/>
      <c r="N51" s="517" t="s">
        <v>33</v>
      </c>
      <c r="O51" s="518" t="s">
        <v>1500</v>
      </c>
      <c r="P51" s="221" t="s">
        <v>39</v>
      </c>
      <c r="Q51" s="221" t="s">
        <v>32</v>
      </c>
      <c r="R51" s="189">
        <v>2028042481</v>
      </c>
      <c r="S51" s="189" t="s">
        <v>584</v>
      </c>
      <c r="T51" s="189"/>
      <c r="U51" s="185" t="s">
        <v>2024</v>
      </c>
      <c r="V51" s="102" t="s">
        <v>5</v>
      </c>
      <c r="W51" s="102" t="s">
        <v>800</v>
      </c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spans="1:42" s="18" customFormat="1" ht="48" customHeight="1" x14ac:dyDescent="1.3">
      <c r="A52" s="785"/>
      <c r="B52" s="94" t="s">
        <v>2084</v>
      </c>
      <c r="C52" s="175">
        <v>44</v>
      </c>
      <c r="D52" s="370">
        <v>1056000</v>
      </c>
      <c r="E52" s="482" t="s">
        <v>1969</v>
      </c>
      <c r="F52" s="481">
        <v>43500</v>
      </c>
      <c r="G52" s="102">
        <v>1</v>
      </c>
      <c r="H52" s="102"/>
      <c r="I52" s="102"/>
      <c r="J52" s="102"/>
      <c r="K52" s="102"/>
      <c r="L52" s="102"/>
      <c r="M52" s="102">
        <v>1</v>
      </c>
      <c r="N52" s="102" t="s">
        <v>33</v>
      </c>
      <c r="O52" s="483" t="s">
        <v>877</v>
      </c>
      <c r="P52" s="102" t="s">
        <v>35</v>
      </c>
      <c r="Q52" s="102" t="s">
        <v>32</v>
      </c>
      <c r="R52" s="95">
        <v>2056555979</v>
      </c>
      <c r="S52" s="95"/>
      <c r="T52" s="95" t="s">
        <v>2025</v>
      </c>
      <c r="U52" s="98" t="s">
        <v>2026</v>
      </c>
      <c r="V52" s="102" t="s">
        <v>3</v>
      </c>
      <c r="W52" s="102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 spans="1:42" s="18" customFormat="1" ht="48" customHeight="1" x14ac:dyDescent="1.3">
      <c r="A53" s="785"/>
      <c r="B53" s="94" t="s">
        <v>461</v>
      </c>
      <c r="C53" s="175">
        <v>45</v>
      </c>
      <c r="D53" s="370">
        <v>268570</v>
      </c>
      <c r="E53" s="482" t="s">
        <v>1970</v>
      </c>
      <c r="F53" s="481" t="s">
        <v>1295</v>
      </c>
      <c r="G53" s="102"/>
      <c r="H53" s="102">
        <v>1</v>
      </c>
      <c r="I53" s="102"/>
      <c r="J53" s="102"/>
      <c r="K53" s="102"/>
      <c r="L53" s="102">
        <v>1</v>
      </c>
      <c r="M53" s="102"/>
      <c r="N53" s="484" t="s">
        <v>375</v>
      </c>
      <c r="O53" s="497" t="s">
        <v>147</v>
      </c>
      <c r="P53" s="102" t="s">
        <v>31</v>
      </c>
      <c r="Q53" s="102" t="s">
        <v>32</v>
      </c>
      <c r="R53" s="95">
        <v>2023654145</v>
      </c>
      <c r="S53" s="95" t="s">
        <v>741</v>
      </c>
      <c r="T53" s="95"/>
      <c r="U53" s="98" t="s">
        <v>354</v>
      </c>
      <c r="V53" s="102" t="s">
        <v>5</v>
      </c>
      <c r="W53" s="102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</row>
    <row r="54" spans="1:42" s="18" customFormat="1" ht="48" customHeight="1" x14ac:dyDescent="1.3">
      <c r="A54" s="785"/>
      <c r="B54" s="94" t="s">
        <v>1296</v>
      </c>
      <c r="C54" s="175">
        <v>46</v>
      </c>
      <c r="D54" s="370">
        <v>268570</v>
      </c>
      <c r="E54" s="482" t="s">
        <v>1971</v>
      </c>
      <c r="F54" s="481" t="s">
        <v>1297</v>
      </c>
      <c r="G54" s="102"/>
      <c r="H54" s="102">
        <v>1</v>
      </c>
      <c r="I54" s="102"/>
      <c r="J54" s="102"/>
      <c r="K54" s="102"/>
      <c r="L54" s="102"/>
      <c r="M54" s="102">
        <v>1</v>
      </c>
      <c r="N54" s="483" t="s">
        <v>375</v>
      </c>
      <c r="O54" s="497" t="s">
        <v>147</v>
      </c>
      <c r="P54" s="102" t="s">
        <v>31</v>
      </c>
      <c r="Q54" s="102" t="s">
        <v>32</v>
      </c>
      <c r="R54" s="95">
        <v>2052366456</v>
      </c>
      <c r="S54" s="95" t="s">
        <v>741</v>
      </c>
      <c r="T54" s="95"/>
      <c r="U54" s="98" t="s">
        <v>2027</v>
      </c>
      <c r="V54" s="102" t="s">
        <v>5</v>
      </c>
      <c r="W54" s="102"/>
    </row>
    <row r="55" spans="1:42" s="18" customFormat="1" ht="48" customHeight="1" x14ac:dyDescent="1.3">
      <c r="A55" s="785"/>
      <c r="B55" s="94" t="s">
        <v>462</v>
      </c>
      <c r="C55" s="175">
        <v>47</v>
      </c>
      <c r="D55" s="370">
        <v>268570</v>
      </c>
      <c r="E55" s="482" t="s">
        <v>1972</v>
      </c>
      <c r="F55" s="481" t="s">
        <v>463</v>
      </c>
      <c r="G55" s="102"/>
      <c r="H55" s="102"/>
      <c r="I55" s="102">
        <v>1</v>
      </c>
      <c r="J55" s="102"/>
      <c r="K55" s="102"/>
      <c r="L55" s="102">
        <v>1</v>
      </c>
      <c r="M55" s="102"/>
      <c r="N55" s="483" t="s">
        <v>54</v>
      </c>
      <c r="O55" s="497" t="s">
        <v>909</v>
      </c>
      <c r="P55" s="102" t="s">
        <v>31</v>
      </c>
      <c r="Q55" s="102" t="s">
        <v>32</v>
      </c>
      <c r="R55" s="95">
        <v>2056554445</v>
      </c>
      <c r="S55" s="95" t="s">
        <v>741</v>
      </c>
      <c r="T55" s="95"/>
      <c r="U55" s="98" t="s">
        <v>382</v>
      </c>
      <c r="V55" s="102" t="s">
        <v>5</v>
      </c>
      <c r="W55" s="102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</row>
    <row r="56" spans="1:42" s="18" customFormat="1" ht="48" customHeight="1" x14ac:dyDescent="1.3">
      <c r="A56" s="785"/>
      <c r="B56" s="94" t="s">
        <v>2099</v>
      </c>
      <c r="C56" s="175">
        <v>48</v>
      </c>
      <c r="D56" s="370">
        <v>442600</v>
      </c>
      <c r="E56" s="482" t="s">
        <v>1973</v>
      </c>
      <c r="F56" s="481" t="s">
        <v>2100</v>
      </c>
      <c r="G56" s="102"/>
      <c r="H56" s="102"/>
      <c r="I56" s="102"/>
      <c r="J56" s="102"/>
      <c r="K56" s="102">
        <v>1</v>
      </c>
      <c r="L56" s="102"/>
      <c r="M56" s="102">
        <v>1</v>
      </c>
      <c r="N56" s="102" t="s">
        <v>2028</v>
      </c>
      <c r="O56" s="489" t="s">
        <v>541</v>
      </c>
      <c r="P56" s="102" t="s">
        <v>50</v>
      </c>
      <c r="Q56" s="102" t="s">
        <v>32</v>
      </c>
      <c r="R56" s="95">
        <v>2059229552</v>
      </c>
      <c r="S56" s="95"/>
      <c r="T56" s="95" t="s">
        <v>2029</v>
      </c>
      <c r="U56" s="98" t="s">
        <v>2019</v>
      </c>
      <c r="V56" s="102" t="s">
        <v>5</v>
      </c>
      <c r="W56" s="102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spans="1:42" s="18" customFormat="1" ht="48" customHeight="1" x14ac:dyDescent="1.3">
      <c r="A57" s="785"/>
      <c r="B57" s="94" t="s">
        <v>1090</v>
      </c>
      <c r="C57" s="175">
        <v>49</v>
      </c>
      <c r="D57" s="370">
        <v>424900</v>
      </c>
      <c r="E57" s="482" t="s">
        <v>1974</v>
      </c>
      <c r="F57" s="481" t="s">
        <v>1091</v>
      </c>
      <c r="G57" s="102">
        <v>1</v>
      </c>
      <c r="H57" s="102"/>
      <c r="I57" s="102"/>
      <c r="J57" s="102"/>
      <c r="K57" s="102"/>
      <c r="L57" s="102">
        <v>1</v>
      </c>
      <c r="M57" s="102"/>
      <c r="N57" s="102" t="s">
        <v>375</v>
      </c>
      <c r="O57" s="489" t="s">
        <v>197</v>
      </c>
      <c r="P57" s="102" t="s">
        <v>31</v>
      </c>
      <c r="Q57" s="102" t="s">
        <v>32</v>
      </c>
      <c r="R57" s="95">
        <v>2022205120</v>
      </c>
      <c r="S57" s="95"/>
      <c r="T57" s="95" t="s">
        <v>2030</v>
      </c>
      <c r="U57" s="98" t="s">
        <v>2031</v>
      </c>
      <c r="V57" s="102" t="s">
        <v>5</v>
      </c>
      <c r="W57" s="102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</row>
    <row r="58" spans="1:42" s="18" customFormat="1" ht="48" customHeight="1" x14ac:dyDescent="1.3">
      <c r="A58" s="785"/>
      <c r="B58" s="94" t="s">
        <v>2085</v>
      </c>
      <c r="C58" s="175">
        <v>50</v>
      </c>
      <c r="D58" s="370">
        <v>120000</v>
      </c>
      <c r="E58" s="482" t="s">
        <v>1975</v>
      </c>
      <c r="F58" s="481">
        <v>34516</v>
      </c>
      <c r="G58" s="102"/>
      <c r="H58" s="102"/>
      <c r="I58" s="102">
        <v>1</v>
      </c>
      <c r="J58" s="102"/>
      <c r="K58" s="102"/>
      <c r="L58" s="102"/>
      <c r="M58" s="102">
        <v>1</v>
      </c>
      <c r="N58" s="102" t="s">
        <v>37</v>
      </c>
      <c r="O58" s="489" t="s">
        <v>2032</v>
      </c>
      <c r="P58" s="102" t="s">
        <v>31</v>
      </c>
      <c r="Q58" s="102" t="s">
        <v>32</v>
      </c>
      <c r="R58" s="95">
        <v>2077077188</v>
      </c>
      <c r="S58" s="95"/>
      <c r="T58" s="95" t="s">
        <v>2033</v>
      </c>
      <c r="U58" s="98" t="s">
        <v>756</v>
      </c>
      <c r="V58" s="102" t="s">
        <v>3</v>
      </c>
      <c r="W58" s="102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</row>
    <row r="59" spans="1:42" s="18" customFormat="1" ht="48" customHeight="1" x14ac:dyDescent="1.3">
      <c r="A59" s="785"/>
      <c r="B59" s="94"/>
      <c r="C59" s="175">
        <v>51</v>
      </c>
      <c r="D59" s="370">
        <v>685000</v>
      </c>
      <c r="E59" s="482" t="s">
        <v>1976</v>
      </c>
      <c r="F59" s="481"/>
      <c r="G59" s="102"/>
      <c r="H59" s="102"/>
      <c r="I59" s="102"/>
      <c r="J59" s="102">
        <v>1</v>
      </c>
      <c r="K59" s="102"/>
      <c r="L59" s="102"/>
      <c r="M59" s="102">
        <v>1</v>
      </c>
      <c r="N59" s="102" t="s">
        <v>2034</v>
      </c>
      <c r="O59" s="489" t="s">
        <v>165</v>
      </c>
      <c r="P59" s="102" t="s">
        <v>31</v>
      </c>
      <c r="Q59" s="102" t="s">
        <v>32</v>
      </c>
      <c r="R59" s="95">
        <v>2059425599</v>
      </c>
      <c r="S59" s="95"/>
      <c r="T59" s="95" t="s">
        <v>2035</v>
      </c>
      <c r="U59" s="98" t="s">
        <v>2019</v>
      </c>
      <c r="V59" s="102" t="s">
        <v>3</v>
      </c>
      <c r="W59" s="102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</row>
    <row r="60" spans="1:42" s="18" customFormat="1" ht="48" customHeight="1" x14ac:dyDescent="1.3">
      <c r="A60" s="785"/>
      <c r="B60" s="94" t="s">
        <v>785</v>
      </c>
      <c r="C60" s="175">
        <v>52</v>
      </c>
      <c r="D60" s="370">
        <v>1060000</v>
      </c>
      <c r="E60" s="482" t="s">
        <v>689</v>
      </c>
      <c r="F60" s="481" t="s">
        <v>786</v>
      </c>
      <c r="G60" s="102"/>
      <c r="H60" s="102"/>
      <c r="I60" s="102"/>
      <c r="J60" s="102">
        <v>1</v>
      </c>
      <c r="K60" s="102"/>
      <c r="L60" s="102"/>
      <c r="M60" s="102">
        <v>1</v>
      </c>
      <c r="N60" s="102" t="s">
        <v>607</v>
      </c>
      <c r="O60" s="488" t="s">
        <v>690</v>
      </c>
      <c r="P60" s="102" t="s">
        <v>1496</v>
      </c>
      <c r="Q60" s="102" t="s">
        <v>549</v>
      </c>
      <c r="R60" s="95">
        <v>2096334289</v>
      </c>
      <c r="S60" s="95"/>
      <c r="T60" s="95" t="s">
        <v>2036</v>
      </c>
      <c r="U60" s="98" t="s">
        <v>2037</v>
      </c>
      <c r="V60" s="102" t="s">
        <v>5</v>
      </c>
      <c r="W60" s="102"/>
    </row>
    <row r="61" spans="1:42" s="18" customFormat="1" ht="48" customHeight="1" x14ac:dyDescent="1.3">
      <c r="A61" s="785"/>
      <c r="B61" s="94" t="s">
        <v>2101</v>
      </c>
      <c r="C61" s="175">
        <v>53</v>
      </c>
      <c r="D61" s="370">
        <v>2359950</v>
      </c>
      <c r="E61" s="482" t="s">
        <v>1977</v>
      </c>
      <c r="F61" s="481" t="s">
        <v>424</v>
      </c>
      <c r="G61" s="102"/>
      <c r="H61" s="102"/>
      <c r="I61" s="102"/>
      <c r="J61" s="102"/>
      <c r="K61" s="102">
        <v>1</v>
      </c>
      <c r="L61" s="102">
        <v>1</v>
      </c>
      <c r="M61" s="102"/>
      <c r="N61" s="102" t="s">
        <v>30</v>
      </c>
      <c r="O61" s="488" t="s">
        <v>65</v>
      </c>
      <c r="P61" s="102" t="s">
        <v>31</v>
      </c>
      <c r="Q61" s="102" t="s">
        <v>32</v>
      </c>
      <c r="R61" s="95">
        <v>2058949889</v>
      </c>
      <c r="S61" s="95"/>
      <c r="T61" s="95" t="s">
        <v>2038</v>
      </c>
      <c r="U61" s="98" t="s">
        <v>868</v>
      </c>
      <c r="V61" s="102" t="s">
        <v>5</v>
      </c>
      <c r="W61" s="102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</row>
    <row r="62" spans="1:42" s="18" customFormat="1" ht="48" customHeight="1" x14ac:dyDescent="1.3">
      <c r="A62" s="785"/>
      <c r="B62" s="94" t="s">
        <v>2102</v>
      </c>
      <c r="C62" s="175">
        <v>54</v>
      </c>
      <c r="D62" s="370">
        <v>590000</v>
      </c>
      <c r="E62" s="482" t="s">
        <v>1978</v>
      </c>
      <c r="F62" s="481" t="s">
        <v>2103</v>
      </c>
      <c r="G62" s="102"/>
      <c r="H62" s="102"/>
      <c r="I62" s="102">
        <v>1</v>
      </c>
      <c r="J62" s="102"/>
      <c r="K62" s="102"/>
      <c r="L62" s="102">
        <v>1</v>
      </c>
      <c r="M62" s="102"/>
      <c r="N62" s="102" t="s">
        <v>38</v>
      </c>
      <c r="O62" s="488" t="s">
        <v>1711</v>
      </c>
      <c r="P62" s="102" t="s">
        <v>35</v>
      </c>
      <c r="Q62" s="102" t="s">
        <v>32</v>
      </c>
      <c r="R62" s="95">
        <v>2097041444</v>
      </c>
      <c r="S62" s="95"/>
      <c r="T62" s="95" t="s">
        <v>2039</v>
      </c>
      <c r="U62" s="98" t="s">
        <v>2040</v>
      </c>
      <c r="V62" s="102" t="s">
        <v>5</v>
      </c>
      <c r="W62" s="102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</row>
    <row r="63" spans="1:42" s="18" customFormat="1" ht="48" customHeight="1" x14ac:dyDescent="1.3">
      <c r="A63" s="789" t="s">
        <v>81</v>
      </c>
      <c r="B63" s="495" t="s">
        <v>2104</v>
      </c>
      <c r="C63" s="175">
        <v>55</v>
      </c>
      <c r="D63" s="370">
        <v>323790</v>
      </c>
      <c r="E63" s="482" t="s">
        <v>1979</v>
      </c>
      <c r="F63" s="481" t="s">
        <v>2105</v>
      </c>
      <c r="G63" s="102">
        <v>1</v>
      </c>
      <c r="H63" s="102"/>
      <c r="I63" s="102"/>
      <c r="J63" s="102"/>
      <c r="K63" s="102"/>
      <c r="L63" s="102"/>
      <c r="M63" s="102">
        <v>1</v>
      </c>
      <c r="N63" s="102" t="s">
        <v>33</v>
      </c>
      <c r="O63" s="488" t="s">
        <v>66</v>
      </c>
      <c r="P63" s="102" t="s">
        <v>31</v>
      </c>
      <c r="Q63" s="102" t="s">
        <v>32</v>
      </c>
      <c r="R63" s="95">
        <v>2028150589</v>
      </c>
      <c r="S63" s="95"/>
      <c r="T63" s="95" t="s">
        <v>894</v>
      </c>
      <c r="U63" s="98" t="s">
        <v>1728</v>
      </c>
      <c r="V63" s="102" t="s">
        <v>5</v>
      </c>
      <c r="W63" s="102"/>
    </row>
    <row r="64" spans="1:42" s="18" customFormat="1" ht="48" customHeight="1" x14ac:dyDescent="1.3">
      <c r="A64" s="789"/>
      <c r="B64" s="94"/>
      <c r="C64" s="175">
        <v>56</v>
      </c>
      <c r="D64" s="370">
        <v>1621760</v>
      </c>
      <c r="E64" s="482" t="s">
        <v>1980</v>
      </c>
      <c r="F64" s="481"/>
      <c r="G64" s="102"/>
      <c r="H64" s="102"/>
      <c r="I64" s="102"/>
      <c r="J64" s="102"/>
      <c r="K64" s="102">
        <v>1</v>
      </c>
      <c r="L64" s="102">
        <v>1</v>
      </c>
      <c r="M64" s="102"/>
      <c r="N64" s="102" t="s">
        <v>327</v>
      </c>
      <c r="O64" s="488" t="s">
        <v>1198</v>
      </c>
      <c r="P64" s="102" t="s">
        <v>912</v>
      </c>
      <c r="Q64" s="102" t="s">
        <v>32</v>
      </c>
      <c r="R64" s="95">
        <v>2052982378</v>
      </c>
      <c r="S64" s="95"/>
      <c r="T64" s="95" t="s">
        <v>233</v>
      </c>
      <c r="U64" s="98" t="s">
        <v>924</v>
      </c>
      <c r="V64" s="102" t="s">
        <v>3</v>
      </c>
      <c r="W64" s="102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</row>
    <row r="65" spans="1:65" s="18" customFormat="1" ht="48" customHeight="1" x14ac:dyDescent="1.3">
      <c r="A65" s="789"/>
      <c r="B65" s="94" t="s">
        <v>1645</v>
      </c>
      <c r="C65" s="175">
        <v>57</v>
      </c>
      <c r="D65" s="370">
        <v>663650</v>
      </c>
      <c r="E65" s="482" t="s">
        <v>1981</v>
      </c>
      <c r="F65" s="481">
        <v>44751</v>
      </c>
      <c r="G65" s="102">
        <v>1</v>
      </c>
      <c r="H65" s="102"/>
      <c r="I65" s="102"/>
      <c r="J65" s="102"/>
      <c r="K65" s="102"/>
      <c r="L65" s="102"/>
      <c r="M65" s="102">
        <v>1</v>
      </c>
      <c r="N65" s="102" t="s">
        <v>33</v>
      </c>
      <c r="O65" s="488" t="s">
        <v>1191</v>
      </c>
      <c r="P65" s="102" t="s">
        <v>912</v>
      </c>
      <c r="Q65" s="102" t="s">
        <v>32</v>
      </c>
      <c r="R65" s="95">
        <v>2058080444</v>
      </c>
      <c r="S65" s="95"/>
      <c r="T65" s="95" t="s">
        <v>894</v>
      </c>
      <c r="U65" s="98" t="s">
        <v>1728</v>
      </c>
      <c r="V65" s="102" t="s">
        <v>5</v>
      </c>
      <c r="W65" s="102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</row>
    <row r="66" spans="1:65" s="18" customFormat="1" ht="48" customHeight="1" x14ac:dyDescent="1.3">
      <c r="A66" s="789"/>
      <c r="B66" s="94" t="s">
        <v>2106</v>
      </c>
      <c r="C66" s="175">
        <v>58</v>
      </c>
      <c r="D66" s="370">
        <v>369840</v>
      </c>
      <c r="E66" s="482" t="s">
        <v>1982</v>
      </c>
      <c r="F66" s="481" t="s">
        <v>2107</v>
      </c>
      <c r="G66" s="102"/>
      <c r="H66" s="102">
        <v>1</v>
      </c>
      <c r="I66" s="102"/>
      <c r="J66" s="102"/>
      <c r="K66" s="102"/>
      <c r="L66" s="102">
        <v>1</v>
      </c>
      <c r="M66" s="102"/>
      <c r="N66" s="102" t="s">
        <v>375</v>
      </c>
      <c r="O66" s="488" t="s">
        <v>923</v>
      </c>
      <c r="P66" s="102" t="s">
        <v>31</v>
      </c>
      <c r="Q66" s="102" t="s">
        <v>32</v>
      </c>
      <c r="R66" s="95">
        <v>2029400462</v>
      </c>
      <c r="S66" s="95"/>
      <c r="T66" s="95" t="s">
        <v>337</v>
      </c>
      <c r="U66" s="98" t="s">
        <v>1728</v>
      </c>
      <c r="V66" s="102" t="s">
        <v>5</v>
      </c>
      <c r="W66" s="102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</row>
    <row r="67" spans="1:65" s="18" customFormat="1" ht="48" customHeight="1" x14ac:dyDescent="1.3">
      <c r="A67" s="789"/>
      <c r="B67" s="94" t="s">
        <v>2108</v>
      </c>
      <c r="C67" s="175">
        <v>59</v>
      </c>
      <c r="D67" s="370">
        <v>1842630</v>
      </c>
      <c r="E67" s="482" t="s">
        <v>1983</v>
      </c>
      <c r="F67" s="481">
        <v>43034</v>
      </c>
      <c r="G67" s="102">
        <v>1</v>
      </c>
      <c r="H67" s="102"/>
      <c r="I67" s="102"/>
      <c r="J67" s="102"/>
      <c r="K67" s="102"/>
      <c r="L67" s="102"/>
      <c r="M67" s="102">
        <v>1</v>
      </c>
      <c r="N67" s="102" t="s">
        <v>33</v>
      </c>
      <c r="O67" s="488" t="s">
        <v>197</v>
      </c>
      <c r="P67" s="102" t="s">
        <v>31</v>
      </c>
      <c r="Q67" s="102" t="s">
        <v>32</v>
      </c>
      <c r="R67" s="95">
        <v>2076262876</v>
      </c>
      <c r="S67" s="95"/>
      <c r="T67" s="95" t="s">
        <v>34</v>
      </c>
      <c r="U67" s="98" t="s">
        <v>1728</v>
      </c>
      <c r="V67" s="102" t="s">
        <v>5</v>
      </c>
      <c r="W67" s="102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spans="1:65" s="18" customFormat="1" ht="48" customHeight="1" x14ac:dyDescent="1.3">
      <c r="A68" s="789"/>
      <c r="B68" s="94" t="s">
        <v>2086</v>
      </c>
      <c r="C68" s="175">
        <v>60</v>
      </c>
      <c r="D68" s="370"/>
      <c r="E68" s="498" t="s">
        <v>1984</v>
      </c>
      <c r="F68" s="508">
        <v>36131</v>
      </c>
      <c r="G68" s="509"/>
      <c r="H68" s="509"/>
      <c r="I68" s="509">
        <v>1</v>
      </c>
      <c r="J68" s="509"/>
      <c r="K68" s="509"/>
      <c r="L68" s="509">
        <v>1</v>
      </c>
      <c r="M68" s="509"/>
      <c r="N68" s="510" t="s">
        <v>38</v>
      </c>
      <c r="O68" s="511" t="s">
        <v>1713</v>
      </c>
      <c r="P68" s="509" t="s">
        <v>31</v>
      </c>
      <c r="Q68" s="509" t="s">
        <v>32</v>
      </c>
      <c r="R68" s="512">
        <v>2092261056</v>
      </c>
      <c r="S68" s="512" t="s">
        <v>2041</v>
      </c>
      <c r="T68" s="512"/>
      <c r="U68" s="513" t="s">
        <v>756</v>
      </c>
      <c r="V68" s="102" t="s">
        <v>3</v>
      </c>
      <c r="W68" s="102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spans="1:65" s="18" customFormat="1" ht="48" customHeight="1" x14ac:dyDescent="1.3">
      <c r="A69" s="789"/>
      <c r="B69" s="94" t="s">
        <v>1521</v>
      </c>
      <c r="C69" s="175">
        <v>61</v>
      </c>
      <c r="D69" s="383"/>
      <c r="E69" s="498" t="s">
        <v>1985</v>
      </c>
      <c r="F69" s="508" t="s">
        <v>1522</v>
      </c>
      <c r="G69" s="509"/>
      <c r="H69" s="509"/>
      <c r="I69" s="509"/>
      <c r="J69" s="509">
        <v>1</v>
      </c>
      <c r="K69" s="509"/>
      <c r="L69" s="509"/>
      <c r="M69" s="514">
        <v>1</v>
      </c>
      <c r="N69" s="514" t="s">
        <v>2042</v>
      </c>
      <c r="O69" s="515" t="s">
        <v>2043</v>
      </c>
      <c r="P69" s="509" t="s">
        <v>35</v>
      </c>
      <c r="Q69" s="509" t="s">
        <v>32</v>
      </c>
      <c r="R69" s="512">
        <v>2099613363</v>
      </c>
      <c r="S69" s="512"/>
      <c r="T69" s="512" t="s">
        <v>233</v>
      </c>
      <c r="U69" s="513" t="s">
        <v>756</v>
      </c>
      <c r="V69" s="102" t="s">
        <v>5</v>
      </c>
      <c r="W69" s="102"/>
    </row>
    <row r="70" spans="1:65" s="14" customFormat="1" ht="44.25" x14ac:dyDescent="1.1000000000000001">
      <c r="A70" s="20"/>
      <c r="B70" s="21"/>
      <c r="C70" s="176"/>
      <c r="D70" s="23">
        <f>SUM(D9:D69)</f>
        <v>69741335</v>
      </c>
      <c r="E70" s="24"/>
      <c r="F70" s="25"/>
      <c r="G70" s="22">
        <f t="shared" ref="G70:M70" si="0">SUM(G9:G69)</f>
        <v>15</v>
      </c>
      <c r="H70" s="22">
        <f t="shared" si="0"/>
        <v>9</v>
      </c>
      <c r="I70" s="22">
        <f t="shared" si="0"/>
        <v>6</v>
      </c>
      <c r="J70" s="22">
        <f t="shared" si="0"/>
        <v>17</v>
      </c>
      <c r="K70" s="176">
        <f t="shared" si="0"/>
        <v>14</v>
      </c>
      <c r="L70" s="22">
        <f t="shared" si="0"/>
        <v>30</v>
      </c>
      <c r="M70" s="22">
        <f t="shared" si="0"/>
        <v>31</v>
      </c>
      <c r="N70" s="22"/>
      <c r="O70" s="22"/>
      <c r="P70" s="22"/>
      <c r="Q70" s="22"/>
      <c r="R70" s="22"/>
      <c r="S70" s="22"/>
      <c r="T70" s="22"/>
      <c r="U70" s="22"/>
      <c r="V70" s="22"/>
      <c r="W70" s="26"/>
    </row>
    <row r="71" spans="1:65" s="33" customFormat="1" ht="80.099999999999994" customHeight="1" x14ac:dyDescent="1.1000000000000001">
      <c r="A71" s="27"/>
      <c r="B71" s="28"/>
      <c r="C71" s="177"/>
      <c r="D71" s="30"/>
      <c r="E71" s="31"/>
      <c r="F71" s="32"/>
      <c r="G71" s="29"/>
      <c r="H71" s="29"/>
      <c r="I71" s="29"/>
      <c r="J71" s="29"/>
      <c r="K71" s="177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9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1:65" s="29" customFormat="1" ht="80.099999999999994" customHeight="1" x14ac:dyDescent="0.25">
      <c r="A72" s="469" t="s">
        <v>87</v>
      </c>
      <c r="B72" s="468"/>
      <c r="C72" s="178"/>
      <c r="D72" s="37"/>
      <c r="F72" s="32"/>
      <c r="H72" s="38"/>
      <c r="K72" s="177"/>
      <c r="S72" s="39" t="s">
        <v>88</v>
      </c>
      <c r="T72" s="39" t="s">
        <v>89</v>
      </c>
      <c r="W72" s="40"/>
      <c r="X72" s="40"/>
    </row>
    <row r="73" spans="1:65" s="29" customFormat="1" ht="80.099999999999994" customHeight="1" x14ac:dyDescent="0.25">
      <c r="A73" s="41" t="s">
        <v>90</v>
      </c>
      <c r="B73" s="42" t="s">
        <v>91</v>
      </c>
      <c r="C73" s="179" t="s">
        <v>14</v>
      </c>
      <c r="D73" s="44" t="s">
        <v>92</v>
      </c>
      <c r="F73" s="45"/>
      <c r="G73" s="46"/>
      <c r="H73" s="47"/>
      <c r="I73" s="752" t="s">
        <v>93</v>
      </c>
      <c r="J73" s="753"/>
      <c r="K73" s="754"/>
      <c r="M73" s="48" t="s">
        <v>94</v>
      </c>
      <c r="N73" s="48" t="s">
        <v>95</v>
      </c>
      <c r="O73" s="755" t="s">
        <v>96</v>
      </c>
      <c r="P73" s="756"/>
      <c r="Q73" s="49" t="s">
        <v>89</v>
      </c>
      <c r="S73" s="50" t="s">
        <v>97</v>
      </c>
      <c r="T73" s="50">
        <v>2</v>
      </c>
      <c r="V73" s="757" t="s">
        <v>7</v>
      </c>
      <c r="W73" s="758"/>
    </row>
    <row r="74" spans="1:65" s="29" customFormat="1" ht="80.099999999999994" customHeight="1" x14ac:dyDescent="0.25">
      <c r="A74" s="51" t="s">
        <v>98</v>
      </c>
      <c r="B74" s="52">
        <v>3</v>
      </c>
      <c r="C74" s="180">
        <v>12</v>
      </c>
      <c r="D74" s="53">
        <f t="shared" ref="D74:D79" si="1">SUM(B74:C74)</f>
        <v>15</v>
      </c>
      <c r="F74" s="54" t="s">
        <v>99</v>
      </c>
      <c r="G74" s="55" t="s">
        <v>5</v>
      </c>
      <c r="H74" s="56" t="s">
        <v>3</v>
      </c>
      <c r="I74" s="56" t="s">
        <v>5</v>
      </c>
      <c r="J74" s="56" t="s">
        <v>3</v>
      </c>
      <c r="K74" s="312" t="s">
        <v>92</v>
      </c>
      <c r="L74" s="29" t="s">
        <v>2</v>
      </c>
      <c r="M74" s="57" t="s">
        <v>31</v>
      </c>
      <c r="N74" s="58">
        <v>29</v>
      </c>
      <c r="O74" s="50" t="s">
        <v>737</v>
      </c>
      <c r="P74" s="50" t="s">
        <v>737</v>
      </c>
      <c r="Q74" s="50">
        <v>2</v>
      </c>
      <c r="S74" s="50" t="s">
        <v>79</v>
      </c>
      <c r="T74" s="50"/>
      <c r="V74" s="58" t="s">
        <v>29</v>
      </c>
      <c r="W74" s="50">
        <v>37</v>
      </c>
    </row>
    <row r="75" spans="1:65" s="29" customFormat="1" ht="80.099999999999994" customHeight="1" x14ac:dyDescent="0.25">
      <c r="A75" s="51" t="s">
        <v>100</v>
      </c>
      <c r="B75" s="50">
        <v>5</v>
      </c>
      <c r="C75" s="181">
        <v>4</v>
      </c>
      <c r="D75" s="53">
        <f t="shared" si="1"/>
        <v>9</v>
      </c>
      <c r="F75" s="59" t="s">
        <v>32</v>
      </c>
      <c r="G75" s="50">
        <v>35</v>
      </c>
      <c r="H75" s="50">
        <v>13</v>
      </c>
      <c r="I75" s="50">
        <v>4</v>
      </c>
      <c r="J75" s="50">
        <v>0</v>
      </c>
      <c r="K75" s="181">
        <f>SUBTOTAL(9,G75:J75)</f>
        <v>52</v>
      </c>
      <c r="M75" s="57" t="s">
        <v>35</v>
      </c>
      <c r="N75" s="58">
        <v>14</v>
      </c>
      <c r="O75" s="50" t="s">
        <v>1501</v>
      </c>
      <c r="P75" s="50" t="s">
        <v>75</v>
      </c>
      <c r="Q75" s="50">
        <v>4</v>
      </c>
      <c r="S75" s="50" t="s">
        <v>64</v>
      </c>
      <c r="T75" s="50">
        <v>2</v>
      </c>
      <c r="V75" s="58" t="s">
        <v>76</v>
      </c>
      <c r="W75" s="50">
        <v>17</v>
      </c>
    </row>
    <row r="76" spans="1:65" s="29" customFormat="1" ht="80.099999999999994" customHeight="1" x14ac:dyDescent="0.25">
      <c r="A76" s="51" t="s">
        <v>101</v>
      </c>
      <c r="B76" s="52">
        <v>5</v>
      </c>
      <c r="C76" s="180">
        <v>1</v>
      </c>
      <c r="D76" s="53">
        <f t="shared" si="1"/>
        <v>6</v>
      </c>
      <c r="E76" s="29" t="s">
        <v>2</v>
      </c>
      <c r="F76" s="59" t="s">
        <v>96</v>
      </c>
      <c r="G76" s="50">
        <v>2</v>
      </c>
      <c r="H76" s="50">
        <v>6</v>
      </c>
      <c r="I76" s="50">
        <v>1</v>
      </c>
      <c r="J76" s="50">
        <v>0</v>
      </c>
      <c r="K76" s="181">
        <f>SUBTOTAL(9,G76:J76)</f>
        <v>9</v>
      </c>
      <c r="M76" s="57" t="s">
        <v>102</v>
      </c>
      <c r="N76" s="58"/>
      <c r="O76" s="50" t="s">
        <v>1998</v>
      </c>
      <c r="P76" s="50" t="s">
        <v>1999</v>
      </c>
      <c r="Q76" s="50">
        <v>1</v>
      </c>
      <c r="S76" s="50" t="s">
        <v>103</v>
      </c>
      <c r="T76" s="50"/>
      <c r="V76" s="58" t="s">
        <v>81</v>
      </c>
      <c r="W76" s="50">
        <v>7</v>
      </c>
    </row>
    <row r="77" spans="1:65" s="29" customFormat="1" ht="80.099999999999994" customHeight="1" x14ac:dyDescent="0.25">
      <c r="A77" s="51" t="s">
        <v>104</v>
      </c>
      <c r="B77" s="52">
        <v>9</v>
      </c>
      <c r="C77" s="180">
        <v>8</v>
      </c>
      <c r="D77" s="53">
        <f t="shared" si="1"/>
        <v>17</v>
      </c>
      <c r="F77" s="60" t="s">
        <v>92</v>
      </c>
      <c r="G77" s="61">
        <f>SUM(G75:G76)</f>
        <v>37</v>
      </c>
      <c r="H77" s="61">
        <f>SUM(H75:H76)</f>
        <v>19</v>
      </c>
      <c r="I77" s="61">
        <f>SUM(I75:I76)</f>
        <v>5</v>
      </c>
      <c r="J77" s="61">
        <f>SUM(J75:J76)</f>
        <v>0</v>
      </c>
      <c r="K77" s="313">
        <f>SUM(G77:J77)</f>
        <v>61</v>
      </c>
      <c r="M77" s="58" t="s">
        <v>105</v>
      </c>
      <c r="N77" s="58">
        <v>3</v>
      </c>
      <c r="O77" s="50" t="s">
        <v>2007</v>
      </c>
      <c r="P77" s="50" t="s">
        <v>2008</v>
      </c>
      <c r="Q77" s="50">
        <v>1</v>
      </c>
      <c r="S77" s="50" t="s">
        <v>106</v>
      </c>
      <c r="T77" s="50">
        <v>1</v>
      </c>
      <c r="V77" s="42" t="s">
        <v>92</v>
      </c>
      <c r="W77" s="50">
        <f>SUM(W74:W76)</f>
        <v>61</v>
      </c>
    </row>
    <row r="78" spans="1:65" s="29" customFormat="1" ht="80.099999999999994" customHeight="1" x14ac:dyDescent="0.25">
      <c r="A78" s="51" t="s">
        <v>107</v>
      </c>
      <c r="B78" s="52">
        <v>8</v>
      </c>
      <c r="C78" s="180">
        <v>6</v>
      </c>
      <c r="D78" s="53">
        <f t="shared" si="1"/>
        <v>14</v>
      </c>
      <c r="E78" s="29" t="s">
        <v>2</v>
      </c>
      <c r="F78" s="32"/>
      <c r="H78" s="38"/>
      <c r="K78" s="177"/>
      <c r="M78" s="62" t="s">
        <v>50</v>
      </c>
      <c r="N78" s="58">
        <v>3</v>
      </c>
      <c r="O78" s="50" t="s">
        <v>1496</v>
      </c>
      <c r="P78" s="50" t="s">
        <v>549</v>
      </c>
      <c r="Q78" s="50">
        <v>1</v>
      </c>
      <c r="S78" s="50" t="s">
        <v>108</v>
      </c>
      <c r="T78" s="50"/>
      <c r="W78" s="40"/>
    </row>
    <row r="79" spans="1:65" s="29" customFormat="1" ht="80.099999999999994" customHeight="1" x14ac:dyDescent="0.25">
      <c r="A79" s="63" t="s">
        <v>92</v>
      </c>
      <c r="B79" s="64">
        <f>SUM(B74:B78)</f>
        <v>30</v>
      </c>
      <c r="C79" s="65">
        <f>SUM(C74:C78)</f>
        <v>31</v>
      </c>
      <c r="D79" s="65">
        <f t="shared" si="1"/>
        <v>61</v>
      </c>
      <c r="F79" s="32"/>
      <c r="H79" s="38"/>
      <c r="K79" s="177"/>
      <c r="M79" s="62" t="s">
        <v>109</v>
      </c>
      <c r="N79" s="58"/>
      <c r="O79" s="50"/>
      <c r="P79" s="50"/>
      <c r="Q79" s="50"/>
      <c r="S79" s="50" t="s">
        <v>75</v>
      </c>
      <c r="T79" s="50"/>
      <c r="V79" s="744" t="s">
        <v>110</v>
      </c>
      <c r="W79" s="745"/>
    </row>
    <row r="80" spans="1:65" s="29" customFormat="1" ht="80.099999999999994" customHeight="1" x14ac:dyDescent="0.25">
      <c r="A80" s="66"/>
      <c r="B80" s="28"/>
      <c r="C80" s="177"/>
      <c r="D80" s="67"/>
      <c r="E80" s="68"/>
      <c r="F80" s="69"/>
      <c r="G80" s="70" t="s">
        <v>111</v>
      </c>
      <c r="H80" s="71" t="s">
        <v>112</v>
      </c>
      <c r="I80" s="72" t="s">
        <v>22</v>
      </c>
      <c r="J80" s="746" t="s">
        <v>113</v>
      </c>
      <c r="K80" s="747"/>
      <c r="M80" s="58" t="s">
        <v>39</v>
      </c>
      <c r="N80" s="58">
        <v>2</v>
      </c>
      <c r="O80" s="50"/>
      <c r="P80" s="50"/>
      <c r="Q80" s="50"/>
      <c r="S80" s="50" t="s">
        <v>114</v>
      </c>
      <c r="T80" s="50"/>
      <c r="V80" s="58" t="s">
        <v>115</v>
      </c>
      <c r="W80" s="50"/>
    </row>
    <row r="81" spans="1:65" s="76" customFormat="1" ht="80.099999999999994" customHeight="1" x14ac:dyDescent="0.25">
      <c r="A81" s="66"/>
      <c r="B81" s="28"/>
      <c r="C81" s="177"/>
      <c r="D81" s="73"/>
      <c r="E81" s="74" t="s">
        <v>116</v>
      </c>
      <c r="F81" s="75"/>
      <c r="G81" s="50">
        <v>61</v>
      </c>
      <c r="H81" s="50"/>
      <c r="I81" s="50"/>
      <c r="J81" s="748"/>
      <c r="K81" s="740"/>
      <c r="L81" s="29"/>
      <c r="M81" s="58" t="s">
        <v>117</v>
      </c>
      <c r="N81" s="58"/>
      <c r="O81" s="62"/>
      <c r="P81" s="62"/>
      <c r="Q81" s="50"/>
      <c r="R81" s="29"/>
      <c r="S81" s="50" t="s">
        <v>1260</v>
      </c>
      <c r="T81" s="50"/>
      <c r="U81" s="29"/>
      <c r="V81" s="50" t="s">
        <v>118</v>
      </c>
      <c r="W81" s="50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</row>
    <row r="82" spans="1:65" s="76" customFormat="1" ht="162" customHeight="1" x14ac:dyDescent="0.25">
      <c r="A82" s="66"/>
      <c r="B82" s="28"/>
      <c r="C82" s="177"/>
      <c r="D82" s="73"/>
      <c r="E82" s="467" t="s">
        <v>119</v>
      </c>
      <c r="F82" s="78"/>
      <c r="G82" s="50">
        <v>56</v>
      </c>
      <c r="H82" s="50">
        <v>5</v>
      </c>
      <c r="I82" s="79" t="s">
        <v>2110</v>
      </c>
      <c r="J82" s="738" t="s">
        <v>2111</v>
      </c>
      <c r="K82" s="739"/>
      <c r="L82" s="29"/>
      <c r="M82" s="58" t="s">
        <v>120</v>
      </c>
      <c r="N82" s="58">
        <v>1</v>
      </c>
      <c r="O82" s="62"/>
      <c r="P82" s="62"/>
      <c r="Q82" s="50"/>
      <c r="R82" s="29"/>
      <c r="S82" s="50" t="s">
        <v>121</v>
      </c>
      <c r="T82" s="50"/>
      <c r="U82" s="29"/>
      <c r="V82" s="50" t="s">
        <v>122</v>
      </c>
      <c r="W82" s="50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</row>
    <row r="83" spans="1:65" s="29" customFormat="1" ht="115.5" customHeight="1" x14ac:dyDescent="0.25">
      <c r="A83" s="66"/>
      <c r="B83" s="28"/>
      <c r="C83" s="177"/>
      <c r="D83" s="30"/>
      <c r="E83" s="80" t="s">
        <v>123</v>
      </c>
      <c r="F83" s="81"/>
      <c r="G83" s="50">
        <v>59</v>
      </c>
      <c r="H83" s="50">
        <v>2</v>
      </c>
      <c r="I83" s="79"/>
      <c r="J83" s="738" t="s">
        <v>2109</v>
      </c>
      <c r="K83" s="740"/>
      <c r="M83" s="82"/>
      <c r="N83" s="82">
        <f>SUBTOTAL(9,N74:N82)</f>
        <v>52</v>
      </c>
      <c r="O83" s="82"/>
      <c r="P83" s="82"/>
      <c r="Q83" s="82">
        <f>SUBTOTAL(9,Q74:Q82)</f>
        <v>9</v>
      </c>
      <c r="S83" s="50" t="s">
        <v>92</v>
      </c>
      <c r="T83" s="50">
        <f>SUBTOTAL(9,T73:T82)</f>
        <v>5</v>
      </c>
      <c r="V83" s="50" t="s">
        <v>124</v>
      </c>
      <c r="W83" s="50"/>
    </row>
    <row r="84" spans="1:65" s="29" customFormat="1" ht="80.099999999999994" customHeight="1" x14ac:dyDescent="0.25">
      <c r="A84" s="66"/>
      <c r="B84" s="28"/>
      <c r="C84" s="177"/>
      <c r="D84" s="67"/>
      <c r="F84" s="32"/>
      <c r="K84" s="177"/>
      <c r="W84" s="40"/>
    </row>
    <row r="85" spans="1:65" s="14" customFormat="1" ht="48" customHeight="1" x14ac:dyDescent="1.2">
      <c r="A85" s="27"/>
      <c r="B85" s="83"/>
      <c r="C85" s="177"/>
      <c r="D85" s="84"/>
      <c r="E85" s="31"/>
      <c r="F85" s="32"/>
      <c r="G85" s="85"/>
      <c r="H85" s="29"/>
      <c r="I85" s="85"/>
      <c r="J85" s="85"/>
      <c r="K85" s="314"/>
      <c r="L85" s="29"/>
      <c r="M85" s="29"/>
      <c r="N85" s="29"/>
      <c r="O85" s="29"/>
      <c r="P85" s="29"/>
      <c r="Q85" s="29"/>
      <c r="R85" s="29"/>
      <c r="S85" s="29"/>
      <c r="T85" s="85"/>
      <c r="U85" s="29"/>
      <c r="V85" s="29"/>
      <c r="W85" s="9"/>
    </row>
    <row r="86" spans="1:65" s="14" customFormat="1" ht="48" customHeight="1" x14ac:dyDescent="1.2">
      <c r="A86" s="29"/>
      <c r="B86" s="83"/>
      <c r="C86" s="177"/>
      <c r="D86" s="86"/>
      <c r="E86" s="31"/>
      <c r="F86" s="32"/>
      <c r="G86" s="85"/>
      <c r="H86" s="87"/>
      <c r="I86" s="85"/>
      <c r="J86" s="85"/>
      <c r="K86" s="314"/>
      <c r="L86" s="29"/>
      <c r="M86" s="29"/>
      <c r="N86" s="29"/>
      <c r="O86" s="29" t="s">
        <v>2</v>
      </c>
      <c r="P86" s="29"/>
      <c r="Q86" s="29"/>
      <c r="R86" s="29"/>
      <c r="S86" s="29"/>
      <c r="T86" s="29"/>
      <c r="U86" s="29"/>
      <c r="V86" s="29"/>
      <c r="W86" s="9"/>
    </row>
    <row r="87" spans="1:65" s="14" customFormat="1" ht="48" customHeight="1" x14ac:dyDescent="1.2">
      <c r="B87" s="83"/>
      <c r="C87" s="177"/>
      <c r="D87" s="88"/>
      <c r="E87" s="31"/>
      <c r="F87" s="32"/>
      <c r="G87" s="85"/>
      <c r="H87" s="38"/>
      <c r="I87" s="85"/>
      <c r="J87" s="85"/>
      <c r="K87" s="314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9"/>
    </row>
    <row r="88" spans="1:65" s="14" customFormat="1" ht="48" customHeight="1" x14ac:dyDescent="1.2">
      <c r="B88" s="83"/>
      <c r="C88" s="177"/>
      <c r="D88" s="89"/>
      <c r="E88" s="31"/>
      <c r="F88" s="32"/>
      <c r="G88" s="90"/>
      <c r="H88" s="38"/>
      <c r="I88" s="85"/>
      <c r="J88" s="85"/>
      <c r="K88" s="314"/>
      <c r="L88" s="29"/>
      <c r="M88" s="29"/>
      <c r="N88" s="29"/>
      <c r="O88" s="29"/>
      <c r="P88" s="29"/>
      <c r="Q88" s="29"/>
      <c r="R88" s="29"/>
      <c r="S88" s="85"/>
      <c r="T88" s="85"/>
      <c r="U88" s="29"/>
      <c r="V88" s="29"/>
      <c r="W88" s="9"/>
    </row>
    <row r="89" spans="1:65" s="14" customFormat="1" ht="48" customHeight="1" x14ac:dyDescent="1.2">
      <c r="B89" s="83"/>
      <c r="C89" s="177"/>
      <c r="D89" s="91"/>
      <c r="E89" s="31"/>
      <c r="F89" s="32"/>
      <c r="G89" s="90"/>
      <c r="H89" s="38"/>
      <c r="I89" s="85"/>
      <c r="J89" s="85"/>
      <c r="K89" s="314"/>
      <c r="L89" s="29"/>
      <c r="M89" s="29"/>
      <c r="N89" s="29"/>
      <c r="O89" s="29"/>
      <c r="P89" s="29"/>
      <c r="Q89" s="29"/>
      <c r="R89" s="29"/>
      <c r="S89" s="85"/>
      <c r="T89" s="7"/>
      <c r="U89" s="3"/>
      <c r="V89" s="29"/>
      <c r="W89" s="9"/>
    </row>
    <row r="90" spans="1:65" s="14" customFormat="1" ht="48" customHeight="1" x14ac:dyDescent="1.1000000000000001">
      <c r="B90" s="2"/>
      <c r="C90" s="173"/>
      <c r="D90" s="4"/>
      <c r="E90" s="5"/>
      <c r="F90" s="6"/>
      <c r="G90" s="3"/>
      <c r="H90" s="8"/>
      <c r="I90" s="7"/>
      <c r="J90" s="7"/>
      <c r="K90" s="182"/>
      <c r="L90" s="3"/>
      <c r="M90" s="3"/>
      <c r="N90" s="3"/>
      <c r="O90" s="3"/>
      <c r="P90" s="3"/>
      <c r="Q90" s="3"/>
      <c r="R90" s="3"/>
      <c r="S90" s="7"/>
      <c r="T90" s="7"/>
      <c r="U90" s="3"/>
      <c r="V90" s="3"/>
      <c r="W90" s="9"/>
    </row>
    <row r="91" spans="1:65" s="14" customFormat="1" ht="48" customHeight="1" x14ac:dyDescent="1.1000000000000001">
      <c r="B91" s="2"/>
      <c r="C91" s="182"/>
      <c r="D91" s="92"/>
      <c r="E91" s="5"/>
      <c r="F91" s="6"/>
      <c r="G91" s="7"/>
      <c r="H91" s="8"/>
      <c r="I91" s="7"/>
      <c r="J91" s="7"/>
      <c r="K91" s="182"/>
      <c r="L91" s="3"/>
      <c r="M91" s="3"/>
      <c r="N91" s="3"/>
      <c r="O91" s="3"/>
      <c r="P91" s="3"/>
      <c r="Q91" s="3"/>
      <c r="R91" s="3"/>
      <c r="S91" s="7"/>
      <c r="T91" s="7"/>
      <c r="U91" s="3"/>
      <c r="V91" s="3"/>
      <c r="W91" s="9"/>
    </row>
    <row r="92" spans="1:65" s="14" customFormat="1" ht="48" customHeight="1" x14ac:dyDescent="1.1000000000000001">
      <c r="B92" s="2"/>
      <c r="C92" s="182"/>
      <c r="D92" s="92"/>
      <c r="E92" s="5"/>
      <c r="F92" s="6"/>
      <c r="G92" s="7"/>
      <c r="H92" s="8"/>
      <c r="I92" s="7"/>
      <c r="J92" s="7"/>
      <c r="K92" s="182"/>
      <c r="L92" s="3"/>
      <c r="M92" s="3"/>
      <c r="N92" s="3"/>
      <c r="O92" s="3"/>
      <c r="P92" s="3"/>
      <c r="Q92" s="3"/>
      <c r="R92" s="3"/>
      <c r="S92" s="7"/>
      <c r="T92" s="7"/>
      <c r="U92" s="3"/>
      <c r="V92" s="3"/>
      <c r="W92" s="9"/>
    </row>
    <row r="93" spans="1:65" s="14" customFormat="1" ht="48" customHeight="1" x14ac:dyDescent="1.1000000000000001">
      <c r="B93" s="2"/>
      <c r="C93" s="182"/>
      <c r="D93" s="92"/>
      <c r="E93" s="5"/>
      <c r="F93" s="6"/>
      <c r="G93" s="7"/>
      <c r="H93" s="8"/>
      <c r="I93" s="7"/>
      <c r="J93" s="7"/>
      <c r="K93" s="182"/>
      <c r="L93" s="3"/>
      <c r="M93" s="3"/>
      <c r="N93" s="3"/>
      <c r="O93" s="3"/>
      <c r="P93" s="3"/>
      <c r="Q93" s="3"/>
      <c r="R93" s="3"/>
      <c r="S93" s="7"/>
      <c r="T93" s="7"/>
      <c r="U93" s="3"/>
      <c r="V93" s="3"/>
      <c r="W93" s="9"/>
    </row>
    <row r="94" spans="1:65" s="14" customFormat="1" ht="48" customHeight="1" x14ac:dyDescent="1.1000000000000001">
      <c r="B94" s="2"/>
      <c r="C94" s="182"/>
      <c r="D94" s="92"/>
      <c r="E94" s="5"/>
      <c r="F94" s="6"/>
      <c r="G94" s="7"/>
      <c r="H94" s="8"/>
      <c r="I94" s="7"/>
      <c r="J94" s="7"/>
      <c r="K94" s="182"/>
      <c r="L94" s="3"/>
      <c r="M94" s="3"/>
      <c r="N94" s="3"/>
      <c r="O94" s="3"/>
      <c r="P94" s="3"/>
      <c r="Q94" s="3"/>
      <c r="R94" s="3"/>
      <c r="S94" s="7"/>
      <c r="T94" s="7"/>
      <c r="U94" s="3"/>
      <c r="V94" s="3"/>
      <c r="W94" s="9"/>
    </row>
    <row r="95" spans="1:65" s="14" customFormat="1" ht="95.25" customHeight="1" x14ac:dyDescent="1.1000000000000001">
      <c r="B95" s="2"/>
      <c r="C95" s="182"/>
      <c r="D95" s="92"/>
      <c r="E95" s="5"/>
      <c r="F95" s="6"/>
      <c r="G95" s="7"/>
      <c r="H95" s="8"/>
      <c r="I95" s="7"/>
      <c r="J95" s="7"/>
      <c r="K95" s="182"/>
      <c r="L95" s="3"/>
      <c r="M95" s="3"/>
      <c r="N95" s="3"/>
      <c r="O95" s="3"/>
      <c r="P95" s="3"/>
      <c r="Q95" s="3"/>
      <c r="R95" s="3"/>
      <c r="S95" s="7"/>
      <c r="T95" s="7"/>
      <c r="U95" s="3"/>
      <c r="V95" s="3"/>
      <c r="W95" s="9"/>
    </row>
    <row r="96" spans="1:65" s="14" customFormat="1" ht="209.25" customHeight="1" x14ac:dyDescent="1.1000000000000001">
      <c r="B96" s="2"/>
      <c r="C96" s="182"/>
      <c r="D96" s="92"/>
      <c r="E96" s="5"/>
      <c r="F96" s="6"/>
      <c r="G96" s="7"/>
      <c r="H96" s="8"/>
      <c r="I96" s="7"/>
      <c r="J96" s="7"/>
      <c r="K96" s="182"/>
      <c r="L96" s="3"/>
      <c r="M96" s="3"/>
      <c r="N96" s="3"/>
      <c r="O96" s="3"/>
      <c r="P96" s="3"/>
      <c r="Q96" s="3"/>
      <c r="R96" s="3"/>
      <c r="S96" s="7"/>
      <c r="T96" s="7"/>
      <c r="U96" s="3"/>
      <c r="V96" s="3"/>
      <c r="W96" s="9"/>
    </row>
    <row r="97" spans="1:23" s="14" customFormat="1" ht="75.75" customHeight="1" x14ac:dyDescent="1.1000000000000001">
      <c r="B97" s="2"/>
      <c r="C97" s="182"/>
      <c r="D97" s="92"/>
      <c r="E97" s="5"/>
      <c r="F97" s="6"/>
      <c r="G97" s="7"/>
      <c r="H97" s="8"/>
      <c r="I97" s="7"/>
      <c r="J97" s="7"/>
      <c r="K97" s="182"/>
      <c r="L97" s="3"/>
      <c r="M97" s="3"/>
      <c r="N97" s="3"/>
      <c r="O97" s="3"/>
      <c r="P97" s="3"/>
      <c r="Q97" s="3"/>
      <c r="R97" s="3"/>
      <c r="S97" s="7"/>
      <c r="T97" s="7"/>
      <c r="U97" s="3"/>
      <c r="V97" s="3"/>
      <c r="W97" s="9"/>
    </row>
    <row r="98" spans="1:23" s="14" customFormat="1" ht="80.25" customHeight="1" x14ac:dyDescent="1.1000000000000001">
      <c r="B98" s="2"/>
      <c r="C98" s="182"/>
      <c r="D98" s="92"/>
      <c r="E98" s="5"/>
      <c r="F98" s="6"/>
      <c r="G98" s="7"/>
      <c r="H98" s="8"/>
      <c r="I98" s="7"/>
      <c r="J98" s="7"/>
      <c r="K98" s="182"/>
      <c r="L98" s="3"/>
      <c r="M98" s="3"/>
      <c r="N98" s="3"/>
      <c r="O98" s="3"/>
      <c r="P98" s="3"/>
      <c r="Q98" s="3"/>
      <c r="R98" s="3"/>
      <c r="S98" s="7"/>
      <c r="T98" s="7"/>
      <c r="U98" s="3"/>
      <c r="V98" s="3"/>
      <c r="W98" s="9"/>
    </row>
    <row r="99" spans="1:23" s="14" customFormat="1" ht="48" customHeight="1" x14ac:dyDescent="1.1000000000000001">
      <c r="B99" s="2"/>
      <c r="C99" s="182"/>
      <c r="D99" s="92"/>
      <c r="E99" s="5"/>
      <c r="F99" s="6"/>
      <c r="G99" s="7"/>
      <c r="H99" s="8"/>
      <c r="I99" s="7"/>
      <c r="J99" s="7"/>
      <c r="K99" s="182"/>
      <c r="L99" s="3"/>
      <c r="M99" s="3"/>
      <c r="N99" s="3"/>
      <c r="O99" s="3"/>
      <c r="P99" s="3"/>
      <c r="Q99" s="3"/>
      <c r="R99" s="3"/>
      <c r="S99" s="7"/>
      <c r="T99" s="7"/>
      <c r="U99" s="3"/>
      <c r="V99" s="3"/>
      <c r="W99" s="9"/>
    </row>
    <row r="100" spans="1:23" s="14" customFormat="1" ht="48" customHeight="1" x14ac:dyDescent="1.1000000000000001">
      <c r="B100" s="2"/>
      <c r="C100" s="182"/>
      <c r="D100" s="92"/>
      <c r="E100" s="5"/>
      <c r="F100" s="6"/>
      <c r="G100" s="7"/>
      <c r="H100" s="8"/>
      <c r="I100" s="7"/>
      <c r="J100" s="7"/>
      <c r="K100" s="182"/>
      <c r="L100" s="3"/>
      <c r="M100" s="3"/>
      <c r="N100" s="3"/>
      <c r="O100" s="3"/>
      <c r="P100" s="3"/>
      <c r="Q100" s="3"/>
      <c r="R100" s="3"/>
      <c r="S100" s="7"/>
      <c r="T100" s="7"/>
      <c r="U100" s="3"/>
      <c r="V100" s="3"/>
      <c r="W100" s="9"/>
    </row>
    <row r="101" spans="1:23" s="14" customFormat="1" ht="48" customHeight="1" x14ac:dyDescent="1.1000000000000001">
      <c r="B101" s="2"/>
      <c r="C101" s="182"/>
      <c r="D101" s="92"/>
      <c r="E101" s="5"/>
      <c r="F101" s="6"/>
      <c r="G101" s="7"/>
      <c r="H101" s="8"/>
      <c r="I101" s="7"/>
      <c r="J101" s="7"/>
      <c r="K101" s="182"/>
      <c r="L101" s="3"/>
      <c r="M101" s="3"/>
      <c r="N101" s="3"/>
      <c r="O101" s="3"/>
      <c r="P101" s="3"/>
      <c r="Q101" s="3"/>
      <c r="R101" s="3"/>
      <c r="S101" s="7"/>
      <c r="T101" s="7"/>
      <c r="U101" s="3"/>
      <c r="V101" s="3"/>
      <c r="W101" s="9"/>
    </row>
    <row r="102" spans="1:23" s="14" customFormat="1" ht="48" customHeight="1" x14ac:dyDescent="1.1000000000000001">
      <c r="B102" s="2"/>
      <c r="C102" s="182"/>
      <c r="D102" s="92"/>
      <c r="E102" s="5"/>
      <c r="F102" s="6"/>
      <c r="G102" s="7"/>
      <c r="H102" s="8"/>
      <c r="I102" s="7"/>
      <c r="J102" s="7"/>
      <c r="K102" s="182"/>
      <c r="L102" s="3"/>
      <c r="M102" s="3"/>
      <c r="N102" s="3"/>
      <c r="O102" s="3"/>
      <c r="P102" s="3"/>
      <c r="Q102" s="3"/>
      <c r="R102" s="3"/>
      <c r="S102" s="7"/>
      <c r="T102" s="7"/>
      <c r="U102" s="3"/>
      <c r="V102" s="3"/>
      <c r="W102" s="9"/>
    </row>
    <row r="103" spans="1:23" s="14" customFormat="1" ht="48" customHeight="1" x14ac:dyDescent="1.1000000000000001">
      <c r="B103" s="2"/>
      <c r="C103" s="182"/>
      <c r="D103" s="92"/>
      <c r="E103" s="5"/>
      <c r="F103" s="6"/>
      <c r="G103" s="7"/>
      <c r="H103" s="8"/>
      <c r="I103" s="7"/>
      <c r="J103" s="7"/>
      <c r="K103" s="182"/>
      <c r="L103" s="3"/>
      <c r="M103" s="3"/>
      <c r="N103" s="3"/>
      <c r="O103" s="3"/>
      <c r="P103" s="3"/>
      <c r="Q103" s="3"/>
      <c r="R103" s="3"/>
      <c r="S103" s="7"/>
      <c r="T103" s="7"/>
      <c r="U103" s="3"/>
      <c r="V103" s="3"/>
      <c r="W103" s="9"/>
    </row>
    <row r="111" spans="1:23" s="93" customFormat="1" ht="48" customHeight="1" x14ac:dyDescent="1.1000000000000001">
      <c r="A111" s="1"/>
      <c r="B111" s="2"/>
      <c r="C111" s="182"/>
      <c r="D111" s="92"/>
      <c r="E111" s="5"/>
      <c r="F111" s="6"/>
      <c r="G111" s="7"/>
      <c r="H111" s="8"/>
      <c r="I111" s="7"/>
      <c r="J111" s="7"/>
      <c r="K111" s="182"/>
      <c r="L111" s="3"/>
      <c r="M111" s="3"/>
      <c r="N111" s="3"/>
      <c r="O111" s="3"/>
      <c r="P111" s="3"/>
      <c r="Q111" s="3"/>
      <c r="R111" s="3"/>
      <c r="S111" s="7"/>
      <c r="T111" s="7"/>
      <c r="U111" s="3"/>
      <c r="V111" s="3"/>
      <c r="W111" s="9"/>
    </row>
  </sheetData>
  <autoFilter ref="A7:W70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V79:W79"/>
    <mergeCell ref="J80:K80"/>
    <mergeCell ref="J81:K81"/>
    <mergeCell ref="J82:K82"/>
    <mergeCell ref="J83:K83"/>
    <mergeCell ref="I73:K73"/>
    <mergeCell ref="O73:P73"/>
    <mergeCell ref="V73:W73"/>
    <mergeCell ref="P7:P8"/>
    <mergeCell ref="Q7:Q8"/>
    <mergeCell ref="R7:R8"/>
    <mergeCell ref="S7:T7"/>
    <mergeCell ref="A9:A45"/>
    <mergeCell ref="A46:A62"/>
    <mergeCell ref="A63:A69"/>
    <mergeCell ref="N7:N8"/>
    <mergeCell ref="O7:O8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</mergeCells>
  <conditionalFormatting sqref="D9:D69">
    <cfRule type="duplicateValues" dxfId="84" priority="1068"/>
    <cfRule type="duplicateValues" dxfId="83" priority="1069"/>
  </conditionalFormatting>
  <pageMargins left="0.7" right="0.7" top="0.75" bottom="0.75" header="0.3" footer="0.3"/>
  <pageSetup paperSize="9" scale="10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78E2B7F-C529-41AB-8A03-3DB058FDC3F0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28021B46-9B98-4381-B04F-839825FB9715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S72:S83 V1:V1048576</xm:sqref>
        </x14:conditionalFormatting>
        <x14:conditionalFormatting xmlns:xm="http://schemas.microsoft.com/office/excel/2006/main">
          <x14:cfRule type="containsText" priority="3" operator="containsText" id="{50EA4DF2-7E3D-4A61-881B-53BC0C14A41D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V70:V1048576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1AC8-F15B-40D1-92A8-2B8BEE20BD93}">
  <dimension ref="A1:BM93"/>
  <sheetViews>
    <sheetView view="pageBreakPreview" topLeftCell="N6" zoomScale="51" zoomScaleNormal="30" zoomScaleSheetLayoutView="51" zoomScalePageLayoutView="55" workbookViewId="0">
      <selection activeCell="U64" sqref="U64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3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3"/>
      <c r="I4" s="3"/>
      <c r="J4" s="3"/>
      <c r="K4" s="173"/>
    </row>
    <row r="6" spans="1:42" s="12" customFormat="1" ht="69" customHeight="1" x14ac:dyDescent="1.1000000000000001">
      <c r="A6" s="759" t="s">
        <v>2217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477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480" t="s">
        <v>23</v>
      </c>
      <c r="H8" s="16">
        <v>45616</v>
      </c>
      <c r="I8" s="480" t="s">
        <v>24</v>
      </c>
      <c r="J8" s="480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480" t="s">
        <v>27</v>
      </c>
      <c r="T8" s="480" t="s">
        <v>28</v>
      </c>
      <c r="U8" s="480"/>
      <c r="V8" s="773"/>
      <c r="W8" s="775"/>
    </row>
    <row r="9" spans="1:42" s="18" customFormat="1" ht="58.5" customHeight="1" x14ac:dyDescent="1.3">
      <c r="A9" s="781" t="s">
        <v>29</v>
      </c>
      <c r="B9" s="94" t="s">
        <v>2202</v>
      </c>
      <c r="C9" s="175">
        <v>1</v>
      </c>
      <c r="D9" s="368">
        <v>120000</v>
      </c>
      <c r="E9" s="482" t="s">
        <v>2113</v>
      </c>
      <c r="F9" s="481" t="s">
        <v>2203</v>
      </c>
      <c r="G9" s="102"/>
      <c r="H9" s="102"/>
      <c r="I9" s="102"/>
      <c r="J9" s="102"/>
      <c r="K9" s="102">
        <v>1</v>
      </c>
      <c r="L9" s="102"/>
      <c r="M9" s="102">
        <v>1</v>
      </c>
      <c r="N9" s="102" t="s">
        <v>327</v>
      </c>
      <c r="O9" s="483" t="s">
        <v>2140</v>
      </c>
      <c r="P9" s="487" t="s">
        <v>120</v>
      </c>
      <c r="Q9" s="102" t="s">
        <v>32</v>
      </c>
      <c r="R9" s="95">
        <v>2055555268</v>
      </c>
      <c r="S9" s="104" t="s">
        <v>2141</v>
      </c>
      <c r="T9" s="104"/>
      <c r="U9" s="98" t="s">
        <v>2142</v>
      </c>
      <c r="V9" s="102" t="s">
        <v>5</v>
      </c>
      <c r="W9" s="102"/>
    </row>
    <row r="10" spans="1:42" s="18" customFormat="1" ht="58.5" customHeight="1" x14ac:dyDescent="1.3">
      <c r="A10" s="782"/>
      <c r="B10" s="94" t="s">
        <v>2186</v>
      </c>
      <c r="C10" s="175">
        <v>2</v>
      </c>
      <c r="D10" s="369">
        <v>3143100</v>
      </c>
      <c r="E10" s="482" t="s">
        <v>2114</v>
      </c>
      <c r="F10" s="481" t="s">
        <v>424</v>
      </c>
      <c r="G10" s="102"/>
      <c r="H10" s="102"/>
      <c r="I10" s="102"/>
      <c r="J10" s="102"/>
      <c r="K10" s="102">
        <v>1</v>
      </c>
      <c r="L10" s="102">
        <v>1</v>
      </c>
      <c r="M10" s="102"/>
      <c r="N10" s="483" t="s">
        <v>327</v>
      </c>
      <c r="O10" s="496" t="s">
        <v>1710</v>
      </c>
      <c r="P10" s="487" t="s">
        <v>31</v>
      </c>
      <c r="Q10" s="102" t="s">
        <v>32</v>
      </c>
      <c r="R10" s="95">
        <v>2055687105</v>
      </c>
      <c r="S10" s="104"/>
      <c r="T10" s="95" t="s">
        <v>307</v>
      </c>
      <c r="U10" s="98" t="s">
        <v>42</v>
      </c>
      <c r="V10" s="102" t="s">
        <v>3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2187</v>
      </c>
      <c r="C11" s="175">
        <v>3</v>
      </c>
      <c r="D11" s="372">
        <v>1932510</v>
      </c>
      <c r="E11" s="516" t="s">
        <v>2115</v>
      </c>
      <c r="F11" s="499" t="s">
        <v>2188</v>
      </c>
      <c r="G11" s="221"/>
      <c r="H11" s="221"/>
      <c r="I11" s="221">
        <v>1</v>
      </c>
      <c r="J11" s="221"/>
      <c r="K11" s="221"/>
      <c r="L11" s="221">
        <v>1</v>
      </c>
      <c r="M11" s="221"/>
      <c r="N11" s="221" t="s">
        <v>38</v>
      </c>
      <c r="O11" s="517" t="s">
        <v>147</v>
      </c>
      <c r="P11" s="500" t="s">
        <v>31</v>
      </c>
      <c r="Q11" s="221" t="s">
        <v>32</v>
      </c>
      <c r="R11" s="189">
        <v>2077707203</v>
      </c>
      <c r="S11" s="188"/>
      <c r="T11" s="189" t="s">
        <v>2143</v>
      </c>
      <c r="U11" s="185" t="s">
        <v>42</v>
      </c>
      <c r="V11" s="221" t="s">
        <v>3</v>
      </c>
      <c r="W11" s="221" t="s">
        <v>64</v>
      </c>
    </row>
    <row r="12" spans="1:42" s="18" customFormat="1" ht="48" customHeight="1" x14ac:dyDescent="1.3">
      <c r="A12" s="782"/>
      <c r="B12" s="94" t="s">
        <v>2189</v>
      </c>
      <c r="C12" s="175">
        <v>4</v>
      </c>
      <c r="D12" s="373">
        <v>1530690</v>
      </c>
      <c r="E12" s="516" t="s">
        <v>2116</v>
      </c>
      <c r="F12" s="499">
        <v>33574</v>
      </c>
      <c r="G12" s="221"/>
      <c r="H12" s="221"/>
      <c r="I12" s="221"/>
      <c r="J12" s="221">
        <v>1</v>
      </c>
      <c r="K12" s="221"/>
      <c r="L12" s="221"/>
      <c r="M12" s="221">
        <v>1</v>
      </c>
      <c r="N12" s="517" t="s">
        <v>38</v>
      </c>
      <c r="O12" s="529" t="s">
        <v>321</v>
      </c>
      <c r="P12" s="500" t="s">
        <v>31</v>
      </c>
      <c r="Q12" s="221" t="s">
        <v>32</v>
      </c>
      <c r="R12" s="189">
        <v>2055225661</v>
      </c>
      <c r="S12" s="189"/>
      <c r="T12" s="189" t="s">
        <v>2144</v>
      </c>
      <c r="U12" s="185" t="s">
        <v>1117</v>
      </c>
      <c r="V12" s="221" t="s">
        <v>3</v>
      </c>
      <c r="W12" s="221" t="s">
        <v>108</v>
      </c>
    </row>
    <row r="13" spans="1:42" s="18" customFormat="1" ht="48" customHeight="1" x14ac:dyDescent="1.3">
      <c r="A13" s="782"/>
      <c r="B13" s="94" t="s">
        <v>2201</v>
      </c>
      <c r="C13" s="175">
        <v>5</v>
      </c>
      <c r="D13" s="373">
        <v>654350</v>
      </c>
      <c r="E13" s="516" t="s">
        <v>2117</v>
      </c>
      <c r="F13" s="499">
        <v>31725</v>
      </c>
      <c r="G13" s="221"/>
      <c r="H13" s="221"/>
      <c r="I13" s="221"/>
      <c r="J13" s="221">
        <v>1</v>
      </c>
      <c r="K13" s="221"/>
      <c r="L13" s="221">
        <v>1</v>
      </c>
      <c r="M13" s="221"/>
      <c r="N13" s="221" t="s">
        <v>38</v>
      </c>
      <c r="O13" s="517" t="s">
        <v>877</v>
      </c>
      <c r="P13" s="500" t="s">
        <v>35</v>
      </c>
      <c r="Q13" s="221" t="s">
        <v>32</v>
      </c>
      <c r="R13" s="189">
        <v>2022888192</v>
      </c>
      <c r="S13" s="189"/>
      <c r="T13" s="189" t="s">
        <v>218</v>
      </c>
      <c r="U13" s="185" t="s">
        <v>266</v>
      </c>
      <c r="V13" s="221" t="s">
        <v>5</v>
      </c>
      <c r="W13" s="221" t="s">
        <v>800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82"/>
      <c r="B14" s="94" t="s">
        <v>1736</v>
      </c>
      <c r="C14" s="175">
        <v>6</v>
      </c>
      <c r="D14" s="373">
        <v>199020</v>
      </c>
      <c r="E14" s="482" t="s">
        <v>1799</v>
      </c>
      <c r="F14" s="481">
        <v>22320</v>
      </c>
      <c r="G14" s="102"/>
      <c r="H14" s="102"/>
      <c r="I14" s="102"/>
      <c r="J14" s="102"/>
      <c r="K14" s="102">
        <v>1</v>
      </c>
      <c r="L14" s="102">
        <v>1</v>
      </c>
      <c r="M14" s="102"/>
      <c r="N14" s="102" t="s">
        <v>38</v>
      </c>
      <c r="O14" s="483" t="s">
        <v>147</v>
      </c>
      <c r="P14" s="487" t="s">
        <v>31</v>
      </c>
      <c r="Q14" s="102" t="s">
        <v>32</v>
      </c>
      <c r="R14" s="95">
        <v>2055515938</v>
      </c>
      <c r="S14" s="95" t="s">
        <v>2145</v>
      </c>
      <c r="T14" s="95"/>
      <c r="U14" s="98" t="s">
        <v>1117</v>
      </c>
      <c r="V14" s="102" t="s">
        <v>5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 t="s">
        <v>2182</v>
      </c>
      <c r="C15" s="175">
        <v>7</v>
      </c>
      <c r="D15" s="373">
        <v>1315420</v>
      </c>
      <c r="E15" s="482" t="s">
        <v>2118</v>
      </c>
      <c r="F15" s="481">
        <v>32247</v>
      </c>
      <c r="G15" s="102"/>
      <c r="H15" s="102"/>
      <c r="I15" s="102"/>
      <c r="J15" s="102">
        <v>1</v>
      </c>
      <c r="K15" s="102"/>
      <c r="L15" s="102"/>
      <c r="M15" s="102">
        <v>1</v>
      </c>
      <c r="N15" s="102" t="s">
        <v>38</v>
      </c>
      <c r="O15" s="483" t="s">
        <v>583</v>
      </c>
      <c r="P15" s="487" t="s">
        <v>31</v>
      </c>
      <c r="Q15" s="102" t="s">
        <v>32</v>
      </c>
      <c r="R15" s="95">
        <v>2095553677</v>
      </c>
      <c r="S15" s="95"/>
      <c r="T15" s="95" t="s">
        <v>2146</v>
      </c>
      <c r="U15" s="98" t="s">
        <v>42</v>
      </c>
      <c r="V15" s="102" t="s">
        <v>5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 t="s">
        <v>1936</v>
      </c>
      <c r="C16" s="175">
        <v>8</v>
      </c>
      <c r="D16" s="373">
        <v>591040</v>
      </c>
      <c r="E16" s="501" t="s">
        <v>2170</v>
      </c>
      <c r="F16" s="499" t="s">
        <v>2063</v>
      </c>
      <c r="G16" s="221">
        <v>1</v>
      </c>
      <c r="H16" s="221"/>
      <c r="I16" s="221"/>
      <c r="J16" s="221"/>
      <c r="K16" s="221"/>
      <c r="L16" s="221"/>
      <c r="M16" s="221">
        <v>1</v>
      </c>
      <c r="N16" s="517" t="s">
        <v>33</v>
      </c>
      <c r="O16" s="192" t="s">
        <v>2064</v>
      </c>
      <c r="P16" s="221" t="s">
        <v>105</v>
      </c>
      <c r="Q16" s="221" t="s">
        <v>32</v>
      </c>
      <c r="R16" s="189">
        <v>55949264</v>
      </c>
      <c r="S16" s="189" t="s">
        <v>2065</v>
      </c>
      <c r="T16" s="189"/>
      <c r="U16" s="185" t="s">
        <v>1391</v>
      </c>
      <c r="V16" s="221" t="s">
        <v>5</v>
      </c>
      <c r="W16" s="530" t="s">
        <v>800</v>
      </c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2178</v>
      </c>
      <c r="C17" s="175">
        <v>9</v>
      </c>
      <c r="D17" s="373">
        <v>2559930</v>
      </c>
      <c r="E17" s="501" t="s">
        <v>2171</v>
      </c>
      <c r="F17" s="502">
        <v>43034</v>
      </c>
      <c r="G17" s="503">
        <v>1</v>
      </c>
      <c r="H17" s="503"/>
      <c r="I17" s="503"/>
      <c r="J17" s="503"/>
      <c r="K17" s="503"/>
      <c r="L17" s="503"/>
      <c r="M17" s="503">
        <v>1</v>
      </c>
      <c r="N17" s="533" t="s">
        <v>33</v>
      </c>
      <c r="O17" s="232" t="s">
        <v>1189</v>
      </c>
      <c r="P17" s="503" t="s">
        <v>31</v>
      </c>
      <c r="Q17" s="503" t="s">
        <v>32</v>
      </c>
      <c r="R17" s="229">
        <v>56466545</v>
      </c>
      <c r="S17" s="229" t="s">
        <v>713</v>
      </c>
      <c r="T17" s="229"/>
      <c r="U17" s="225" t="s">
        <v>52</v>
      </c>
      <c r="V17" s="102" t="s">
        <v>5</v>
      </c>
      <c r="W17" s="520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 t="s">
        <v>2086</v>
      </c>
      <c r="C18" s="175">
        <v>10</v>
      </c>
      <c r="D18" s="373">
        <v>592400</v>
      </c>
      <c r="E18" s="486" t="s">
        <v>2172</v>
      </c>
      <c r="F18" s="505">
        <v>36131</v>
      </c>
      <c r="G18" s="506"/>
      <c r="H18" s="506"/>
      <c r="I18" s="506">
        <v>1</v>
      </c>
      <c r="J18" s="506"/>
      <c r="K18" s="506"/>
      <c r="L18" s="506">
        <v>1</v>
      </c>
      <c r="M18" s="506"/>
      <c r="N18" s="526" t="s">
        <v>38</v>
      </c>
      <c r="O18" s="251" t="s">
        <v>1713</v>
      </c>
      <c r="P18" s="506" t="s">
        <v>31</v>
      </c>
      <c r="Q18" s="506" t="s">
        <v>32</v>
      </c>
      <c r="R18" s="237">
        <v>92261056</v>
      </c>
      <c r="S18" s="237" t="s">
        <v>515</v>
      </c>
      <c r="T18" s="237"/>
      <c r="U18" s="234" t="s">
        <v>82</v>
      </c>
      <c r="V18" s="102" t="s">
        <v>5</v>
      </c>
      <c r="W18" s="520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s="18" customFormat="1" ht="48" customHeight="1" x14ac:dyDescent="1.3">
      <c r="A19" s="782"/>
      <c r="B19" s="94"/>
      <c r="C19" s="175">
        <v>11</v>
      </c>
      <c r="D19" s="373">
        <v>42800</v>
      </c>
      <c r="E19" s="486" t="s">
        <v>2173</v>
      </c>
      <c r="F19" s="505" t="s">
        <v>424</v>
      </c>
      <c r="G19" s="506"/>
      <c r="H19" s="506"/>
      <c r="I19" s="506">
        <v>1</v>
      </c>
      <c r="J19" s="506"/>
      <c r="K19" s="506"/>
      <c r="L19" s="506">
        <v>1</v>
      </c>
      <c r="M19" s="506"/>
      <c r="N19" s="506" t="s">
        <v>43</v>
      </c>
      <c r="O19" s="526" t="s">
        <v>877</v>
      </c>
      <c r="P19" s="527" t="s">
        <v>35</v>
      </c>
      <c r="Q19" s="506" t="s">
        <v>32</v>
      </c>
      <c r="R19" s="237" t="s">
        <v>45</v>
      </c>
      <c r="S19" s="237" t="s">
        <v>807</v>
      </c>
      <c r="T19" s="237"/>
      <c r="U19" s="234"/>
      <c r="V19" s="102" t="s">
        <v>3</v>
      </c>
      <c r="W19" s="520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s="18" customFormat="1" ht="48" customHeight="1" x14ac:dyDescent="1.3">
      <c r="A20" s="782"/>
      <c r="B20" s="94" t="s">
        <v>1521</v>
      </c>
      <c r="C20" s="175">
        <v>12</v>
      </c>
      <c r="D20" s="373">
        <v>250000</v>
      </c>
      <c r="E20" s="486" t="s">
        <v>1985</v>
      </c>
      <c r="F20" s="505" t="s">
        <v>1522</v>
      </c>
      <c r="G20" s="506"/>
      <c r="H20" s="506"/>
      <c r="I20" s="506"/>
      <c r="J20" s="506">
        <v>1</v>
      </c>
      <c r="K20" s="506"/>
      <c r="L20" s="506"/>
      <c r="M20" s="506">
        <v>1</v>
      </c>
      <c r="N20" s="526" t="s">
        <v>1119</v>
      </c>
      <c r="O20" s="251" t="s">
        <v>679</v>
      </c>
      <c r="P20" s="506" t="s">
        <v>50</v>
      </c>
      <c r="Q20" s="532" t="s">
        <v>32</v>
      </c>
      <c r="R20" s="237">
        <v>99599536</v>
      </c>
      <c r="S20" s="237" t="s">
        <v>515</v>
      </c>
      <c r="T20" s="237"/>
      <c r="U20" s="234" t="s">
        <v>2179</v>
      </c>
      <c r="V20" s="102" t="s">
        <v>5</v>
      </c>
      <c r="W20" s="520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18" customFormat="1" ht="48" customHeight="1" x14ac:dyDescent="1.3">
      <c r="A21" s="782"/>
      <c r="B21" s="94"/>
      <c r="C21" s="175">
        <v>13</v>
      </c>
      <c r="D21" s="373">
        <v>5797370</v>
      </c>
      <c r="E21" s="501" t="s">
        <v>1958</v>
      </c>
      <c r="F21" s="502" t="s">
        <v>424</v>
      </c>
      <c r="G21" s="503"/>
      <c r="H21" s="503"/>
      <c r="I21" s="503"/>
      <c r="J21" s="503"/>
      <c r="K21" s="503">
        <v>1</v>
      </c>
      <c r="L21" s="503"/>
      <c r="M21" s="503">
        <v>1</v>
      </c>
      <c r="N21" s="503" t="s">
        <v>43</v>
      </c>
      <c r="O21" s="533" t="s">
        <v>877</v>
      </c>
      <c r="P21" s="534" t="s">
        <v>35</v>
      </c>
      <c r="Q21" s="503" t="s">
        <v>32</v>
      </c>
      <c r="R21" s="229" t="s">
        <v>45</v>
      </c>
      <c r="S21" s="229"/>
      <c r="T21" s="229"/>
      <c r="U21" s="225"/>
      <c r="V21" s="102" t="s">
        <v>5</v>
      </c>
      <c r="W21" s="520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82"/>
      <c r="B22" s="94"/>
      <c r="C22" s="175">
        <v>14</v>
      </c>
      <c r="D22" s="373">
        <v>1444500</v>
      </c>
      <c r="E22" s="486" t="s">
        <v>2174</v>
      </c>
      <c r="F22" s="505" t="s">
        <v>424</v>
      </c>
      <c r="G22" s="506"/>
      <c r="H22" s="506"/>
      <c r="I22" s="506">
        <v>1</v>
      </c>
      <c r="J22" s="506"/>
      <c r="K22" s="506"/>
      <c r="L22" s="506">
        <v>1</v>
      </c>
      <c r="M22" s="506"/>
      <c r="N22" s="506" t="s">
        <v>43</v>
      </c>
      <c r="O22" s="526" t="s">
        <v>2183</v>
      </c>
      <c r="P22" s="527" t="s">
        <v>105</v>
      </c>
      <c r="Q22" s="506" t="s">
        <v>32</v>
      </c>
      <c r="R22" s="237" t="s">
        <v>45</v>
      </c>
      <c r="S22" s="237" t="s">
        <v>515</v>
      </c>
      <c r="T22" s="237"/>
      <c r="U22" s="234"/>
      <c r="V22" s="102" t="s">
        <v>3</v>
      </c>
      <c r="W22" s="520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82"/>
      <c r="B23" s="94" t="s">
        <v>2184</v>
      </c>
      <c r="C23" s="175">
        <v>15</v>
      </c>
      <c r="D23" s="373">
        <v>1507790</v>
      </c>
      <c r="E23" s="486" t="s">
        <v>2175</v>
      </c>
      <c r="F23" s="505">
        <v>26613</v>
      </c>
      <c r="G23" s="506"/>
      <c r="H23" s="506"/>
      <c r="I23" s="506"/>
      <c r="J23" s="506"/>
      <c r="K23" s="506">
        <v>1</v>
      </c>
      <c r="L23" s="506">
        <v>1</v>
      </c>
      <c r="M23" s="506"/>
      <c r="N23" s="526" t="s">
        <v>30</v>
      </c>
      <c r="O23" s="251" t="s">
        <v>2016</v>
      </c>
      <c r="P23" s="506" t="s">
        <v>2016</v>
      </c>
      <c r="Q23" s="236" t="s">
        <v>75</v>
      </c>
      <c r="R23" s="237">
        <v>54490777</v>
      </c>
      <c r="S23" s="237" t="s">
        <v>2185</v>
      </c>
      <c r="T23" s="237"/>
      <c r="U23" s="234" t="s">
        <v>41</v>
      </c>
      <c r="V23" s="102" t="s">
        <v>5</v>
      </c>
      <c r="W23" s="520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18" customFormat="1" ht="48" customHeight="1" x14ac:dyDescent="1.3">
      <c r="A24" s="782"/>
      <c r="B24" s="94" t="s">
        <v>2182</v>
      </c>
      <c r="C24" s="175">
        <v>16</v>
      </c>
      <c r="D24" s="373">
        <v>242890</v>
      </c>
      <c r="E24" s="486" t="s">
        <v>2176</v>
      </c>
      <c r="F24" s="505">
        <v>32247</v>
      </c>
      <c r="G24" s="506"/>
      <c r="H24" s="506"/>
      <c r="I24" s="506"/>
      <c r="J24" s="506">
        <v>1</v>
      </c>
      <c r="K24" s="506"/>
      <c r="L24" s="506"/>
      <c r="M24" s="506">
        <v>1</v>
      </c>
      <c r="N24" s="526" t="s">
        <v>38</v>
      </c>
      <c r="O24" s="251" t="s">
        <v>583</v>
      </c>
      <c r="P24" s="506" t="s">
        <v>31</v>
      </c>
      <c r="Q24" s="236" t="s">
        <v>32</v>
      </c>
      <c r="R24" s="237">
        <v>95553677</v>
      </c>
      <c r="S24" s="237" t="s">
        <v>188</v>
      </c>
      <c r="T24" s="237"/>
      <c r="U24" s="234" t="s">
        <v>572</v>
      </c>
      <c r="V24" s="102" t="s">
        <v>5</v>
      </c>
      <c r="W24" s="520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782"/>
      <c r="B25" s="94"/>
      <c r="C25" s="175">
        <v>17</v>
      </c>
      <c r="D25" s="373">
        <v>3336630</v>
      </c>
      <c r="E25" s="501" t="s">
        <v>2053</v>
      </c>
      <c r="F25" s="502" t="s">
        <v>424</v>
      </c>
      <c r="G25" s="503"/>
      <c r="H25" s="503"/>
      <c r="I25" s="503"/>
      <c r="J25" s="503"/>
      <c r="K25" s="503">
        <v>1</v>
      </c>
      <c r="L25" s="503"/>
      <c r="M25" s="503">
        <v>1</v>
      </c>
      <c r="N25" s="503" t="s">
        <v>327</v>
      </c>
      <c r="O25" s="533" t="s">
        <v>562</v>
      </c>
      <c r="P25" s="534" t="s">
        <v>31</v>
      </c>
      <c r="Q25" s="503" t="s">
        <v>32</v>
      </c>
      <c r="R25" s="229" t="s">
        <v>45</v>
      </c>
      <c r="S25" s="229"/>
      <c r="T25" s="229" t="s">
        <v>2070</v>
      </c>
      <c r="U25" s="225"/>
      <c r="V25" s="102" t="s">
        <v>5</v>
      </c>
      <c r="W25" s="520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18" customFormat="1" ht="48" customHeight="1" x14ac:dyDescent="1.3">
      <c r="A26" s="782"/>
      <c r="B26" s="94" t="s">
        <v>2101</v>
      </c>
      <c r="C26" s="175">
        <v>18</v>
      </c>
      <c r="D26" s="373">
        <v>2730380</v>
      </c>
      <c r="E26" s="501" t="s">
        <v>2177</v>
      </c>
      <c r="F26" s="502" t="s">
        <v>424</v>
      </c>
      <c r="G26" s="503"/>
      <c r="H26" s="503"/>
      <c r="I26" s="503"/>
      <c r="J26" s="503"/>
      <c r="K26" s="503">
        <v>1</v>
      </c>
      <c r="L26" s="503">
        <v>1</v>
      </c>
      <c r="M26" s="503"/>
      <c r="N26" s="533" t="s">
        <v>327</v>
      </c>
      <c r="O26" s="232" t="s">
        <v>65</v>
      </c>
      <c r="P26" s="503" t="s">
        <v>31</v>
      </c>
      <c r="Q26" s="503" t="s">
        <v>32</v>
      </c>
      <c r="R26" s="229">
        <v>58949889</v>
      </c>
      <c r="S26" s="229" t="s">
        <v>2180</v>
      </c>
      <c r="T26" s="229"/>
      <c r="U26" s="225" t="s">
        <v>2181</v>
      </c>
      <c r="V26" s="102" t="s">
        <v>5</v>
      </c>
      <c r="W26" s="520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18" customFormat="1" ht="48" customHeight="1" x14ac:dyDescent="1.3">
      <c r="A27" s="782"/>
      <c r="B27" s="94" t="s">
        <v>2190</v>
      </c>
      <c r="C27" s="175">
        <v>19</v>
      </c>
      <c r="D27" s="373">
        <v>1158600</v>
      </c>
      <c r="E27" s="482" t="s">
        <v>2119</v>
      </c>
      <c r="F27" s="481">
        <v>45173</v>
      </c>
      <c r="G27" s="102">
        <v>1</v>
      </c>
      <c r="H27" s="102"/>
      <c r="I27" s="102"/>
      <c r="J27" s="102"/>
      <c r="K27" s="102"/>
      <c r="L27" s="102">
        <v>1</v>
      </c>
      <c r="M27" s="102"/>
      <c r="N27" s="102" t="s">
        <v>33</v>
      </c>
      <c r="O27" s="483" t="s">
        <v>2147</v>
      </c>
      <c r="P27" s="487" t="s">
        <v>31</v>
      </c>
      <c r="Q27" s="102" t="s">
        <v>32</v>
      </c>
      <c r="R27" s="95">
        <v>2094142529</v>
      </c>
      <c r="S27" s="95"/>
      <c r="T27" s="95" t="s">
        <v>2148</v>
      </c>
      <c r="U27" s="98" t="s">
        <v>266</v>
      </c>
      <c r="V27" s="102" t="s">
        <v>3</v>
      </c>
      <c r="W27" s="105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782"/>
      <c r="B28" s="94" t="s">
        <v>2204</v>
      </c>
      <c r="C28" s="175">
        <v>20</v>
      </c>
      <c r="D28" s="373">
        <v>729140</v>
      </c>
      <c r="E28" s="482" t="s">
        <v>2120</v>
      </c>
      <c r="F28" s="481">
        <v>30969</v>
      </c>
      <c r="G28" s="102"/>
      <c r="H28" s="102"/>
      <c r="I28" s="102"/>
      <c r="J28" s="102">
        <v>1</v>
      </c>
      <c r="K28" s="102"/>
      <c r="L28" s="102">
        <v>1</v>
      </c>
      <c r="M28" s="102"/>
      <c r="N28" s="102" t="s">
        <v>54</v>
      </c>
      <c r="O28" s="483" t="s">
        <v>2149</v>
      </c>
      <c r="P28" s="487" t="s">
        <v>31</v>
      </c>
      <c r="Q28" s="102" t="s">
        <v>32</v>
      </c>
      <c r="R28" s="95">
        <v>209293337</v>
      </c>
      <c r="S28" s="95"/>
      <c r="T28" s="95" t="s">
        <v>2150</v>
      </c>
      <c r="U28" s="98" t="s">
        <v>1117</v>
      </c>
      <c r="V28" s="102" t="s">
        <v>5</v>
      </c>
      <c r="W28" s="102"/>
      <c r="X28" s="14"/>
      <c r="Y28" s="14"/>
      <c r="Z28" s="14"/>
      <c r="AA28" s="14"/>
      <c r="AB28" s="14"/>
      <c r="AC28" s="14"/>
      <c r="AD28" s="14"/>
      <c r="AE28" s="102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8" customFormat="1" ht="48" customHeight="1" x14ac:dyDescent="1.3">
      <c r="A29" s="782"/>
      <c r="B29" s="94" t="s">
        <v>585</v>
      </c>
      <c r="C29" s="175">
        <v>21</v>
      </c>
      <c r="D29" s="374">
        <v>180830</v>
      </c>
      <c r="E29" s="482" t="s">
        <v>1563</v>
      </c>
      <c r="F29" s="481">
        <v>23714</v>
      </c>
      <c r="G29" s="102"/>
      <c r="H29" s="102"/>
      <c r="I29" s="102"/>
      <c r="J29" s="102"/>
      <c r="K29" s="102">
        <v>1</v>
      </c>
      <c r="L29" s="102">
        <v>1</v>
      </c>
      <c r="M29" s="102"/>
      <c r="N29" s="102" t="s">
        <v>30</v>
      </c>
      <c r="O29" s="490" t="s">
        <v>165</v>
      </c>
      <c r="P29" s="487" t="s">
        <v>31</v>
      </c>
      <c r="Q29" s="102" t="s">
        <v>32</v>
      </c>
      <c r="R29" s="95">
        <v>2056815789</v>
      </c>
      <c r="S29" s="95" t="s">
        <v>2145</v>
      </c>
      <c r="T29" s="95"/>
      <c r="U29" s="98" t="s">
        <v>1117</v>
      </c>
      <c r="V29" s="102" t="s">
        <v>5</v>
      </c>
      <c r="W29" s="102"/>
    </row>
    <row r="30" spans="1:42" s="18" customFormat="1" ht="48" customHeight="1" x14ac:dyDescent="1.3">
      <c r="A30" s="782"/>
      <c r="B30" s="94" t="s">
        <v>2205</v>
      </c>
      <c r="C30" s="175">
        <v>22</v>
      </c>
      <c r="D30" s="375">
        <v>1379800</v>
      </c>
      <c r="E30" s="482" t="s">
        <v>2121</v>
      </c>
      <c r="F30" s="481">
        <v>44806</v>
      </c>
      <c r="G30" s="102">
        <v>1</v>
      </c>
      <c r="H30" s="102"/>
      <c r="I30" s="102"/>
      <c r="J30" s="102"/>
      <c r="K30" s="102"/>
      <c r="L30" s="102">
        <v>1</v>
      </c>
      <c r="M30" s="102"/>
      <c r="N30" s="102" t="s">
        <v>33</v>
      </c>
      <c r="O30" s="484" t="s">
        <v>65</v>
      </c>
      <c r="P30" s="487" t="s">
        <v>31</v>
      </c>
      <c r="Q30" s="102" t="s">
        <v>32</v>
      </c>
      <c r="R30" s="95">
        <v>2078077758</v>
      </c>
      <c r="S30" s="95"/>
      <c r="T30" s="95" t="s">
        <v>218</v>
      </c>
      <c r="U30" s="98" t="s">
        <v>266</v>
      </c>
      <c r="V30" s="102" t="s">
        <v>5</v>
      </c>
      <c r="W30" s="102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s="18" customFormat="1" ht="48" customHeight="1" x14ac:dyDescent="1.3">
      <c r="A31" s="782"/>
      <c r="B31" s="94" t="s">
        <v>2191</v>
      </c>
      <c r="C31" s="175">
        <v>23</v>
      </c>
      <c r="D31" s="377">
        <v>1656050</v>
      </c>
      <c r="E31" s="482" t="s">
        <v>2122</v>
      </c>
      <c r="F31" s="481">
        <v>33791</v>
      </c>
      <c r="G31" s="102"/>
      <c r="H31" s="102"/>
      <c r="I31" s="102"/>
      <c r="J31" s="102">
        <v>1</v>
      </c>
      <c r="K31" s="102"/>
      <c r="L31" s="102">
        <v>1</v>
      </c>
      <c r="M31" s="102"/>
      <c r="N31" s="102" t="s">
        <v>43</v>
      </c>
      <c r="O31" s="483" t="s">
        <v>2151</v>
      </c>
      <c r="P31" s="487" t="s">
        <v>2152</v>
      </c>
      <c r="Q31" s="102" t="s">
        <v>2153</v>
      </c>
      <c r="R31" s="95">
        <v>309838131</v>
      </c>
      <c r="S31" s="95"/>
      <c r="T31" s="95" t="s">
        <v>2154</v>
      </c>
      <c r="U31" s="98" t="s">
        <v>266</v>
      </c>
      <c r="V31" s="102" t="s">
        <v>3</v>
      </c>
      <c r="W31" s="102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782"/>
      <c r="B32" s="94" t="s">
        <v>2206</v>
      </c>
      <c r="C32" s="175">
        <v>24</v>
      </c>
      <c r="D32" s="370">
        <v>319550</v>
      </c>
      <c r="E32" s="482" t="s">
        <v>2123</v>
      </c>
      <c r="F32" s="481" t="s">
        <v>2207</v>
      </c>
      <c r="G32" s="102">
        <v>1</v>
      </c>
      <c r="H32" s="102"/>
      <c r="I32" s="102"/>
      <c r="J32" s="102"/>
      <c r="K32" s="102"/>
      <c r="L32" s="102">
        <v>1</v>
      </c>
      <c r="M32" s="102"/>
      <c r="N32" s="102" t="s">
        <v>33</v>
      </c>
      <c r="O32" s="492" t="s">
        <v>2155</v>
      </c>
      <c r="P32" s="487" t="s">
        <v>120</v>
      </c>
      <c r="Q32" s="102" t="s">
        <v>32</v>
      </c>
      <c r="R32" s="95">
        <v>2056656362</v>
      </c>
      <c r="S32" s="95"/>
      <c r="T32" s="95" t="s">
        <v>40</v>
      </c>
      <c r="U32" s="98" t="s">
        <v>266</v>
      </c>
      <c r="V32" s="102" t="s">
        <v>5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 s="18" customFormat="1" ht="48" customHeight="1" x14ac:dyDescent="1.3">
      <c r="A33" s="782"/>
      <c r="B33" s="94" t="s">
        <v>2192</v>
      </c>
      <c r="C33" s="175">
        <v>25</v>
      </c>
      <c r="D33" s="370">
        <v>1100000</v>
      </c>
      <c r="E33" s="482" t="s">
        <v>2124</v>
      </c>
      <c r="F33" s="481">
        <v>42100</v>
      </c>
      <c r="G33" s="102">
        <v>1</v>
      </c>
      <c r="H33" s="102"/>
      <c r="I33" s="102"/>
      <c r="J33" s="102"/>
      <c r="K33" s="102"/>
      <c r="L33" s="102">
        <v>1</v>
      </c>
      <c r="M33" s="102"/>
      <c r="N33" s="483" t="s">
        <v>375</v>
      </c>
      <c r="O33" s="496" t="s">
        <v>2156</v>
      </c>
      <c r="P33" s="487" t="s">
        <v>1496</v>
      </c>
      <c r="Q33" s="102" t="s">
        <v>549</v>
      </c>
      <c r="R33" s="95">
        <v>2099123555</v>
      </c>
      <c r="S33" s="95"/>
      <c r="T33" s="95" t="s">
        <v>2157</v>
      </c>
      <c r="U33" s="98" t="s">
        <v>1117</v>
      </c>
      <c r="V33" s="102" t="s">
        <v>3</v>
      </c>
      <c r="W33" s="102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s="18" customFormat="1" ht="48" customHeight="1" x14ac:dyDescent="1.3">
      <c r="A34" s="782"/>
      <c r="B34" s="94" t="s">
        <v>2208</v>
      </c>
      <c r="C34" s="175">
        <v>26</v>
      </c>
      <c r="D34" s="370"/>
      <c r="E34" s="482" t="s">
        <v>2125</v>
      </c>
      <c r="F34" s="481">
        <v>44197</v>
      </c>
      <c r="G34" s="102">
        <v>1</v>
      </c>
      <c r="H34" s="102"/>
      <c r="I34" s="102"/>
      <c r="J34" s="102"/>
      <c r="K34" s="102"/>
      <c r="L34" s="102"/>
      <c r="M34" s="102">
        <v>1</v>
      </c>
      <c r="N34" s="102" t="s">
        <v>33</v>
      </c>
      <c r="O34" s="102" t="s">
        <v>2156</v>
      </c>
      <c r="P34" s="487" t="s">
        <v>1496</v>
      </c>
      <c r="Q34" s="102" t="s">
        <v>549</v>
      </c>
      <c r="R34" s="95">
        <v>2099123555</v>
      </c>
      <c r="S34" s="95"/>
      <c r="T34" s="95" t="s">
        <v>2157</v>
      </c>
      <c r="U34" s="98" t="s">
        <v>2158</v>
      </c>
      <c r="V34" s="102" t="s">
        <v>5</v>
      </c>
      <c r="W34" s="102"/>
    </row>
    <row r="35" spans="1:42" s="18" customFormat="1" ht="48" customHeight="1" x14ac:dyDescent="1.3">
      <c r="A35" s="782"/>
      <c r="B35" s="94" t="s">
        <v>1636</v>
      </c>
      <c r="C35" s="175">
        <v>27</v>
      </c>
      <c r="D35" s="370">
        <v>166920</v>
      </c>
      <c r="E35" s="482" t="s">
        <v>1822</v>
      </c>
      <c r="F35" s="481" t="s">
        <v>1637</v>
      </c>
      <c r="G35" s="102"/>
      <c r="H35" s="102"/>
      <c r="I35" s="102"/>
      <c r="J35" s="102"/>
      <c r="K35" s="102">
        <v>1</v>
      </c>
      <c r="L35" s="102">
        <v>1</v>
      </c>
      <c r="M35" s="102"/>
      <c r="N35" s="102" t="s">
        <v>2159</v>
      </c>
      <c r="O35" s="493" t="s">
        <v>1596</v>
      </c>
      <c r="P35" s="487" t="s">
        <v>204</v>
      </c>
      <c r="Q35" s="102" t="s">
        <v>75</v>
      </c>
      <c r="R35" s="95">
        <v>2055105272</v>
      </c>
      <c r="S35" s="95" t="s">
        <v>2145</v>
      </c>
      <c r="T35" s="95"/>
      <c r="U35" s="98" t="s">
        <v>1117</v>
      </c>
      <c r="V35" s="102" t="s">
        <v>5</v>
      </c>
      <c r="W35" s="102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s="18" customFormat="1" ht="48" customHeight="1" x14ac:dyDescent="1.3">
      <c r="A36" s="782"/>
      <c r="B36" s="94" t="s">
        <v>1907</v>
      </c>
      <c r="C36" s="175">
        <v>28</v>
      </c>
      <c r="D36" s="370">
        <v>166920</v>
      </c>
      <c r="E36" s="482" t="s">
        <v>1814</v>
      </c>
      <c r="F36" s="481">
        <v>44074</v>
      </c>
      <c r="G36" s="102">
        <v>1</v>
      </c>
      <c r="H36" s="102"/>
      <c r="I36" s="102"/>
      <c r="J36" s="102"/>
      <c r="K36" s="102"/>
      <c r="L36" s="102"/>
      <c r="M36" s="102">
        <v>1</v>
      </c>
      <c r="N36" s="485" t="s">
        <v>33</v>
      </c>
      <c r="O36" s="497" t="s">
        <v>73</v>
      </c>
      <c r="P36" s="487" t="s">
        <v>31</v>
      </c>
      <c r="Q36" s="102" t="s">
        <v>32</v>
      </c>
      <c r="R36" s="95">
        <v>2056333399</v>
      </c>
      <c r="S36" s="95" t="s">
        <v>2145</v>
      </c>
      <c r="T36" s="95"/>
      <c r="U36" s="98" t="s">
        <v>1117</v>
      </c>
      <c r="V36" s="102" t="s">
        <v>5</v>
      </c>
      <c r="W36" s="102"/>
    </row>
    <row r="37" spans="1:42" s="18" customFormat="1" ht="48" customHeight="1" x14ac:dyDescent="1.3">
      <c r="A37" s="782"/>
      <c r="B37" s="94" t="s">
        <v>2209</v>
      </c>
      <c r="C37" s="175">
        <v>29</v>
      </c>
      <c r="D37" s="370">
        <v>69550</v>
      </c>
      <c r="E37" s="482" t="s">
        <v>2126</v>
      </c>
      <c r="F37" s="481">
        <v>42905</v>
      </c>
      <c r="G37" s="102">
        <v>1</v>
      </c>
      <c r="H37" s="102"/>
      <c r="I37" s="102"/>
      <c r="J37" s="102"/>
      <c r="K37" s="102"/>
      <c r="L37" s="102">
        <v>1</v>
      </c>
      <c r="M37" s="102"/>
      <c r="N37" s="102" t="s">
        <v>375</v>
      </c>
      <c r="O37" s="494" t="s">
        <v>65</v>
      </c>
      <c r="P37" s="487" t="s">
        <v>31</v>
      </c>
      <c r="Q37" s="102" t="s">
        <v>32</v>
      </c>
      <c r="R37" s="95">
        <v>2058949889</v>
      </c>
      <c r="S37" s="95"/>
      <c r="T37" s="95" t="s">
        <v>68</v>
      </c>
      <c r="U37" s="98" t="s">
        <v>1117</v>
      </c>
      <c r="V37" s="102" t="s">
        <v>5</v>
      </c>
      <c r="W37" s="102"/>
    </row>
    <row r="38" spans="1:42" s="18" customFormat="1" ht="48" customHeight="1" x14ac:dyDescent="1.3">
      <c r="A38" s="782"/>
      <c r="B38" s="94" t="s">
        <v>2193</v>
      </c>
      <c r="C38" s="175">
        <v>30</v>
      </c>
      <c r="D38" s="370">
        <v>690840</v>
      </c>
      <c r="E38" s="482" t="s">
        <v>2127</v>
      </c>
      <c r="F38" s="481">
        <v>37272</v>
      </c>
      <c r="G38" s="102"/>
      <c r="H38" s="102"/>
      <c r="I38" s="102">
        <v>1</v>
      </c>
      <c r="J38" s="102"/>
      <c r="K38" s="102"/>
      <c r="L38" s="102"/>
      <c r="M38" s="102">
        <v>1</v>
      </c>
      <c r="N38" s="485" t="s">
        <v>375</v>
      </c>
      <c r="O38" s="496" t="s">
        <v>1593</v>
      </c>
      <c r="P38" s="487" t="s">
        <v>102</v>
      </c>
      <c r="Q38" s="102" t="s">
        <v>32</v>
      </c>
      <c r="R38" s="95">
        <v>2058049111</v>
      </c>
      <c r="S38" s="95"/>
      <c r="T38" s="95" t="s">
        <v>2160</v>
      </c>
      <c r="U38" s="98" t="s">
        <v>42</v>
      </c>
      <c r="V38" s="102" t="s">
        <v>3</v>
      </c>
      <c r="W38" s="102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 s="18" customFormat="1" ht="48" customHeight="1" x14ac:dyDescent="1.3">
      <c r="A39" s="782"/>
      <c r="B39" s="94"/>
      <c r="C39" s="175">
        <v>31</v>
      </c>
      <c r="D39" s="370">
        <v>2230620</v>
      </c>
      <c r="E39" s="482" t="s">
        <v>2128</v>
      </c>
      <c r="F39" s="481"/>
      <c r="G39" s="102"/>
      <c r="H39" s="102"/>
      <c r="I39" s="102"/>
      <c r="J39" s="102"/>
      <c r="K39" s="102">
        <v>1</v>
      </c>
      <c r="L39" s="102"/>
      <c r="M39" s="102">
        <v>1</v>
      </c>
      <c r="N39" s="485" t="s">
        <v>327</v>
      </c>
      <c r="O39" s="497" t="s">
        <v>2161</v>
      </c>
      <c r="P39" s="487" t="s">
        <v>2214</v>
      </c>
      <c r="Q39" s="102" t="s">
        <v>2008</v>
      </c>
      <c r="R39" s="95">
        <v>2028922222</v>
      </c>
      <c r="S39" s="95"/>
      <c r="T39" s="95" t="s">
        <v>68</v>
      </c>
      <c r="U39" s="98" t="s">
        <v>266</v>
      </c>
      <c r="V39" s="102" t="s">
        <v>3</v>
      </c>
      <c r="W39" s="102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8" customFormat="1" ht="48" customHeight="1" x14ac:dyDescent="1.3">
      <c r="A40" s="782"/>
      <c r="B40" s="94" t="s">
        <v>2194</v>
      </c>
      <c r="C40" s="175">
        <v>32</v>
      </c>
      <c r="D40" s="370">
        <v>1314360</v>
      </c>
      <c r="E40" s="482" t="s">
        <v>2129</v>
      </c>
      <c r="F40" s="481">
        <v>31413</v>
      </c>
      <c r="G40" s="102"/>
      <c r="H40" s="102"/>
      <c r="I40" s="102"/>
      <c r="J40" s="102">
        <v>1</v>
      </c>
      <c r="K40" s="102"/>
      <c r="L40" s="102"/>
      <c r="M40" s="102">
        <v>1</v>
      </c>
      <c r="N40" s="485" t="s">
        <v>38</v>
      </c>
      <c r="O40" s="497" t="s">
        <v>2147</v>
      </c>
      <c r="P40" s="487" t="s">
        <v>35</v>
      </c>
      <c r="Q40" s="102" t="s">
        <v>32</v>
      </c>
      <c r="R40" s="95">
        <v>2098878877</v>
      </c>
      <c r="S40" s="95"/>
      <c r="T40" s="95" t="s">
        <v>71</v>
      </c>
      <c r="U40" s="98" t="s">
        <v>266</v>
      </c>
      <c r="V40" s="102" t="s">
        <v>3</v>
      </c>
      <c r="W40" s="102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s="18" customFormat="1" ht="48" customHeight="1" x14ac:dyDescent="1.3">
      <c r="A41" s="785" t="s">
        <v>76</v>
      </c>
      <c r="B41" s="94" t="s">
        <v>1537</v>
      </c>
      <c r="C41" s="175">
        <v>33</v>
      </c>
      <c r="D41" s="370">
        <v>968780</v>
      </c>
      <c r="E41" s="516" t="s">
        <v>2130</v>
      </c>
      <c r="F41" s="499">
        <v>34385</v>
      </c>
      <c r="G41" s="221"/>
      <c r="H41" s="221"/>
      <c r="I41" s="221">
        <v>1</v>
      </c>
      <c r="J41" s="221"/>
      <c r="K41" s="221"/>
      <c r="L41" s="221">
        <v>1</v>
      </c>
      <c r="M41" s="221"/>
      <c r="N41" s="528" t="s">
        <v>38</v>
      </c>
      <c r="O41" s="518" t="s">
        <v>562</v>
      </c>
      <c r="P41" s="500" t="s">
        <v>31</v>
      </c>
      <c r="Q41" s="221" t="s">
        <v>32</v>
      </c>
      <c r="R41" s="189">
        <v>2057787744</v>
      </c>
      <c r="S41" s="189"/>
      <c r="T41" s="189" t="s">
        <v>894</v>
      </c>
      <c r="U41" s="185" t="s">
        <v>924</v>
      </c>
      <c r="V41" s="221" t="s">
        <v>5</v>
      </c>
      <c r="W41" s="221" t="s">
        <v>800</v>
      </c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s="18" customFormat="1" ht="48" customHeight="1" x14ac:dyDescent="1.3">
      <c r="A42" s="785"/>
      <c r="B42" s="94" t="s">
        <v>2195</v>
      </c>
      <c r="C42" s="175">
        <v>34</v>
      </c>
      <c r="D42" s="370">
        <v>1017100</v>
      </c>
      <c r="E42" s="482" t="s">
        <v>2131</v>
      </c>
      <c r="F42" s="481">
        <v>37340</v>
      </c>
      <c r="G42" s="102"/>
      <c r="H42" s="102"/>
      <c r="I42" s="102">
        <v>1</v>
      </c>
      <c r="J42" s="102"/>
      <c r="K42" s="102"/>
      <c r="L42" s="102">
        <v>1</v>
      </c>
      <c r="M42" s="102"/>
      <c r="N42" s="485"/>
      <c r="O42" s="496" t="s">
        <v>165</v>
      </c>
      <c r="P42" s="102" t="s">
        <v>31</v>
      </c>
      <c r="Q42" s="102" t="s">
        <v>32</v>
      </c>
      <c r="R42" s="95">
        <v>2059295859</v>
      </c>
      <c r="S42" s="95" t="s">
        <v>2041</v>
      </c>
      <c r="T42" s="95"/>
      <c r="U42" s="98" t="s">
        <v>756</v>
      </c>
      <c r="V42" s="102" t="s">
        <v>3</v>
      </c>
      <c r="W42" s="102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85"/>
      <c r="B43" s="94" t="s">
        <v>2210</v>
      </c>
      <c r="C43" s="175">
        <v>35</v>
      </c>
      <c r="D43" s="370">
        <v>470800</v>
      </c>
      <c r="E43" s="482" t="s">
        <v>2132</v>
      </c>
      <c r="F43" s="481">
        <v>26092</v>
      </c>
      <c r="G43" s="102"/>
      <c r="H43" s="102"/>
      <c r="I43" s="102"/>
      <c r="J43" s="102"/>
      <c r="K43" s="102">
        <v>1</v>
      </c>
      <c r="L43" s="102"/>
      <c r="M43" s="102">
        <v>1</v>
      </c>
      <c r="N43" s="102" t="s">
        <v>38</v>
      </c>
      <c r="O43" s="491" t="s">
        <v>165</v>
      </c>
      <c r="P43" s="102" t="s">
        <v>31</v>
      </c>
      <c r="Q43" s="102" t="s">
        <v>32</v>
      </c>
      <c r="R43" s="95">
        <v>2029353599</v>
      </c>
      <c r="S43" s="95" t="s">
        <v>330</v>
      </c>
      <c r="T43" s="95"/>
      <c r="U43" s="98" t="s">
        <v>924</v>
      </c>
      <c r="V43" s="102" t="s">
        <v>5</v>
      </c>
      <c r="W43" s="10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18" customFormat="1" ht="48" customHeight="1" x14ac:dyDescent="1.3">
      <c r="A44" s="785"/>
      <c r="B44" s="94" t="s">
        <v>2211</v>
      </c>
      <c r="C44" s="175">
        <v>36</v>
      </c>
      <c r="D44" s="370">
        <v>486470</v>
      </c>
      <c r="E44" s="482" t="s">
        <v>2133</v>
      </c>
      <c r="F44" s="481">
        <v>44688</v>
      </c>
      <c r="G44" s="102">
        <v>1</v>
      </c>
      <c r="H44" s="102"/>
      <c r="I44" s="102"/>
      <c r="J44" s="102"/>
      <c r="K44" s="102"/>
      <c r="L44" s="102">
        <v>1</v>
      </c>
      <c r="M44" s="102"/>
      <c r="N44" s="102" t="s">
        <v>33</v>
      </c>
      <c r="O44" s="487" t="s">
        <v>147</v>
      </c>
      <c r="P44" s="102" t="s">
        <v>31</v>
      </c>
      <c r="Q44" s="104" t="s">
        <v>32</v>
      </c>
      <c r="R44" s="95">
        <v>2023726765</v>
      </c>
      <c r="S44" s="95"/>
      <c r="T44" s="95" t="s">
        <v>2162</v>
      </c>
      <c r="U44" s="98" t="s">
        <v>760</v>
      </c>
      <c r="V44" s="102" t="s">
        <v>5</v>
      </c>
      <c r="W44" s="102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 s="18" customFormat="1" ht="48" customHeight="1" x14ac:dyDescent="1.3">
      <c r="A45" s="785"/>
      <c r="B45" s="94" t="s">
        <v>2196</v>
      </c>
      <c r="C45" s="175">
        <v>37</v>
      </c>
      <c r="D45" s="370"/>
      <c r="E45" s="531" t="s">
        <v>2134</v>
      </c>
      <c r="F45" s="535" t="s">
        <v>2197</v>
      </c>
      <c r="G45" s="536"/>
      <c r="H45" s="536">
        <v>1</v>
      </c>
      <c r="I45" s="536"/>
      <c r="J45" s="536"/>
      <c r="K45" s="536"/>
      <c r="L45" s="536"/>
      <c r="M45" s="536">
        <v>1</v>
      </c>
      <c r="N45" s="537" t="s">
        <v>230</v>
      </c>
      <c r="O45" s="212" t="s">
        <v>333</v>
      </c>
      <c r="P45" s="536" t="s">
        <v>31</v>
      </c>
      <c r="Q45" s="212" t="s">
        <v>32</v>
      </c>
      <c r="R45" s="213" t="s">
        <v>2163</v>
      </c>
      <c r="S45" s="213"/>
      <c r="T45" s="213" t="s">
        <v>2164</v>
      </c>
      <c r="U45" s="209" t="s">
        <v>1595</v>
      </c>
      <c r="V45" s="102" t="s">
        <v>5</v>
      </c>
      <c r="W45" s="102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85"/>
      <c r="B46" s="94" t="s">
        <v>2198</v>
      </c>
      <c r="C46" s="175">
        <v>38</v>
      </c>
      <c r="D46" s="370"/>
      <c r="E46" s="482" t="s">
        <v>2135</v>
      </c>
      <c r="F46" s="481">
        <v>40392</v>
      </c>
      <c r="G46" s="102"/>
      <c r="H46" s="102">
        <v>1</v>
      </c>
      <c r="I46" s="102"/>
      <c r="J46" s="102"/>
      <c r="K46" s="102"/>
      <c r="L46" s="102">
        <v>1</v>
      </c>
      <c r="M46" s="102"/>
      <c r="N46" s="485" t="s">
        <v>375</v>
      </c>
      <c r="O46" s="104" t="s">
        <v>147</v>
      </c>
      <c r="P46" s="102" t="s">
        <v>31</v>
      </c>
      <c r="Q46" s="104" t="s">
        <v>32</v>
      </c>
      <c r="R46" s="95">
        <v>2099144289</v>
      </c>
      <c r="S46" s="95" t="s">
        <v>2165</v>
      </c>
      <c r="T46" s="95"/>
      <c r="U46" s="98" t="s">
        <v>2166</v>
      </c>
      <c r="V46" s="102" t="s">
        <v>5</v>
      </c>
      <c r="W46" s="102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785"/>
      <c r="B47" s="94" t="s">
        <v>2199</v>
      </c>
      <c r="C47" s="175">
        <v>39</v>
      </c>
      <c r="D47" s="370">
        <v>44940</v>
      </c>
      <c r="E47" s="482" t="s">
        <v>2136</v>
      </c>
      <c r="F47" s="481">
        <v>30956</v>
      </c>
      <c r="G47" s="102"/>
      <c r="H47" s="102"/>
      <c r="I47" s="102"/>
      <c r="J47" s="102">
        <v>1</v>
      </c>
      <c r="K47" s="102"/>
      <c r="L47" s="102"/>
      <c r="M47" s="102">
        <v>1</v>
      </c>
      <c r="N47" s="102" t="s">
        <v>38</v>
      </c>
      <c r="O47" s="102" t="s">
        <v>1021</v>
      </c>
      <c r="P47" s="102" t="s">
        <v>50</v>
      </c>
      <c r="Q47" s="104" t="s">
        <v>32</v>
      </c>
      <c r="R47" s="95">
        <v>2022226609</v>
      </c>
      <c r="S47" s="95" t="s">
        <v>807</v>
      </c>
      <c r="T47" s="95"/>
      <c r="U47" s="98" t="s">
        <v>924</v>
      </c>
      <c r="V47" s="102" t="s">
        <v>3</v>
      </c>
      <c r="W47" s="102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s="18" customFormat="1" ht="48" customHeight="1" x14ac:dyDescent="1.3">
      <c r="A48" s="785"/>
      <c r="B48" s="94" t="s">
        <v>1088</v>
      </c>
      <c r="C48" s="175">
        <v>40</v>
      </c>
      <c r="D48" s="370"/>
      <c r="E48" s="482" t="s">
        <v>1034</v>
      </c>
      <c r="F48" s="481" t="s">
        <v>1089</v>
      </c>
      <c r="G48" s="102">
        <v>1</v>
      </c>
      <c r="H48" s="102"/>
      <c r="I48" s="102"/>
      <c r="J48" s="102"/>
      <c r="K48" s="102"/>
      <c r="L48" s="102">
        <v>1</v>
      </c>
      <c r="M48" s="102"/>
      <c r="N48" s="485" t="s">
        <v>33</v>
      </c>
      <c r="O48" s="104" t="s">
        <v>65</v>
      </c>
      <c r="P48" s="102" t="s">
        <v>31</v>
      </c>
      <c r="Q48" s="104" t="s">
        <v>32</v>
      </c>
      <c r="R48" s="95">
        <v>2077556510</v>
      </c>
      <c r="S48" s="95"/>
      <c r="T48" s="95" t="s">
        <v>1224</v>
      </c>
      <c r="U48" s="98" t="s">
        <v>760</v>
      </c>
      <c r="V48" s="102" t="s">
        <v>5</v>
      </c>
      <c r="W48" s="102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65" s="18" customFormat="1" ht="48" customHeight="1" x14ac:dyDescent="1.3">
      <c r="A49" s="785"/>
      <c r="B49" s="94" t="s">
        <v>2200</v>
      </c>
      <c r="C49" s="175">
        <v>41</v>
      </c>
      <c r="D49" s="370">
        <v>1993777</v>
      </c>
      <c r="E49" s="482" t="s">
        <v>2137</v>
      </c>
      <c r="F49" s="481" t="s">
        <v>45</v>
      </c>
      <c r="G49" s="102"/>
      <c r="H49" s="102"/>
      <c r="I49" s="102"/>
      <c r="J49" s="102">
        <v>1</v>
      </c>
      <c r="K49" s="102"/>
      <c r="L49" s="102"/>
      <c r="M49" s="102">
        <v>1</v>
      </c>
      <c r="N49" s="485" t="s">
        <v>607</v>
      </c>
      <c r="O49" s="104" t="s">
        <v>2167</v>
      </c>
      <c r="P49" s="102" t="s">
        <v>2168</v>
      </c>
      <c r="Q49" s="104" t="s">
        <v>1999</v>
      </c>
      <c r="R49" s="95">
        <v>2022226609</v>
      </c>
      <c r="S49" s="95"/>
      <c r="T49" s="95" t="s">
        <v>307</v>
      </c>
      <c r="U49" s="98" t="s">
        <v>924</v>
      </c>
      <c r="V49" s="102" t="s">
        <v>3</v>
      </c>
      <c r="W49" s="102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spans="1:65" s="18" customFormat="1" ht="48" customHeight="1" x14ac:dyDescent="1.3">
      <c r="A50" s="789" t="s">
        <v>81</v>
      </c>
      <c r="B50" s="94" t="s">
        <v>1915</v>
      </c>
      <c r="C50" s="175">
        <v>42</v>
      </c>
      <c r="D50" s="370">
        <v>6622585</v>
      </c>
      <c r="E50" s="482" t="s">
        <v>2138</v>
      </c>
      <c r="F50" s="481">
        <v>24849</v>
      </c>
      <c r="G50" s="102"/>
      <c r="H50" s="102"/>
      <c r="I50" s="102"/>
      <c r="J50" s="102"/>
      <c r="K50" s="102">
        <v>1</v>
      </c>
      <c r="L50" s="102">
        <v>1</v>
      </c>
      <c r="M50" s="102"/>
      <c r="N50" s="485" t="s">
        <v>30</v>
      </c>
      <c r="O50" s="104" t="s">
        <v>1839</v>
      </c>
      <c r="P50" s="102" t="s">
        <v>31</v>
      </c>
      <c r="Q50" s="104" t="s">
        <v>32</v>
      </c>
      <c r="R50" s="95">
        <v>2099144289</v>
      </c>
      <c r="S50" s="95"/>
      <c r="T50" s="95" t="s">
        <v>233</v>
      </c>
      <c r="U50" s="98" t="s">
        <v>2169</v>
      </c>
      <c r="V50" s="102" t="s">
        <v>5</v>
      </c>
      <c r="W50" s="102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1:65" s="18" customFormat="1" ht="48" customHeight="1" x14ac:dyDescent="1.3">
      <c r="A51" s="789"/>
      <c r="B51" s="94" t="s">
        <v>2212</v>
      </c>
      <c r="C51" s="175">
        <v>43</v>
      </c>
      <c r="D51" s="370"/>
      <c r="E51" s="531" t="s">
        <v>2139</v>
      </c>
      <c r="F51" s="535" t="s">
        <v>2213</v>
      </c>
      <c r="G51" s="536"/>
      <c r="H51" s="536"/>
      <c r="I51" s="536">
        <v>1</v>
      </c>
      <c r="J51" s="536"/>
      <c r="K51" s="536"/>
      <c r="L51" s="536">
        <v>1</v>
      </c>
      <c r="M51" s="536"/>
      <c r="N51" s="536" t="s">
        <v>327</v>
      </c>
      <c r="O51" s="537" t="s">
        <v>2140</v>
      </c>
      <c r="P51" s="536" t="s">
        <v>120</v>
      </c>
      <c r="Q51" s="212" t="s">
        <v>32</v>
      </c>
      <c r="R51" s="213">
        <v>74968666.599998996</v>
      </c>
      <c r="S51" s="213"/>
      <c r="T51" s="213" t="s">
        <v>1484</v>
      </c>
      <c r="U51" s="209" t="s">
        <v>82</v>
      </c>
      <c r="V51" s="102" t="s">
        <v>5</v>
      </c>
      <c r="W51" s="102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spans="1:65" s="14" customFormat="1" ht="44.25" x14ac:dyDescent="1.1000000000000001">
      <c r="A52" s="20"/>
      <c r="B52" s="21"/>
      <c r="C52" s="176"/>
      <c r="D52" s="23">
        <f>SUM(D9:D51)</f>
        <v>50758452</v>
      </c>
      <c r="E52" s="24"/>
      <c r="F52" s="25"/>
      <c r="G52" s="22">
        <f t="shared" ref="G52:M52" si="0">SUM(G9:G51)</f>
        <v>11</v>
      </c>
      <c r="H52" s="22">
        <f t="shared" si="0"/>
        <v>2</v>
      </c>
      <c r="I52" s="22">
        <f t="shared" si="0"/>
        <v>8</v>
      </c>
      <c r="J52" s="22">
        <f t="shared" si="0"/>
        <v>10</v>
      </c>
      <c r="K52" s="176">
        <f t="shared" si="0"/>
        <v>12</v>
      </c>
      <c r="L52" s="22">
        <f t="shared" si="0"/>
        <v>25</v>
      </c>
      <c r="M52" s="22">
        <f t="shared" si="0"/>
        <v>18</v>
      </c>
      <c r="N52" s="22"/>
      <c r="O52" s="22"/>
      <c r="P52" s="22"/>
      <c r="Q52" s="22"/>
      <c r="R52" s="22"/>
      <c r="S52" s="22"/>
      <c r="T52" s="22"/>
      <c r="U52" s="22"/>
      <c r="V52" s="22"/>
      <c r="W52" s="26"/>
    </row>
    <row r="53" spans="1:65" s="33" customFormat="1" ht="80.099999999999994" customHeight="1" x14ac:dyDescent="1.1000000000000001">
      <c r="A53" s="27"/>
      <c r="B53" s="28"/>
      <c r="C53" s="177"/>
      <c r="D53" s="30"/>
      <c r="E53" s="31"/>
      <c r="F53" s="32"/>
      <c r="G53" s="29"/>
      <c r="H53" s="29"/>
      <c r="I53" s="29"/>
      <c r="J53" s="29"/>
      <c r="K53" s="177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9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1:65" s="29" customFormat="1" ht="80.099999999999994" customHeight="1" x14ac:dyDescent="0.25">
      <c r="A54" s="478" t="s">
        <v>87</v>
      </c>
      <c r="B54" s="476"/>
      <c r="C54" s="178"/>
      <c r="D54" s="37"/>
      <c r="F54" s="32"/>
      <c r="H54" s="38"/>
      <c r="K54" s="177"/>
      <c r="S54" s="39" t="s">
        <v>88</v>
      </c>
      <c r="T54" s="39" t="s">
        <v>89</v>
      </c>
      <c r="W54" s="40"/>
      <c r="X54" s="40"/>
    </row>
    <row r="55" spans="1:65" s="29" customFormat="1" ht="80.099999999999994" customHeight="1" x14ac:dyDescent="0.25">
      <c r="A55" s="41" t="s">
        <v>90</v>
      </c>
      <c r="B55" s="42" t="s">
        <v>91</v>
      </c>
      <c r="C55" s="179" t="s">
        <v>14</v>
      </c>
      <c r="D55" s="44" t="s">
        <v>92</v>
      </c>
      <c r="F55" s="45"/>
      <c r="G55" s="46"/>
      <c r="H55" s="47"/>
      <c r="I55" s="752" t="s">
        <v>93</v>
      </c>
      <c r="J55" s="753"/>
      <c r="K55" s="754"/>
      <c r="M55" s="48" t="s">
        <v>94</v>
      </c>
      <c r="N55" s="48" t="s">
        <v>95</v>
      </c>
      <c r="O55" s="755" t="s">
        <v>96</v>
      </c>
      <c r="P55" s="756"/>
      <c r="Q55" s="49" t="s">
        <v>89</v>
      </c>
      <c r="S55" s="50" t="s">
        <v>97</v>
      </c>
      <c r="T55" s="50">
        <v>3</v>
      </c>
      <c r="V55" s="757" t="s">
        <v>7</v>
      </c>
      <c r="W55" s="758"/>
    </row>
    <row r="56" spans="1:65" s="29" customFormat="1" ht="80.099999999999994" customHeight="1" x14ac:dyDescent="0.25">
      <c r="A56" s="51" t="s">
        <v>98</v>
      </c>
      <c r="B56" s="52">
        <v>7</v>
      </c>
      <c r="C56" s="180">
        <v>4</v>
      </c>
      <c r="D56" s="53">
        <f t="shared" ref="D56:D61" si="1">SUM(B56:C56)</f>
        <v>11</v>
      </c>
      <c r="F56" s="54" t="s">
        <v>99</v>
      </c>
      <c r="G56" s="55" t="s">
        <v>5</v>
      </c>
      <c r="H56" s="56" t="s">
        <v>3</v>
      </c>
      <c r="I56" s="56" t="s">
        <v>5</v>
      </c>
      <c r="J56" s="56" t="s">
        <v>3</v>
      </c>
      <c r="K56" s="312" t="s">
        <v>92</v>
      </c>
      <c r="L56" s="29" t="s">
        <v>2</v>
      </c>
      <c r="M56" s="57" t="s">
        <v>31</v>
      </c>
      <c r="N56" s="58">
        <v>24</v>
      </c>
      <c r="O56" s="50" t="s">
        <v>1496</v>
      </c>
      <c r="P56" s="50" t="s">
        <v>549</v>
      </c>
      <c r="Q56" s="50">
        <v>2</v>
      </c>
      <c r="S56" s="50" t="s">
        <v>79</v>
      </c>
      <c r="T56" s="50"/>
      <c r="V56" s="58" t="s">
        <v>29</v>
      </c>
      <c r="W56" s="50">
        <v>32</v>
      </c>
    </row>
    <row r="57" spans="1:65" s="29" customFormat="1" ht="80.099999999999994" customHeight="1" x14ac:dyDescent="0.25">
      <c r="A57" s="51" t="s">
        <v>100</v>
      </c>
      <c r="B57" s="50">
        <v>1</v>
      </c>
      <c r="C57" s="181">
        <v>1</v>
      </c>
      <c r="D57" s="53">
        <f t="shared" si="1"/>
        <v>2</v>
      </c>
      <c r="F57" s="59" t="s">
        <v>32</v>
      </c>
      <c r="G57" s="50">
        <v>23</v>
      </c>
      <c r="H57" s="50">
        <v>8</v>
      </c>
      <c r="I57" s="50">
        <v>3</v>
      </c>
      <c r="J57" s="50">
        <v>2</v>
      </c>
      <c r="K57" s="181">
        <f>SUBTOTAL(9,G57:J57)</f>
        <v>36</v>
      </c>
      <c r="M57" s="57" t="s">
        <v>35</v>
      </c>
      <c r="N57" s="58">
        <v>4</v>
      </c>
      <c r="O57" s="50" t="s">
        <v>204</v>
      </c>
      <c r="P57" s="50" t="s">
        <v>75</v>
      </c>
      <c r="Q57" s="50">
        <v>1</v>
      </c>
      <c r="S57" s="50" t="s">
        <v>64</v>
      </c>
      <c r="T57" s="50">
        <v>1</v>
      </c>
      <c r="V57" s="58" t="s">
        <v>76</v>
      </c>
      <c r="W57" s="50">
        <v>9</v>
      </c>
    </row>
    <row r="58" spans="1:65" s="29" customFormat="1" ht="80.099999999999994" customHeight="1" x14ac:dyDescent="0.25">
      <c r="A58" s="51" t="s">
        <v>101</v>
      </c>
      <c r="B58" s="52">
        <v>7</v>
      </c>
      <c r="C58" s="180">
        <v>1</v>
      </c>
      <c r="D58" s="53">
        <f t="shared" si="1"/>
        <v>8</v>
      </c>
      <c r="E58" s="29" t="s">
        <v>2</v>
      </c>
      <c r="F58" s="59" t="s">
        <v>96</v>
      </c>
      <c r="G58" s="50">
        <v>3</v>
      </c>
      <c r="H58" s="50">
        <v>4</v>
      </c>
      <c r="I58" s="50">
        <v>0</v>
      </c>
      <c r="J58" s="50">
        <v>0</v>
      </c>
      <c r="K58" s="181">
        <f>SUBTOTAL(9,G58:J58)</f>
        <v>7</v>
      </c>
      <c r="M58" s="57" t="s">
        <v>102</v>
      </c>
      <c r="N58" s="58">
        <v>1</v>
      </c>
      <c r="O58" s="50" t="s">
        <v>2214</v>
      </c>
      <c r="P58" s="50" t="s">
        <v>2008</v>
      </c>
      <c r="Q58" s="50">
        <v>1</v>
      </c>
      <c r="S58" s="50" t="s">
        <v>103</v>
      </c>
      <c r="T58" s="50"/>
      <c r="V58" s="58" t="s">
        <v>81</v>
      </c>
      <c r="W58" s="50">
        <v>2</v>
      </c>
    </row>
    <row r="59" spans="1:65" s="29" customFormat="1" ht="80.099999999999994" customHeight="1" x14ac:dyDescent="0.25">
      <c r="A59" s="51" t="s">
        <v>104</v>
      </c>
      <c r="B59" s="52">
        <v>3</v>
      </c>
      <c r="C59" s="180">
        <v>7</v>
      </c>
      <c r="D59" s="53">
        <f t="shared" si="1"/>
        <v>10</v>
      </c>
      <c r="F59" s="60" t="s">
        <v>92</v>
      </c>
      <c r="G59" s="61">
        <f>SUM(G57:G58)</f>
        <v>26</v>
      </c>
      <c r="H59" s="61">
        <f>SUM(H57:H58)</f>
        <v>12</v>
      </c>
      <c r="I59" s="61">
        <f>SUM(I57:I58)</f>
        <v>3</v>
      </c>
      <c r="J59" s="61">
        <f>SUM(J57:J58)</f>
        <v>2</v>
      </c>
      <c r="K59" s="313">
        <f>SUM(G59:J59)</f>
        <v>43</v>
      </c>
      <c r="M59" s="58" t="s">
        <v>105</v>
      </c>
      <c r="N59" s="58">
        <v>2</v>
      </c>
      <c r="O59" s="50" t="s">
        <v>2168</v>
      </c>
      <c r="P59" s="50" t="s">
        <v>1999</v>
      </c>
      <c r="Q59" s="50">
        <v>1</v>
      </c>
      <c r="S59" s="50" t="s">
        <v>106</v>
      </c>
      <c r="T59" s="50"/>
      <c r="V59" s="42" t="s">
        <v>92</v>
      </c>
      <c r="W59" s="50">
        <f>SUM(W56:W58)</f>
        <v>43</v>
      </c>
    </row>
    <row r="60" spans="1:65" s="29" customFormat="1" ht="80.099999999999994" customHeight="1" x14ac:dyDescent="0.25">
      <c r="A60" s="51" t="s">
        <v>107</v>
      </c>
      <c r="B60" s="52">
        <v>7</v>
      </c>
      <c r="C60" s="180">
        <v>5</v>
      </c>
      <c r="D60" s="53">
        <f t="shared" si="1"/>
        <v>12</v>
      </c>
      <c r="E60" s="29" t="s">
        <v>2</v>
      </c>
      <c r="F60" s="32"/>
      <c r="H60" s="38"/>
      <c r="K60" s="177"/>
      <c r="M60" s="62" t="s">
        <v>50</v>
      </c>
      <c r="N60" s="58">
        <v>2</v>
      </c>
      <c r="O60" s="50" t="s">
        <v>2016</v>
      </c>
      <c r="P60" s="50" t="s">
        <v>75</v>
      </c>
      <c r="Q60" s="50">
        <v>1</v>
      </c>
      <c r="S60" s="50" t="s">
        <v>108</v>
      </c>
      <c r="T60" s="50">
        <v>1</v>
      </c>
      <c r="W60" s="40"/>
    </row>
    <row r="61" spans="1:65" s="29" customFormat="1" ht="80.099999999999994" customHeight="1" x14ac:dyDescent="0.25">
      <c r="A61" s="63" t="s">
        <v>92</v>
      </c>
      <c r="B61" s="64">
        <f>SUM(B56:B60)</f>
        <v>25</v>
      </c>
      <c r="C61" s="65">
        <f>SUM(C56:C60)</f>
        <v>18</v>
      </c>
      <c r="D61" s="65">
        <f t="shared" si="1"/>
        <v>43</v>
      </c>
      <c r="F61" s="32"/>
      <c r="H61" s="38"/>
      <c r="K61" s="177"/>
      <c r="M61" s="62" t="s">
        <v>109</v>
      </c>
      <c r="N61" s="58"/>
      <c r="O61" s="50" t="s">
        <v>2152</v>
      </c>
      <c r="P61" s="50" t="s">
        <v>2153</v>
      </c>
      <c r="Q61" s="50">
        <v>1</v>
      </c>
      <c r="S61" s="50" t="s">
        <v>75</v>
      </c>
      <c r="T61" s="50"/>
      <c r="V61" s="744" t="s">
        <v>110</v>
      </c>
      <c r="W61" s="745"/>
    </row>
    <row r="62" spans="1:65" s="29" customFormat="1" ht="80.099999999999994" customHeight="1" x14ac:dyDescent="0.25">
      <c r="A62" s="66"/>
      <c r="B62" s="28"/>
      <c r="C62" s="177"/>
      <c r="D62" s="67"/>
      <c r="E62" s="68"/>
      <c r="F62" s="69"/>
      <c r="G62" s="70" t="s">
        <v>111</v>
      </c>
      <c r="H62" s="71" t="s">
        <v>112</v>
      </c>
      <c r="I62" s="72" t="s">
        <v>22</v>
      </c>
      <c r="J62" s="746" t="s">
        <v>113</v>
      </c>
      <c r="K62" s="747"/>
      <c r="M62" s="58" t="s">
        <v>39</v>
      </c>
      <c r="N62" s="58"/>
      <c r="O62" s="50"/>
      <c r="P62" s="50"/>
      <c r="Q62" s="50"/>
      <c r="S62" s="50" t="s">
        <v>114</v>
      </c>
      <c r="T62" s="50"/>
      <c r="V62" s="58" t="s">
        <v>115</v>
      </c>
      <c r="W62" s="50"/>
    </row>
    <row r="63" spans="1:65" s="76" customFormat="1" ht="80.099999999999994" customHeight="1" x14ac:dyDescent="0.25">
      <c r="A63" s="66"/>
      <c r="B63" s="28"/>
      <c r="C63" s="177"/>
      <c r="D63" s="73"/>
      <c r="E63" s="74" t="s">
        <v>116</v>
      </c>
      <c r="F63" s="75"/>
      <c r="G63" s="50">
        <v>43</v>
      </c>
      <c r="H63" s="50"/>
      <c r="I63" s="50"/>
      <c r="J63" s="748"/>
      <c r="K63" s="740"/>
      <c r="L63" s="29"/>
      <c r="M63" s="58" t="s">
        <v>117</v>
      </c>
      <c r="N63" s="58"/>
      <c r="O63" s="62"/>
      <c r="P63" s="62"/>
      <c r="Q63" s="50"/>
      <c r="R63" s="29"/>
      <c r="S63" s="50" t="s">
        <v>1260</v>
      </c>
      <c r="T63" s="50"/>
      <c r="U63" s="29"/>
      <c r="V63" s="50" t="s">
        <v>118</v>
      </c>
      <c r="W63" s="50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</row>
    <row r="64" spans="1:65" s="76" customFormat="1" ht="162" customHeight="1" x14ac:dyDescent="0.25">
      <c r="A64" s="66"/>
      <c r="B64" s="28"/>
      <c r="C64" s="177"/>
      <c r="D64" s="73"/>
      <c r="E64" s="479" t="s">
        <v>119</v>
      </c>
      <c r="F64" s="78"/>
      <c r="G64" s="50">
        <v>38</v>
      </c>
      <c r="H64" s="50">
        <v>6</v>
      </c>
      <c r="I64" s="79" t="s">
        <v>2215</v>
      </c>
      <c r="J64" s="738"/>
      <c r="K64" s="739"/>
      <c r="L64" s="29"/>
      <c r="M64" s="58" t="s">
        <v>120</v>
      </c>
      <c r="N64" s="58">
        <v>3</v>
      </c>
      <c r="O64" s="62"/>
      <c r="P64" s="62"/>
      <c r="Q64" s="50"/>
      <c r="R64" s="29"/>
      <c r="S64" s="50" t="s">
        <v>121</v>
      </c>
      <c r="T64" s="50"/>
      <c r="U64" s="29"/>
      <c r="V64" s="50" t="s">
        <v>122</v>
      </c>
      <c r="W64" s="50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</row>
    <row r="65" spans="1:23" s="29" customFormat="1" ht="115.5" customHeight="1" x14ac:dyDescent="0.25">
      <c r="A65" s="66"/>
      <c r="B65" s="28"/>
      <c r="C65" s="177"/>
      <c r="D65" s="30"/>
      <c r="E65" s="80" t="s">
        <v>123</v>
      </c>
      <c r="F65" s="81"/>
      <c r="G65" s="50">
        <v>41</v>
      </c>
      <c r="H65" s="50">
        <v>2</v>
      </c>
      <c r="I65" s="79" t="s">
        <v>2216</v>
      </c>
      <c r="J65" s="738" t="s">
        <v>1562</v>
      </c>
      <c r="K65" s="740"/>
      <c r="M65" s="82"/>
      <c r="N65" s="82">
        <f>SUBTOTAL(9,N56:N64)</f>
        <v>36</v>
      </c>
      <c r="O65" s="82"/>
      <c r="P65" s="82"/>
      <c r="Q65" s="82">
        <f>SUBTOTAL(9,Q56:Q64)</f>
        <v>7</v>
      </c>
      <c r="S65" s="50" t="s">
        <v>92</v>
      </c>
      <c r="T65" s="50">
        <f>SUBTOTAL(9,T55:T64)</f>
        <v>5</v>
      </c>
      <c r="V65" s="50" t="s">
        <v>124</v>
      </c>
      <c r="W65" s="50"/>
    </row>
    <row r="66" spans="1:23" s="29" customFormat="1" ht="80.099999999999994" customHeight="1" x14ac:dyDescent="0.25">
      <c r="A66" s="66"/>
      <c r="B66" s="28"/>
      <c r="C66" s="177"/>
      <c r="D66" s="67"/>
      <c r="F66" s="32"/>
      <c r="K66" s="177"/>
      <c r="W66" s="40"/>
    </row>
    <row r="67" spans="1:23" s="14" customFormat="1" ht="48" customHeight="1" x14ac:dyDescent="1.2">
      <c r="A67" s="27"/>
      <c r="B67" s="83"/>
      <c r="C67" s="177"/>
      <c r="D67" s="84"/>
      <c r="E67" s="31"/>
      <c r="F67" s="32"/>
      <c r="G67" s="85"/>
      <c r="H67" s="29"/>
      <c r="I67" s="85"/>
      <c r="J67" s="85"/>
      <c r="K67" s="314"/>
      <c r="L67" s="29"/>
      <c r="M67" s="29"/>
      <c r="N67" s="29"/>
      <c r="O67" s="29"/>
      <c r="P67" s="29"/>
      <c r="Q67" s="29"/>
      <c r="R67" s="29"/>
      <c r="S67" s="29"/>
      <c r="T67" s="85"/>
      <c r="U67" s="29"/>
      <c r="V67" s="29"/>
      <c r="W67" s="9"/>
    </row>
    <row r="68" spans="1:23" s="14" customFormat="1" ht="48" customHeight="1" x14ac:dyDescent="1.2">
      <c r="A68" s="29"/>
      <c r="B68" s="83"/>
      <c r="C68" s="177"/>
      <c r="D68" s="86"/>
      <c r="E68" s="31"/>
      <c r="F68" s="32"/>
      <c r="G68" s="85"/>
      <c r="H68" s="87"/>
      <c r="I68" s="85"/>
      <c r="J68" s="85"/>
      <c r="K68" s="314"/>
      <c r="L68" s="29"/>
      <c r="M68" s="29"/>
      <c r="N68" s="29"/>
      <c r="O68" s="29" t="s">
        <v>2</v>
      </c>
      <c r="P68" s="29"/>
      <c r="Q68" s="29"/>
      <c r="R68" s="29"/>
      <c r="S68" s="29"/>
      <c r="T68" s="29"/>
      <c r="U68" s="29"/>
      <c r="V68" s="29"/>
      <c r="W68" s="9"/>
    </row>
    <row r="69" spans="1:23" s="14" customFormat="1" ht="48" customHeight="1" x14ac:dyDescent="1.2">
      <c r="B69" s="83"/>
      <c r="C69" s="177"/>
      <c r="D69" s="88"/>
      <c r="E69" s="31"/>
      <c r="F69" s="32"/>
      <c r="G69" s="85"/>
      <c r="H69" s="38"/>
      <c r="I69" s="85"/>
      <c r="J69" s="85"/>
      <c r="K69" s="314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9"/>
    </row>
    <row r="70" spans="1:23" s="14" customFormat="1" ht="48" customHeight="1" x14ac:dyDescent="1.2">
      <c r="B70" s="83"/>
      <c r="C70" s="177"/>
      <c r="D70" s="89"/>
      <c r="E70" s="31"/>
      <c r="F70" s="32"/>
      <c r="G70" s="90"/>
      <c r="H70" s="38"/>
      <c r="I70" s="85"/>
      <c r="J70" s="85"/>
      <c r="K70" s="314"/>
      <c r="L70" s="29"/>
      <c r="M70" s="29"/>
      <c r="N70" s="29"/>
      <c r="O70" s="29"/>
      <c r="P70" s="29"/>
      <c r="Q70" s="29"/>
      <c r="R70" s="29"/>
      <c r="S70" s="85"/>
      <c r="T70" s="85"/>
      <c r="U70" s="29"/>
      <c r="V70" s="29"/>
      <c r="W70" s="9"/>
    </row>
    <row r="71" spans="1:23" s="14" customFormat="1" ht="48" customHeight="1" x14ac:dyDescent="1.2">
      <c r="B71" s="83"/>
      <c r="C71" s="177"/>
      <c r="D71" s="91"/>
      <c r="E71" s="31"/>
      <c r="F71" s="32"/>
      <c r="G71" s="90"/>
      <c r="H71" s="38"/>
      <c r="I71" s="85"/>
      <c r="J71" s="85"/>
      <c r="K71" s="314"/>
      <c r="L71" s="29"/>
      <c r="M71" s="29"/>
      <c r="N71" s="29"/>
      <c r="O71" s="29"/>
      <c r="P71" s="29"/>
      <c r="Q71" s="29"/>
      <c r="R71" s="29"/>
      <c r="S71" s="85"/>
      <c r="T71" s="7"/>
      <c r="U71" s="3"/>
      <c r="V71" s="29"/>
      <c r="W71" s="9"/>
    </row>
    <row r="72" spans="1:23" s="14" customFormat="1" ht="48" customHeight="1" x14ac:dyDescent="1.1000000000000001">
      <c r="B72" s="2"/>
      <c r="C72" s="173"/>
      <c r="D72" s="4"/>
      <c r="E72" s="5"/>
      <c r="F72" s="6"/>
      <c r="G72" s="3"/>
      <c r="H72" s="8"/>
      <c r="I72" s="7"/>
      <c r="J72" s="7"/>
      <c r="K72" s="182"/>
      <c r="L72" s="3"/>
      <c r="M72" s="3"/>
      <c r="N72" s="3"/>
      <c r="O72" s="3"/>
      <c r="P72" s="3"/>
      <c r="Q72" s="3"/>
      <c r="R72" s="3"/>
      <c r="S72" s="7"/>
      <c r="T72" s="7"/>
      <c r="U72" s="3"/>
      <c r="V72" s="3"/>
      <c r="W72" s="9"/>
    </row>
    <row r="73" spans="1:23" s="14" customFormat="1" ht="48" customHeight="1" x14ac:dyDescent="1.1000000000000001">
      <c r="B73" s="2"/>
      <c r="C73" s="182"/>
      <c r="D73" s="92"/>
      <c r="E73" s="5"/>
      <c r="F73" s="6"/>
      <c r="G73" s="7"/>
      <c r="H73" s="8"/>
      <c r="I73" s="7"/>
      <c r="J73" s="7"/>
      <c r="K73" s="182"/>
      <c r="L73" s="3"/>
      <c r="M73" s="3"/>
      <c r="N73" s="3"/>
      <c r="O73" s="3"/>
      <c r="P73" s="3"/>
      <c r="Q73" s="3"/>
      <c r="R73" s="3"/>
      <c r="S73" s="7"/>
      <c r="T73" s="7"/>
      <c r="U73" s="3"/>
      <c r="V73" s="3"/>
      <c r="W73" s="9"/>
    </row>
    <row r="74" spans="1:23" s="14" customFormat="1" ht="48" customHeight="1" x14ac:dyDescent="1.1000000000000001">
      <c r="B74" s="2"/>
      <c r="C74" s="182"/>
      <c r="D74" s="92"/>
      <c r="E74" s="5"/>
      <c r="F74" s="6"/>
      <c r="G74" s="7"/>
      <c r="H74" s="8"/>
      <c r="I74" s="7"/>
      <c r="J74" s="7"/>
      <c r="K74" s="182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9"/>
    </row>
    <row r="75" spans="1:23" s="14" customFormat="1" ht="48" customHeight="1" x14ac:dyDescent="1.1000000000000001">
      <c r="B75" s="2"/>
      <c r="C75" s="182"/>
      <c r="D75" s="92"/>
      <c r="E75" s="5"/>
      <c r="F75" s="6"/>
      <c r="G75" s="7"/>
      <c r="H75" s="8"/>
      <c r="I75" s="7"/>
      <c r="J75" s="7"/>
      <c r="K75" s="182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1:23" s="14" customFormat="1" ht="48" customHeight="1" x14ac:dyDescent="1.1000000000000001">
      <c r="B76" s="2"/>
      <c r="C76" s="182"/>
      <c r="D76" s="92"/>
      <c r="E76" s="5"/>
      <c r="F76" s="6"/>
      <c r="G76" s="7"/>
      <c r="H76" s="8"/>
      <c r="I76" s="7"/>
      <c r="J76" s="7"/>
      <c r="K76" s="182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23" s="14" customFormat="1" ht="95.25" customHeight="1" x14ac:dyDescent="1.1000000000000001">
      <c r="B77" s="2"/>
      <c r="C77" s="182"/>
      <c r="D77" s="92"/>
      <c r="E77" s="5"/>
      <c r="F77" s="6"/>
      <c r="G77" s="7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23" s="14" customFormat="1" ht="209.25" customHeight="1" x14ac:dyDescent="1.1000000000000001">
      <c r="B78" s="2"/>
      <c r="C78" s="182"/>
      <c r="D78" s="92"/>
      <c r="E78" s="5"/>
      <c r="F78" s="6"/>
      <c r="G78" s="7"/>
      <c r="H78" s="8"/>
      <c r="I78" s="7"/>
      <c r="J78" s="7"/>
      <c r="K78" s="182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23" s="14" customFormat="1" ht="75.75" customHeight="1" x14ac:dyDescent="1.1000000000000001">
      <c r="B79" s="2"/>
      <c r="C79" s="182"/>
      <c r="D79" s="92"/>
      <c r="E79" s="5"/>
      <c r="F79" s="6"/>
      <c r="G79" s="7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23" s="14" customFormat="1" ht="80.25" customHeight="1" x14ac:dyDescent="1.1000000000000001">
      <c r="B80" s="2"/>
      <c r="C80" s="182"/>
      <c r="D80" s="92"/>
      <c r="E80" s="5"/>
      <c r="F80" s="6"/>
      <c r="G80" s="7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1:23" s="14" customFormat="1" ht="48" customHeight="1" x14ac:dyDescent="1.1000000000000001">
      <c r="B81" s="2"/>
      <c r="C81" s="182"/>
      <c r="D81" s="92"/>
      <c r="E81" s="5"/>
      <c r="F81" s="6"/>
      <c r="G81" s="7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1:23" s="14" customFormat="1" ht="48" customHeight="1" x14ac:dyDescent="1.1000000000000001">
      <c r="B82" s="2"/>
      <c r="C82" s="182"/>
      <c r="D82" s="92"/>
      <c r="E82" s="5"/>
      <c r="F82" s="6"/>
      <c r="G82" s="7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1:23" s="14" customFormat="1" ht="48" customHeight="1" x14ac:dyDescent="1.1000000000000001">
      <c r="B83" s="2"/>
      <c r="C83" s="182"/>
      <c r="D83" s="92"/>
      <c r="E83" s="5"/>
      <c r="F83" s="6"/>
      <c r="G83" s="7"/>
      <c r="H83" s="8"/>
      <c r="I83" s="7"/>
      <c r="J83" s="7"/>
      <c r="K83" s="182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1:23" s="14" customFormat="1" ht="48" customHeight="1" x14ac:dyDescent="1.1000000000000001">
      <c r="B84" s="2"/>
      <c r="C84" s="182"/>
      <c r="D84" s="92"/>
      <c r="E84" s="5"/>
      <c r="F84" s="6"/>
      <c r="G84" s="7"/>
      <c r="H84" s="8"/>
      <c r="I84" s="7"/>
      <c r="J84" s="7"/>
      <c r="K84" s="182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85" spans="1:23" s="14" customFormat="1" ht="48" customHeight="1" x14ac:dyDescent="1.1000000000000001">
      <c r="B85" s="2"/>
      <c r="C85" s="182"/>
      <c r="D85" s="92"/>
      <c r="E85" s="5"/>
      <c r="F85" s="6"/>
      <c r="G85" s="7"/>
      <c r="H85" s="8"/>
      <c r="I85" s="7"/>
      <c r="J85" s="7"/>
      <c r="K85" s="182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9"/>
    </row>
    <row r="93" spans="1:23" s="93" customFormat="1" ht="48" customHeight="1" x14ac:dyDescent="1.1000000000000001">
      <c r="A93" s="1"/>
      <c r="B93" s="2"/>
      <c r="C93" s="182"/>
      <c r="D93" s="92"/>
      <c r="E93" s="5"/>
      <c r="F93" s="6"/>
      <c r="G93" s="7"/>
      <c r="H93" s="8"/>
      <c r="I93" s="7"/>
      <c r="J93" s="7"/>
      <c r="K93" s="182"/>
      <c r="L93" s="3"/>
      <c r="M93" s="3"/>
      <c r="N93" s="3"/>
      <c r="O93" s="3"/>
      <c r="P93" s="3"/>
      <c r="Q93" s="3"/>
      <c r="R93" s="3"/>
      <c r="S93" s="7"/>
      <c r="T93" s="7"/>
      <c r="U93" s="3"/>
      <c r="V93" s="3"/>
      <c r="W93" s="9"/>
    </row>
  </sheetData>
  <autoFilter ref="A7:W52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I55:K55"/>
    <mergeCell ref="O55:P55"/>
    <mergeCell ref="V55:W55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O7:O8"/>
    <mergeCell ref="P7:P8"/>
    <mergeCell ref="J63:K63"/>
    <mergeCell ref="J64:K64"/>
    <mergeCell ref="J65:K65"/>
    <mergeCell ref="V61:W61"/>
    <mergeCell ref="J62:K62"/>
    <mergeCell ref="A9:A40"/>
    <mergeCell ref="A41:A49"/>
    <mergeCell ref="A50:A51"/>
    <mergeCell ref="V7:V8"/>
    <mergeCell ref="W7:W8"/>
    <mergeCell ref="Q7:Q8"/>
    <mergeCell ref="R7:R8"/>
    <mergeCell ref="S7:T7"/>
  </mergeCells>
  <conditionalFormatting sqref="D9:D51">
    <cfRule type="duplicateValues" dxfId="79" priority="1288"/>
    <cfRule type="duplicateValues" dxfId="78" priority="1289"/>
  </conditionalFormatting>
  <pageMargins left="0.7" right="0.7" top="0.75" bottom="0.75" header="0.3" footer="0.3"/>
  <pageSetup paperSize="9" scale="10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9A860EB-8B67-4D49-BA84-872AC5334FD0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C7EF407F-E715-4510-B4F3-327FC99D12DB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S54:S65 V1:V1048576</xm:sqref>
        </x14:conditionalFormatting>
        <x14:conditionalFormatting xmlns:xm="http://schemas.microsoft.com/office/excel/2006/main">
          <x14:cfRule type="containsText" priority="3" operator="containsText" id="{CE2B8961-FED1-4523-AF57-95AF33979ADE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V52:V1048576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27E2-604A-4D17-AE2C-8C00854C56E6}">
  <dimension ref="A1:BM86"/>
  <sheetViews>
    <sheetView view="pageBreakPreview" zoomScale="57" zoomScaleNormal="30" zoomScaleSheetLayoutView="57" zoomScalePageLayoutView="55" workbookViewId="0">
      <selection activeCell="U49" sqref="U49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631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6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6"/>
      <c r="I4" s="3"/>
      <c r="J4" s="3"/>
      <c r="K4" s="173"/>
    </row>
    <row r="6" spans="1:42" s="12" customFormat="1" ht="69" customHeight="1" x14ac:dyDescent="1.1000000000000001">
      <c r="A6" s="759" t="s">
        <v>2877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647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632" t="s">
        <v>23</v>
      </c>
      <c r="H8" s="16">
        <v>45616</v>
      </c>
      <c r="I8" s="650" t="s">
        <v>24</v>
      </c>
      <c r="J8" s="650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650" t="s">
        <v>27</v>
      </c>
      <c r="T8" s="650" t="s">
        <v>28</v>
      </c>
      <c r="U8" s="650"/>
      <c r="V8" s="773"/>
      <c r="W8" s="775"/>
    </row>
    <row r="9" spans="1:42" s="18" customFormat="1" ht="58.5" customHeight="1" x14ac:dyDescent="1.3">
      <c r="A9" s="781" t="s">
        <v>29</v>
      </c>
      <c r="B9" s="94" t="s">
        <v>2880</v>
      </c>
      <c r="C9" s="175">
        <v>1</v>
      </c>
      <c r="D9" s="368">
        <v>478980</v>
      </c>
      <c r="E9" s="482" t="s">
        <v>2895</v>
      </c>
      <c r="F9" s="638" t="s">
        <v>2889</v>
      </c>
      <c r="G9" s="102">
        <v>1</v>
      </c>
      <c r="H9" s="102"/>
      <c r="I9" s="102"/>
      <c r="J9" s="102"/>
      <c r="K9" s="102"/>
      <c r="L9" s="102">
        <v>1</v>
      </c>
      <c r="M9" s="102"/>
      <c r="N9" s="660" t="s">
        <v>33</v>
      </c>
      <c r="O9" s="483" t="s">
        <v>1216</v>
      </c>
      <c r="P9" s="102" t="s">
        <v>31</v>
      </c>
      <c r="Q9" s="102" t="s">
        <v>32</v>
      </c>
      <c r="R9" s="102">
        <v>2058874575</v>
      </c>
      <c r="S9" s="124"/>
      <c r="T9" s="124" t="s">
        <v>2896</v>
      </c>
      <c r="U9" s="559" t="s">
        <v>2897</v>
      </c>
      <c r="V9" s="102" t="s">
        <v>5</v>
      </c>
      <c r="W9" s="102"/>
    </row>
    <row r="10" spans="1:42" s="18" customFormat="1" ht="58.5" customHeight="1" x14ac:dyDescent="1.3">
      <c r="A10" s="782"/>
      <c r="B10" s="94" t="s">
        <v>2881</v>
      </c>
      <c r="C10" s="175">
        <v>2</v>
      </c>
      <c r="D10" s="369">
        <v>472560</v>
      </c>
      <c r="E10" s="482" t="s">
        <v>2898</v>
      </c>
      <c r="F10" s="638" t="s">
        <v>774</v>
      </c>
      <c r="G10" s="102"/>
      <c r="H10" s="102"/>
      <c r="I10" s="102">
        <v>1</v>
      </c>
      <c r="J10" s="102"/>
      <c r="K10" s="102"/>
      <c r="L10" s="102"/>
      <c r="M10" s="102">
        <v>1</v>
      </c>
      <c r="N10" s="483" t="s">
        <v>43</v>
      </c>
      <c r="O10" s="661" t="s">
        <v>545</v>
      </c>
      <c r="P10" s="102" t="s">
        <v>31</v>
      </c>
      <c r="Q10" s="102" t="s">
        <v>32</v>
      </c>
      <c r="R10" s="102">
        <v>2058696998</v>
      </c>
      <c r="S10" s="124"/>
      <c r="T10" s="102" t="s">
        <v>2896</v>
      </c>
      <c r="U10" s="497" t="s">
        <v>2899</v>
      </c>
      <c r="V10" s="483" t="s">
        <v>5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261" t="s">
        <v>2968</v>
      </c>
      <c r="C11" s="175">
        <v>3</v>
      </c>
      <c r="D11" s="471">
        <v>456710</v>
      </c>
      <c r="E11" s="516" t="s">
        <v>2900</v>
      </c>
      <c r="F11" s="643">
        <v>32883</v>
      </c>
      <c r="G11" s="221"/>
      <c r="H11" s="221"/>
      <c r="I11" s="221"/>
      <c r="J11" s="221">
        <v>1</v>
      </c>
      <c r="K11" s="221"/>
      <c r="L11" s="221"/>
      <c r="M11" s="221">
        <v>1</v>
      </c>
      <c r="N11" s="517" t="s">
        <v>38</v>
      </c>
      <c r="O11" s="683" t="s">
        <v>1891</v>
      </c>
      <c r="P11" s="221" t="s">
        <v>39</v>
      </c>
      <c r="Q11" s="221" t="s">
        <v>32</v>
      </c>
      <c r="R11" s="221">
        <v>2098948899</v>
      </c>
      <c r="S11" s="124" t="s">
        <v>291</v>
      </c>
      <c r="T11" s="221"/>
      <c r="U11" s="517" t="s">
        <v>2901</v>
      </c>
      <c r="V11" s="221" t="s">
        <v>5</v>
      </c>
      <c r="W11" s="221" t="s">
        <v>64</v>
      </c>
    </row>
    <row r="12" spans="1:42" s="18" customFormat="1" ht="58.5" customHeight="1" x14ac:dyDescent="1.3">
      <c r="A12" s="782"/>
      <c r="B12" s="94" t="s">
        <v>2969</v>
      </c>
      <c r="C12" s="175">
        <v>4</v>
      </c>
      <c r="D12" s="372">
        <v>3287850</v>
      </c>
      <c r="E12" s="482" t="s">
        <v>2902</v>
      </c>
      <c r="F12" s="638" t="s">
        <v>424</v>
      </c>
      <c r="G12" s="102"/>
      <c r="H12" s="102"/>
      <c r="I12" s="102"/>
      <c r="J12" s="102"/>
      <c r="K12" s="102">
        <v>1</v>
      </c>
      <c r="L12" s="102">
        <v>1</v>
      </c>
      <c r="M12" s="102"/>
      <c r="N12" s="483" t="s">
        <v>685</v>
      </c>
      <c r="O12" s="661" t="s">
        <v>2903</v>
      </c>
      <c r="P12" s="102" t="s">
        <v>50</v>
      </c>
      <c r="Q12" s="102" t="s">
        <v>32</v>
      </c>
      <c r="R12" s="102">
        <v>2055813880</v>
      </c>
      <c r="S12" s="124"/>
      <c r="T12" s="124" t="s">
        <v>307</v>
      </c>
      <c r="U12" s="483" t="s">
        <v>2904</v>
      </c>
      <c r="V12" s="102" t="s">
        <v>5</v>
      </c>
      <c r="W12" s="102"/>
    </row>
    <row r="13" spans="1:42" s="18" customFormat="1" ht="58.5" customHeight="1" x14ac:dyDescent="1.3">
      <c r="A13" s="782"/>
      <c r="B13" s="94" t="s">
        <v>2879</v>
      </c>
      <c r="C13" s="175">
        <v>5</v>
      </c>
      <c r="D13" s="372">
        <v>1632100</v>
      </c>
      <c r="E13" s="482" t="s">
        <v>2905</v>
      </c>
      <c r="F13" s="638" t="s">
        <v>2888</v>
      </c>
      <c r="G13" s="102"/>
      <c r="H13" s="102"/>
      <c r="I13" s="102"/>
      <c r="J13" s="102">
        <v>1</v>
      </c>
      <c r="K13" s="102"/>
      <c r="L13" s="102"/>
      <c r="M13" s="102">
        <v>1</v>
      </c>
      <c r="N13" s="483" t="s">
        <v>38</v>
      </c>
      <c r="O13" s="661" t="s">
        <v>2799</v>
      </c>
      <c r="P13" s="102" t="s">
        <v>35</v>
      </c>
      <c r="Q13" s="102" t="s">
        <v>32</v>
      </c>
      <c r="R13" s="102">
        <v>2055517737</v>
      </c>
      <c r="S13" s="124"/>
      <c r="T13" s="124" t="s">
        <v>896</v>
      </c>
      <c r="U13" s="483" t="s">
        <v>2906</v>
      </c>
      <c r="V13" s="102" t="s">
        <v>3</v>
      </c>
      <c r="W13" s="102"/>
    </row>
    <row r="14" spans="1:42" s="18" customFormat="1" ht="58.5" customHeight="1" x14ac:dyDescent="1.3">
      <c r="A14" s="782"/>
      <c r="B14" s="94" t="s">
        <v>2970</v>
      </c>
      <c r="C14" s="175">
        <v>6</v>
      </c>
      <c r="D14" s="372">
        <v>385000</v>
      </c>
      <c r="E14" s="482" t="s">
        <v>2907</v>
      </c>
      <c r="F14" s="638" t="s">
        <v>424</v>
      </c>
      <c r="G14" s="102">
        <v>1</v>
      </c>
      <c r="H14" s="102"/>
      <c r="I14" s="102"/>
      <c r="J14" s="102"/>
      <c r="K14" s="102"/>
      <c r="L14" s="102"/>
      <c r="M14" s="102">
        <v>1</v>
      </c>
      <c r="N14" s="483" t="s">
        <v>33</v>
      </c>
      <c r="O14" s="661" t="s">
        <v>66</v>
      </c>
      <c r="P14" s="102" t="s">
        <v>31</v>
      </c>
      <c r="Q14" s="102" t="s">
        <v>32</v>
      </c>
      <c r="R14" s="102">
        <v>2099669966</v>
      </c>
      <c r="S14" s="124"/>
      <c r="T14" s="124" t="s">
        <v>2908</v>
      </c>
      <c r="U14" s="483" t="s">
        <v>2909</v>
      </c>
      <c r="V14" s="102" t="s">
        <v>5</v>
      </c>
      <c r="W14" s="102"/>
    </row>
    <row r="15" spans="1:42" s="18" customFormat="1" ht="58.5" customHeight="1" x14ac:dyDescent="1.3">
      <c r="A15" s="782"/>
      <c r="B15" s="94" t="s">
        <v>2878</v>
      </c>
      <c r="C15" s="175">
        <v>7</v>
      </c>
      <c r="D15" s="372">
        <v>2167700</v>
      </c>
      <c r="E15" s="482" t="s">
        <v>2910</v>
      </c>
      <c r="F15" s="638" t="s">
        <v>2887</v>
      </c>
      <c r="G15" s="102"/>
      <c r="H15" s="102"/>
      <c r="I15" s="102"/>
      <c r="J15" s="102">
        <v>1</v>
      </c>
      <c r="K15" s="102"/>
      <c r="L15" s="102">
        <v>1</v>
      </c>
      <c r="M15" s="102"/>
      <c r="N15" s="483" t="s">
        <v>38</v>
      </c>
      <c r="O15" s="661" t="s">
        <v>2799</v>
      </c>
      <c r="P15" s="102" t="s">
        <v>35</v>
      </c>
      <c r="Q15" s="102" t="s">
        <v>32</v>
      </c>
      <c r="R15" s="102">
        <v>2052523326</v>
      </c>
      <c r="S15" s="124"/>
      <c r="T15" s="124" t="s">
        <v>1033</v>
      </c>
      <c r="U15" s="483" t="s">
        <v>2911</v>
      </c>
      <c r="V15" s="102" t="s">
        <v>3</v>
      </c>
      <c r="W15" s="102"/>
    </row>
    <row r="16" spans="1:42" s="18" customFormat="1" ht="58.5" customHeight="1" x14ac:dyDescent="1.3">
      <c r="A16" s="782"/>
      <c r="B16" s="261" t="s">
        <v>2971</v>
      </c>
      <c r="C16" s="175">
        <v>8</v>
      </c>
      <c r="D16" s="471">
        <v>2237600</v>
      </c>
      <c r="E16" s="516" t="s">
        <v>2912</v>
      </c>
      <c r="F16" s="643">
        <v>30682</v>
      </c>
      <c r="G16" s="221"/>
      <c r="H16" s="221"/>
      <c r="I16" s="221"/>
      <c r="J16" s="221">
        <v>1</v>
      </c>
      <c r="K16" s="221"/>
      <c r="L16" s="221">
        <v>1</v>
      </c>
      <c r="M16" s="221"/>
      <c r="N16" s="517" t="s">
        <v>38</v>
      </c>
      <c r="O16" s="683" t="s">
        <v>1177</v>
      </c>
      <c r="P16" s="221" t="s">
        <v>31</v>
      </c>
      <c r="Q16" s="221" t="s">
        <v>32</v>
      </c>
      <c r="R16" s="221">
        <v>2055208591</v>
      </c>
      <c r="S16" s="124"/>
      <c r="T16" s="192" t="s">
        <v>307</v>
      </c>
      <c r="U16" s="517" t="s">
        <v>2913</v>
      </c>
      <c r="V16" s="221" t="s">
        <v>5</v>
      </c>
      <c r="W16" s="221" t="s">
        <v>64</v>
      </c>
    </row>
    <row r="17" spans="1:42" s="18" customFormat="1" ht="58.5" customHeight="1" x14ac:dyDescent="1.3">
      <c r="A17" s="782"/>
      <c r="B17" s="94" t="s">
        <v>2090</v>
      </c>
      <c r="C17" s="175">
        <v>9</v>
      </c>
      <c r="D17" s="372">
        <v>460000</v>
      </c>
      <c r="E17" s="482" t="s">
        <v>1947</v>
      </c>
      <c r="F17" s="638" t="s">
        <v>2091</v>
      </c>
      <c r="G17" s="102"/>
      <c r="H17" s="102"/>
      <c r="I17" s="102"/>
      <c r="J17" s="102">
        <v>1</v>
      </c>
      <c r="K17" s="102"/>
      <c r="L17" s="102">
        <v>1</v>
      </c>
      <c r="M17" s="102"/>
      <c r="N17" s="483" t="s">
        <v>38</v>
      </c>
      <c r="O17" s="661" t="s">
        <v>311</v>
      </c>
      <c r="P17" s="102" t="s">
        <v>31</v>
      </c>
      <c r="Q17" s="102" t="s">
        <v>32</v>
      </c>
      <c r="R17" s="102">
        <v>2029927617</v>
      </c>
      <c r="S17" s="124"/>
      <c r="T17" s="124" t="s">
        <v>2914</v>
      </c>
      <c r="U17" s="483" t="s">
        <v>2915</v>
      </c>
      <c r="V17" s="102" t="s">
        <v>5</v>
      </c>
      <c r="W17" s="102"/>
    </row>
    <row r="18" spans="1:42" s="18" customFormat="1" ht="58.5" customHeight="1" x14ac:dyDescent="1.3">
      <c r="A18" s="782"/>
      <c r="B18" s="94" t="s">
        <v>2972</v>
      </c>
      <c r="C18" s="175">
        <v>10</v>
      </c>
      <c r="D18" s="372">
        <v>777490</v>
      </c>
      <c r="E18" s="482" t="s">
        <v>2916</v>
      </c>
      <c r="F18" s="638">
        <v>41884</v>
      </c>
      <c r="G18" s="102">
        <v>1</v>
      </c>
      <c r="H18" s="102"/>
      <c r="I18" s="102"/>
      <c r="J18" s="102"/>
      <c r="K18" s="102"/>
      <c r="L18" s="102"/>
      <c r="M18" s="102">
        <v>1</v>
      </c>
      <c r="N18" s="483" t="s">
        <v>33</v>
      </c>
      <c r="O18" s="661" t="s">
        <v>1427</v>
      </c>
      <c r="P18" s="102" t="s">
        <v>39</v>
      </c>
      <c r="Q18" s="102" t="s">
        <v>32</v>
      </c>
      <c r="R18" s="102">
        <v>2028432859</v>
      </c>
      <c r="S18" s="124"/>
      <c r="T18" s="124" t="s">
        <v>2917</v>
      </c>
      <c r="U18" s="483" t="s">
        <v>2918</v>
      </c>
      <c r="V18" s="102" t="s">
        <v>5</v>
      </c>
      <c r="W18" s="102"/>
    </row>
    <row r="19" spans="1:42" s="18" customFormat="1" ht="58.5" customHeight="1" x14ac:dyDescent="1.3">
      <c r="A19" s="782"/>
      <c r="B19" s="94" t="s">
        <v>2973</v>
      </c>
      <c r="C19" s="175">
        <v>11</v>
      </c>
      <c r="D19" s="372">
        <v>1957600</v>
      </c>
      <c r="E19" s="482" t="s">
        <v>2919</v>
      </c>
      <c r="F19" s="638" t="s">
        <v>424</v>
      </c>
      <c r="G19" s="102"/>
      <c r="H19" s="102"/>
      <c r="I19" s="102"/>
      <c r="J19" s="102">
        <v>1</v>
      </c>
      <c r="K19" s="102"/>
      <c r="L19" s="102"/>
      <c r="M19" s="102">
        <v>1</v>
      </c>
      <c r="N19" s="483" t="s">
        <v>38</v>
      </c>
      <c r="O19" s="661" t="s">
        <v>2363</v>
      </c>
      <c r="P19" s="102" t="s">
        <v>912</v>
      </c>
      <c r="Q19" s="102" t="s">
        <v>32</v>
      </c>
      <c r="R19" s="102">
        <v>2023001473</v>
      </c>
      <c r="S19" s="124"/>
      <c r="T19" s="124" t="s">
        <v>2452</v>
      </c>
      <c r="U19" s="483" t="s">
        <v>1837</v>
      </c>
      <c r="V19" s="102" t="s">
        <v>5</v>
      </c>
      <c r="W19" s="102"/>
    </row>
    <row r="20" spans="1:42" s="18" customFormat="1" ht="58.5" customHeight="1" x14ac:dyDescent="1.3">
      <c r="A20" s="782"/>
      <c r="B20" s="94" t="s">
        <v>2835</v>
      </c>
      <c r="C20" s="175">
        <v>12</v>
      </c>
      <c r="D20" s="372">
        <v>393870</v>
      </c>
      <c r="E20" s="482" t="s">
        <v>2920</v>
      </c>
      <c r="F20" s="638">
        <v>21551</v>
      </c>
      <c r="G20" s="102"/>
      <c r="H20" s="102"/>
      <c r="I20" s="102"/>
      <c r="J20" s="102"/>
      <c r="K20" s="102">
        <v>1</v>
      </c>
      <c r="L20" s="102"/>
      <c r="M20" s="102">
        <v>1</v>
      </c>
      <c r="N20" s="483" t="s">
        <v>43</v>
      </c>
      <c r="O20" s="661" t="s">
        <v>2149</v>
      </c>
      <c r="P20" s="102" t="s">
        <v>31</v>
      </c>
      <c r="Q20" s="102" t="s">
        <v>32</v>
      </c>
      <c r="R20" s="102">
        <v>2054355595</v>
      </c>
      <c r="S20" s="124" t="s">
        <v>208</v>
      </c>
      <c r="T20" s="102"/>
      <c r="U20" s="483" t="s">
        <v>2921</v>
      </c>
      <c r="V20" s="102" t="s">
        <v>5</v>
      </c>
      <c r="W20" s="102"/>
    </row>
    <row r="21" spans="1:42" s="18" customFormat="1" ht="58.5" customHeight="1" x14ac:dyDescent="1.3">
      <c r="A21" s="782"/>
      <c r="B21" s="94" t="s">
        <v>2974</v>
      </c>
      <c r="C21" s="175">
        <v>13</v>
      </c>
      <c r="D21" s="372">
        <v>170000</v>
      </c>
      <c r="E21" s="482" t="s">
        <v>2922</v>
      </c>
      <c r="F21" s="638" t="s">
        <v>2975</v>
      </c>
      <c r="G21" s="102"/>
      <c r="H21" s="102"/>
      <c r="I21" s="102"/>
      <c r="J21" s="102">
        <v>1</v>
      </c>
      <c r="K21" s="102"/>
      <c r="L21" s="102"/>
      <c r="M21" s="102">
        <v>1</v>
      </c>
      <c r="N21" s="483" t="s">
        <v>38</v>
      </c>
      <c r="O21" s="661" t="s">
        <v>1177</v>
      </c>
      <c r="P21" s="102" t="s">
        <v>31</v>
      </c>
      <c r="Q21" s="102" t="s">
        <v>32</v>
      </c>
      <c r="R21" s="102">
        <v>2055067158</v>
      </c>
      <c r="S21" s="124" t="s">
        <v>2923</v>
      </c>
      <c r="T21" s="102"/>
      <c r="U21" s="483" t="s">
        <v>1823</v>
      </c>
      <c r="V21" s="102" t="s">
        <v>5</v>
      </c>
      <c r="W21" s="102"/>
    </row>
    <row r="22" spans="1:42" s="18" customFormat="1" ht="58.5" customHeight="1" x14ac:dyDescent="1.3">
      <c r="A22" s="782"/>
      <c r="B22" s="94" t="s">
        <v>2976</v>
      </c>
      <c r="C22" s="175">
        <v>14</v>
      </c>
      <c r="D22" s="372">
        <v>166050</v>
      </c>
      <c r="E22" s="482" t="s">
        <v>2924</v>
      </c>
      <c r="F22" s="638">
        <v>31875</v>
      </c>
      <c r="G22" s="102"/>
      <c r="H22" s="102"/>
      <c r="I22" s="102"/>
      <c r="J22" s="102">
        <v>1</v>
      </c>
      <c r="K22" s="102"/>
      <c r="L22" s="102">
        <v>1</v>
      </c>
      <c r="M22" s="102"/>
      <c r="N22" s="483" t="s">
        <v>54</v>
      </c>
      <c r="O22" s="661" t="s">
        <v>65</v>
      </c>
      <c r="P22" s="102" t="s">
        <v>31</v>
      </c>
      <c r="Q22" s="102" t="s">
        <v>32</v>
      </c>
      <c r="R22" s="102">
        <v>2055655444</v>
      </c>
      <c r="S22" s="124" t="s">
        <v>291</v>
      </c>
      <c r="T22" s="102"/>
      <c r="U22" s="483" t="s">
        <v>2142</v>
      </c>
      <c r="V22" s="102" t="s">
        <v>5</v>
      </c>
      <c r="W22" s="102"/>
    </row>
    <row r="23" spans="1:42" s="18" customFormat="1" ht="58.5" customHeight="1" x14ac:dyDescent="1.3">
      <c r="A23" s="782"/>
      <c r="B23" s="94" t="s">
        <v>2883</v>
      </c>
      <c r="C23" s="175">
        <v>15</v>
      </c>
      <c r="D23" s="372">
        <v>738340</v>
      </c>
      <c r="E23" s="482" t="s">
        <v>2925</v>
      </c>
      <c r="F23" s="638" t="s">
        <v>2890</v>
      </c>
      <c r="G23" s="102">
        <v>1</v>
      </c>
      <c r="H23" s="102"/>
      <c r="I23" s="102"/>
      <c r="J23" s="102"/>
      <c r="K23" s="102"/>
      <c r="L23" s="102"/>
      <c r="M23" s="102">
        <v>1</v>
      </c>
      <c r="N23" s="483" t="s">
        <v>375</v>
      </c>
      <c r="O23" s="661" t="s">
        <v>1177</v>
      </c>
      <c r="P23" s="102" t="s">
        <v>31</v>
      </c>
      <c r="Q23" s="102" t="s">
        <v>32</v>
      </c>
      <c r="R23" s="102">
        <v>2054778824</v>
      </c>
      <c r="S23" s="124"/>
      <c r="T23" s="124" t="s">
        <v>1033</v>
      </c>
      <c r="U23" s="483" t="s">
        <v>2926</v>
      </c>
      <c r="V23" s="102" t="s">
        <v>3</v>
      </c>
      <c r="W23" s="102"/>
    </row>
    <row r="24" spans="1:42" s="18" customFormat="1" ht="58.5" customHeight="1" x14ac:dyDescent="1.3">
      <c r="A24" s="782"/>
      <c r="B24" s="94" t="s">
        <v>2882</v>
      </c>
      <c r="C24" s="175">
        <v>16</v>
      </c>
      <c r="D24" s="372">
        <v>1166000</v>
      </c>
      <c r="E24" s="482" t="s">
        <v>2927</v>
      </c>
      <c r="F24" s="638">
        <v>24849</v>
      </c>
      <c r="G24" s="102"/>
      <c r="H24" s="102"/>
      <c r="I24" s="102"/>
      <c r="J24" s="102"/>
      <c r="K24" s="102">
        <v>1</v>
      </c>
      <c r="L24" s="102"/>
      <c r="M24" s="102">
        <v>1</v>
      </c>
      <c r="N24" s="483" t="s">
        <v>54</v>
      </c>
      <c r="O24" s="661" t="s">
        <v>65</v>
      </c>
      <c r="P24" s="102" t="s">
        <v>31</v>
      </c>
      <c r="Q24" s="102" t="s">
        <v>32</v>
      </c>
      <c r="R24" s="102">
        <v>2055765018</v>
      </c>
      <c r="S24" s="124"/>
      <c r="T24" s="124" t="s">
        <v>2928</v>
      </c>
      <c r="U24" s="483" t="s">
        <v>2929</v>
      </c>
      <c r="V24" s="102" t="s">
        <v>3</v>
      </c>
      <c r="W24" s="102"/>
    </row>
    <row r="25" spans="1:42" s="18" customFormat="1" ht="58.5" customHeight="1" x14ac:dyDescent="1.3">
      <c r="A25" s="782"/>
      <c r="B25" s="94" t="s">
        <v>2977</v>
      </c>
      <c r="C25" s="175">
        <v>17</v>
      </c>
      <c r="D25" s="372">
        <v>3737510</v>
      </c>
      <c r="E25" s="482" t="s">
        <v>2930</v>
      </c>
      <c r="F25" s="638" t="s">
        <v>424</v>
      </c>
      <c r="G25" s="102"/>
      <c r="H25" s="102"/>
      <c r="I25" s="102"/>
      <c r="J25" s="102"/>
      <c r="K25" s="102">
        <v>1</v>
      </c>
      <c r="L25" s="102">
        <v>1</v>
      </c>
      <c r="M25" s="102"/>
      <c r="N25" s="483" t="s">
        <v>685</v>
      </c>
      <c r="O25" s="661" t="s">
        <v>165</v>
      </c>
      <c r="P25" s="102" t="s">
        <v>31</v>
      </c>
      <c r="Q25" s="102" t="s">
        <v>32</v>
      </c>
      <c r="R25" s="102">
        <v>2092418271</v>
      </c>
      <c r="S25" s="124"/>
      <c r="T25" s="124" t="s">
        <v>307</v>
      </c>
      <c r="U25" s="483" t="s">
        <v>2931</v>
      </c>
      <c r="V25" s="102" t="s">
        <v>5</v>
      </c>
      <c r="W25" s="102"/>
    </row>
    <row r="26" spans="1:42" s="18" customFormat="1" ht="58.5" customHeight="1" x14ac:dyDescent="1.3">
      <c r="A26" s="782"/>
      <c r="B26" s="261" t="s">
        <v>2978</v>
      </c>
      <c r="C26" s="175">
        <v>18</v>
      </c>
      <c r="D26" s="471">
        <v>406220</v>
      </c>
      <c r="E26" s="516" t="s">
        <v>2932</v>
      </c>
      <c r="F26" s="643">
        <v>44019</v>
      </c>
      <c r="G26" s="221">
        <v>1</v>
      </c>
      <c r="H26" s="221"/>
      <c r="I26" s="221"/>
      <c r="J26" s="221"/>
      <c r="K26" s="221"/>
      <c r="L26" s="221"/>
      <c r="M26" s="221">
        <v>1</v>
      </c>
      <c r="N26" s="517" t="s">
        <v>33</v>
      </c>
      <c r="O26" s="683" t="s">
        <v>1881</v>
      </c>
      <c r="P26" s="221" t="s">
        <v>35</v>
      </c>
      <c r="Q26" s="221" t="s">
        <v>32</v>
      </c>
      <c r="R26" s="221">
        <v>2054635645</v>
      </c>
      <c r="S26" s="124"/>
      <c r="T26" s="192" t="s">
        <v>2896</v>
      </c>
      <c r="U26" s="517" t="s">
        <v>1830</v>
      </c>
      <c r="V26" s="221" t="s">
        <v>5</v>
      </c>
      <c r="W26" s="221" t="s">
        <v>79</v>
      </c>
    </row>
    <row r="27" spans="1:42" s="18" customFormat="1" ht="58.5" customHeight="1" x14ac:dyDescent="1.3">
      <c r="A27" s="782"/>
      <c r="B27" s="261" t="s">
        <v>2979</v>
      </c>
      <c r="C27" s="175">
        <v>19</v>
      </c>
      <c r="D27" s="471">
        <v>1597370</v>
      </c>
      <c r="E27" s="516" t="s">
        <v>2933</v>
      </c>
      <c r="F27" s="643" t="s">
        <v>2980</v>
      </c>
      <c r="G27" s="221"/>
      <c r="H27" s="221"/>
      <c r="I27" s="221"/>
      <c r="J27" s="221">
        <v>1</v>
      </c>
      <c r="K27" s="221"/>
      <c r="L27" s="221"/>
      <c r="M27" s="221">
        <v>1</v>
      </c>
      <c r="N27" s="517" t="s">
        <v>38</v>
      </c>
      <c r="O27" s="683" t="s">
        <v>749</v>
      </c>
      <c r="P27" s="221" t="s">
        <v>31</v>
      </c>
      <c r="Q27" s="221" t="s">
        <v>32</v>
      </c>
      <c r="R27" s="221">
        <v>2055259789</v>
      </c>
      <c r="S27" s="124"/>
      <c r="T27" s="192" t="s">
        <v>896</v>
      </c>
      <c r="U27" s="517" t="s">
        <v>2901</v>
      </c>
      <c r="V27" s="221" t="s">
        <v>5</v>
      </c>
      <c r="W27" s="221" t="s">
        <v>64</v>
      </c>
    </row>
    <row r="28" spans="1:42" s="18" customFormat="1" ht="58.5" customHeight="1" x14ac:dyDescent="1.3">
      <c r="A28" s="782"/>
      <c r="B28" s="94" t="s">
        <v>2981</v>
      </c>
      <c r="C28" s="175">
        <v>20</v>
      </c>
      <c r="D28" s="372">
        <v>2249430</v>
      </c>
      <c r="E28" s="482" t="s">
        <v>2934</v>
      </c>
      <c r="F28" s="638" t="s">
        <v>424</v>
      </c>
      <c r="G28" s="102"/>
      <c r="H28" s="102"/>
      <c r="I28" s="102"/>
      <c r="J28" s="102"/>
      <c r="K28" s="102">
        <v>1</v>
      </c>
      <c r="L28" s="102">
        <v>1</v>
      </c>
      <c r="M28" s="102"/>
      <c r="N28" s="483" t="s">
        <v>685</v>
      </c>
      <c r="O28" s="661" t="s">
        <v>65</v>
      </c>
      <c r="P28" s="102" t="s">
        <v>31</v>
      </c>
      <c r="Q28" s="102" t="s">
        <v>32</v>
      </c>
      <c r="R28" s="102">
        <v>2059824954</v>
      </c>
      <c r="S28" s="124"/>
      <c r="T28" s="124" t="s">
        <v>2935</v>
      </c>
      <c r="U28" s="483" t="s">
        <v>304</v>
      </c>
      <c r="V28" s="102" t="s">
        <v>5</v>
      </c>
      <c r="W28" s="102"/>
    </row>
    <row r="29" spans="1:42" s="18" customFormat="1" ht="58.5" customHeight="1" x14ac:dyDescent="1.3">
      <c r="A29" s="782"/>
      <c r="B29" s="94" t="s">
        <v>1526</v>
      </c>
      <c r="C29" s="175">
        <v>21</v>
      </c>
      <c r="D29" s="372">
        <v>5191100</v>
      </c>
      <c r="E29" s="482" t="s">
        <v>1456</v>
      </c>
      <c r="F29" s="638" t="s">
        <v>424</v>
      </c>
      <c r="G29" s="102"/>
      <c r="H29" s="102"/>
      <c r="I29" s="102"/>
      <c r="J29" s="102"/>
      <c r="K29" s="102">
        <v>1</v>
      </c>
      <c r="L29" s="102">
        <v>1</v>
      </c>
      <c r="M29" s="102"/>
      <c r="N29" s="483" t="s">
        <v>685</v>
      </c>
      <c r="O29" s="661" t="s">
        <v>70</v>
      </c>
      <c r="P29" s="102" t="s">
        <v>35</v>
      </c>
      <c r="Q29" s="102" t="s">
        <v>32</v>
      </c>
      <c r="R29" s="102">
        <v>2056781599</v>
      </c>
      <c r="S29" s="124"/>
      <c r="T29" s="124" t="s">
        <v>2936</v>
      </c>
      <c r="U29" s="483" t="s">
        <v>2937</v>
      </c>
      <c r="V29" s="102" t="s">
        <v>5</v>
      </c>
      <c r="W29" s="102"/>
    </row>
    <row r="30" spans="1:42" s="18" customFormat="1" ht="58.5" customHeight="1" x14ac:dyDescent="1.3">
      <c r="A30" s="651"/>
      <c r="B30" s="94"/>
      <c r="C30" s="175">
        <v>22</v>
      </c>
      <c r="D30" s="372">
        <v>64200</v>
      </c>
      <c r="E30" s="687" t="s">
        <v>1379</v>
      </c>
      <c r="F30" s="638"/>
      <c r="G30" s="102"/>
      <c r="H30" s="102"/>
      <c r="I30" s="102"/>
      <c r="J30" s="102">
        <v>1</v>
      </c>
      <c r="K30" s="102"/>
      <c r="L30" s="102">
        <v>1</v>
      </c>
      <c r="M30" s="102"/>
      <c r="N30" s="483" t="s">
        <v>45</v>
      </c>
      <c r="O30" s="686" t="s">
        <v>2982</v>
      </c>
      <c r="P30" s="102" t="s">
        <v>31</v>
      </c>
      <c r="Q30" s="102" t="s">
        <v>32</v>
      </c>
      <c r="R30" s="102"/>
      <c r="S30" s="124" t="s">
        <v>2983</v>
      </c>
      <c r="T30" s="102"/>
      <c r="U30" s="483"/>
      <c r="V30" s="102" t="s">
        <v>5</v>
      </c>
      <c r="W30" s="102"/>
    </row>
    <row r="31" spans="1:42" s="18" customFormat="1" ht="58.5" customHeight="1" x14ac:dyDescent="1.3">
      <c r="A31" s="651"/>
      <c r="B31" s="94"/>
      <c r="C31" s="175">
        <v>23</v>
      </c>
      <c r="D31" s="372">
        <v>3152300</v>
      </c>
      <c r="E31" s="549" t="s">
        <v>2381</v>
      </c>
      <c r="F31" s="638" t="s">
        <v>45</v>
      </c>
      <c r="G31" s="102"/>
      <c r="H31" s="102"/>
      <c r="I31" s="102"/>
      <c r="J31" s="102">
        <v>1</v>
      </c>
      <c r="K31" s="102"/>
      <c r="L31" s="102"/>
      <c r="M31" s="102">
        <v>1</v>
      </c>
      <c r="N31" s="483" t="s">
        <v>38</v>
      </c>
      <c r="O31" s="686" t="s">
        <v>1596</v>
      </c>
      <c r="P31" s="102" t="s">
        <v>204</v>
      </c>
      <c r="Q31" s="102" t="s">
        <v>75</v>
      </c>
      <c r="R31" s="102" t="s">
        <v>45</v>
      </c>
      <c r="S31" s="124"/>
      <c r="T31" s="102"/>
      <c r="U31" s="483" t="s">
        <v>57</v>
      </c>
      <c r="V31" s="102" t="s">
        <v>5</v>
      </c>
      <c r="W31" s="102"/>
    </row>
    <row r="32" spans="1:42" s="18" customFormat="1" ht="48" customHeight="1" x14ac:dyDescent="1.3">
      <c r="A32" s="785" t="s">
        <v>76</v>
      </c>
      <c r="B32" s="94" t="s">
        <v>2885</v>
      </c>
      <c r="C32" s="175">
        <v>24</v>
      </c>
      <c r="D32" s="373">
        <v>464000</v>
      </c>
      <c r="E32" s="482" t="s">
        <v>2938</v>
      </c>
      <c r="F32" s="638" t="s">
        <v>2892</v>
      </c>
      <c r="G32" s="102"/>
      <c r="H32" s="102"/>
      <c r="I32" s="102">
        <v>1</v>
      </c>
      <c r="J32" s="102"/>
      <c r="K32" s="102"/>
      <c r="L32" s="102">
        <v>1</v>
      </c>
      <c r="M32" s="102"/>
      <c r="N32" s="483" t="s">
        <v>685</v>
      </c>
      <c r="O32" s="659" t="s">
        <v>2893</v>
      </c>
      <c r="P32" s="102" t="s">
        <v>912</v>
      </c>
      <c r="Q32" s="102" t="s">
        <v>32</v>
      </c>
      <c r="R32" s="102">
        <v>2099799071</v>
      </c>
      <c r="S32" s="124"/>
      <c r="T32" s="124" t="s">
        <v>2939</v>
      </c>
      <c r="U32" s="104" t="s">
        <v>2940</v>
      </c>
      <c r="V32" s="104" t="s">
        <v>3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65" s="18" customFormat="1" ht="48" customHeight="1" x14ac:dyDescent="1.3">
      <c r="A33" s="785"/>
      <c r="B33" s="94" t="s">
        <v>979</v>
      </c>
      <c r="C33" s="175">
        <v>25</v>
      </c>
      <c r="D33" s="373">
        <v>426550</v>
      </c>
      <c r="E33" s="482" t="s">
        <v>2941</v>
      </c>
      <c r="F33" s="638">
        <v>43868</v>
      </c>
      <c r="G33" s="102">
        <v>1</v>
      </c>
      <c r="H33" s="102"/>
      <c r="I33" s="102"/>
      <c r="J33" s="102"/>
      <c r="K33" s="102"/>
      <c r="L33" s="102">
        <v>1</v>
      </c>
      <c r="M33" s="102"/>
      <c r="N33" s="660" t="s">
        <v>33</v>
      </c>
      <c r="O33" s="485" t="s">
        <v>381</v>
      </c>
      <c r="P33" s="102" t="s">
        <v>31</v>
      </c>
      <c r="Q33" s="102" t="s">
        <v>32</v>
      </c>
      <c r="R33" s="102">
        <v>2059595878</v>
      </c>
      <c r="S33" s="124" t="s">
        <v>2942</v>
      </c>
      <c r="T33" s="102"/>
      <c r="U33" s="104" t="s">
        <v>1860</v>
      </c>
      <c r="V33" s="104" t="s">
        <v>5</v>
      </c>
      <c r="W33" s="102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65" s="18" customFormat="1" ht="48" customHeight="1" x14ac:dyDescent="1.3">
      <c r="A34" s="785"/>
      <c r="B34" s="94" t="s">
        <v>2984</v>
      </c>
      <c r="C34" s="175">
        <v>26</v>
      </c>
      <c r="D34" s="373">
        <v>542000</v>
      </c>
      <c r="E34" s="482" t="s">
        <v>2943</v>
      </c>
      <c r="F34" s="638" t="s">
        <v>2985</v>
      </c>
      <c r="G34" s="102"/>
      <c r="H34" s="102"/>
      <c r="I34" s="102">
        <v>1</v>
      </c>
      <c r="J34" s="102"/>
      <c r="K34" s="102"/>
      <c r="L34" s="102">
        <v>1</v>
      </c>
      <c r="M34" s="102"/>
      <c r="N34" s="660" t="s">
        <v>601</v>
      </c>
      <c r="O34" s="483" t="s">
        <v>36</v>
      </c>
      <c r="P34" s="102" t="s">
        <v>31</v>
      </c>
      <c r="Q34" s="102" t="s">
        <v>32</v>
      </c>
      <c r="R34" s="102">
        <v>2076177445</v>
      </c>
      <c r="S34" s="124"/>
      <c r="T34" s="124" t="s">
        <v>2896</v>
      </c>
      <c r="U34" s="104" t="s">
        <v>2944</v>
      </c>
      <c r="V34" s="104" t="s">
        <v>5</v>
      </c>
      <c r="W34" s="102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65" s="18" customFormat="1" ht="48" customHeight="1" x14ac:dyDescent="1.3">
      <c r="A35" s="785"/>
      <c r="B35" s="261" t="s">
        <v>2862</v>
      </c>
      <c r="C35" s="175">
        <v>27</v>
      </c>
      <c r="D35" s="472">
        <v>466630</v>
      </c>
      <c r="E35" s="516" t="s">
        <v>2945</v>
      </c>
      <c r="F35" s="643" t="s">
        <v>2863</v>
      </c>
      <c r="G35" s="221"/>
      <c r="H35" s="221"/>
      <c r="I35" s="221">
        <v>1</v>
      </c>
      <c r="J35" s="221"/>
      <c r="K35" s="221"/>
      <c r="L35" s="102">
        <v>1</v>
      </c>
      <c r="M35" s="221"/>
      <c r="N35" s="664" t="s">
        <v>601</v>
      </c>
      <c r="O35" s="517" t="s">
        <v>2805</v>
      </c>
      <c r="P35" s="221" t="s">
        <v>883</v>
      </c>
      <c r="Q35" s="221" t="s">
        <v>2946</v>
      </c>
      <c r="R35" s="221">
        <v>2077473739</v>
      </c>
      <c r="S35" s="124" t="s">
        <v>291</v>
      </c>
      <c r="T35" s="221"/>
      <c r="U35" s="188" t="s">
        <v>2947</v>
      </c>
      <c r="V35" s="188" t="s">
        <v>5</v>
      </c>
      <c r="W35" s="221" t="s">
        <v>398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65" s="18" customFormat="1" ht="48" customHeight="1" x14ac:dyDescent="1.3">
      <c r="A36" s="785"/>
      <c r="B36" s="261" t="s">
        <v>2884</v>
      </c>
      <c r="C36" s="175">
        <v>28</v>
      </c>
      <c r="D36" s="472">
        <v>687520</v>
      </c>
      <c r="E36" s="516" t="s">
        <v>2948</v>
      </c>
      <c r="F36" s="643" t="s">
        <v>2891</v>
      </c>
      <c r="G36" s="221"/>
      <c r="H36" s="221"/>
      <c r="I36" s="221">
        <v>1</v>
      </c>
      <c r="J36" s="221"/>
      <c r="K36" s="221"/>
      <c r="L36" s="102">
        <v>1</v>
      </c>
      <c r="M36" s="221"/>
      <c r="N36" s="664" t="s">
        <v>38</v>
      </c>
      <c r="O36" s="517" t="s">
        <v>1021</v>
      </c>
      <c r="P36" s="221" t="s">
        <v>50</v>
      </c>
      <c r="Q36" s="221" t="s">
        <v>32</v>
      </c>
      <c r="R36" s="221">
        <v>2057799917</v>
      </c>
      <c r="S36" s="124"/>
      <c r="T36" s="192" t="s">
        <v>2896</v>
      </c>
      <c r="U36" s="188" t="s">
        <v>2949</v>
      </c>
      <c r="V36" s="188" t="s">
        <v>3</v>
      </c>
      <c r="W36" s="221" t="s">
        <v>64</v>
      </c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65" s="18" customFormat="1" ht="48" customHeight="1" x14ac:dyDescent="1.3">
      <c r="A37" s="785"/>
      <c r="B37" s="261" t="s">
        <v>2986</v>
      </c>
      <c r="C37" s="175">
        <v>29</v>
      </c>
      <c r="D37" s="472">
        <v>1113490</v>
      </c>
      <c r="E37" s="516" t="s">
        <v>2950</v>
      </c>
      <c r="F37" s="643">
        <v>30179</v>
      </c>
      <c r="G37" s="221"/>
      <c r="H37" s="221"/>
      <c r="I37" s="221"/>
      <c r="J37" s="221">
        <v>1</v>
      </c>
      <c r="K37" s="221"/>
      <c r="L37" s="102">
        <v>1</v>
      </c>
      <c r="M37" s="221"/>
      <c r="N37" s="664" t="s">
        <v>38</v>
      </c>
      <c r="O37" s="517" t="s">
        <v>36</v>
      </c>
      <c r="P37" s="221" t="s">
        <v>31</v>
      </c>
      <c r="Q37" s="221" t="s">
        <v>32</v>
      </c>
      <c r="R37" s="221">
        <v>2028855959</v>
      </c>
      <c r="S37" s="124"/>
      <c r="T37" s="192" t="s">
        <v>2917</v>
      </c>
      <c r="U37" s="569" t="s">
        <v>2951</v>
      </c>
      <c r="V37" s="221" t="s">
        <v>5</v>
      </c>
      <c r="W37" s="221" t="s">
        <v>64</v>
      </c>
      <c r="X37" s="14"/>
      <c r="Y37" s="14"/>
      <c r="Z37" s="14"/>
      <c r="AA37" s="14"/>
      <c r="AB37" s="14"/>
      <c r="AC37" s="14"/>
      <c r="AD37" s="14"/>
      <c r="AE37" s="102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65" s="18" customFormat="1" ht="48" customHeight="1" x14ac:dyDescent="1.3">
      <c r="A38" s="785"/>
      <c r="B38" s="94" t="s">
        <v>2987</v>
      </c>
      <c r="C38" s="175">
        <v>30</v>
      </c>
      <c r="D38" s="373">
        <v>936400</v>
      </c>
      <c r="E38" s="482" t="s">
        <v>2952</v>
      </c>
      <c r="F38" s="638" t="s">
        <v>2988</v>
      </c>
      <c r="G38" s="102"/>
      <c r="H38" s="102"/>
      <c r="I38" s="102">
        <v>1</v>
      </c>
      <c r="J38" s="102"/>
      <c r="K38" s="102"/>
      <c r="L38" s="102">
        <v>1</v>
      </c>
      <c r="M38" s="102"/>
      <c r="N38" s="483" t="s">
        <v>38</v>
      </c>
      <c r="O38" s="659" t="s">
        <v>197</v>
      </c>
      <c r="P38" s="102" t="s">
        <v>31</v>
      </c>
      <c r="Q38" s="102" t="s">
        <v>32</v>
      </c>
      <c r="R38" s="102">
        <v>2054999199</v>
      </c>
      <c r="S38" s="124"/>
      <c r="T38" s="124" t="s">
        <v>2953</v>
      </c>
      <c r="U38" s="602" t="s">
        <v>2954</v>
      </c>
      <c r="V38" s="102" t="s">
        <v>5</v>
      </c>
      <c r="W38" s="102"/>
      <c r="X38" s="14"/>
      <c r="Y38" s="14"/>
      <c r="Z38" s="14"/>
      <c r="AA38" s="14"/>
      <c r="AB38" s="14"/>
      <c r="AC38" s="14"/>
      <c r="AD38" s="14"/>
      <c r="AE38" s="520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65" s="18" customFormat="1" ht="48" customHeight="1" x14ac:dyDescent="1.3">
      <c r="A39" s="785"/>
      <c r="B39" s="261" t="s">
        <v>1324</v>
      </c>
      <c r="C39" s="175">
        <v>31</v>
      </c>
      <c r="D39" s="472">
        <v>392800</v>
      </c>
      <c r="E39" s="516" t="s">
        <v>1861</v>
      </c>
      <c r="F39" s="643">
        <v>25883</v>
      </c>
      <c r="G39" s="221"/>
      <c r="H39" s="221"/>
      <c r="I39" s="221"/>
      <c r="J39" s="221"/>
      <c r="K39" s="221">
        <v>1</v>
      </c>
      <c r="L39" s="221"/>
      <c r="M39" s="221">
        <v>1</v>
      </c>
      <c r="N39" s="517" t="s">
        <v>38</v>
      </c>
      <c r="O39" s="685" t="s">
        <v>545</v>
      </c>
      <c r="P39" s="221" t="s">
        <v>31</v>
      </c>
      <c r="Q39" s="221" t="s">
        <v>32</v>
      </c>
      <c r="R39" s="221">
        <v>2055578928</v>
      </c>
      <c r="S39" s="124" t="s">
        <v>291</v>
      </c>
      <c r="T39" s="221"/>
      <c r="U39" s="570" t="s">
        <v>2955</v>
      </c>
      <c r="V39" s="221" t="s">
        <v>5</v>
      </c>
      <c r="W39" s="221" t="s">
        <v>398</v>
      </c>
      <c r="X39" s="14"/>
      <c r="Y39" s="14"/>
      <c r="Z39" s="14"/>
      <c r="AA39" s="14"/>
      <c r="AB39" s="14"/>
      <c r="AC39" s="14"/>
      <c r="AD39" s="14"/>
      <c r="AE39" s="520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65" s="18" customFormat="1" ht="48" customHeight="1" x14ac:dyDescent="1.3">
      <c r="A40" s="785"/>
      <c r="B40" s="94" t="s">
        <v>2989</v>
      </c>
      <c r="C40" s="175">
        <v>32</v>
      </c>
      <c r="D40" s="373">
        <v>1405110</v>
      </c>
      <c r="E40" s="482" t="s">
        <v>2956</v>
      </c>
      <c r="F40" s="638" t="s">
        <v>45</v>
      </c>
      <c r="G40" s="102"/>
      <c r="H40" s="102">
        <v>1</v>
      </c>
      <c r="I40" s="102"/>
      <c r="J40" s="102"/>
      <c r="K40" s="102"/>
      <c r="L40" s="102"/>
      <c r="M40" s="102">
        <v>1</v>
      </c>
      <c r="N40" s="660" t="s">
        <v>375</v>
      </c>
      <c r="O40" s="485" t="s">
        <v>1189</v>
      </c>
      <c r="P40" s="102" t="s">
        <v>31</v>
      </c>
      <c r="Q40" s="102" t="s">
        <v>32</v>
      </c>
      <c r="R40" s="102">
        <v>2055484529</v>
      </c>
      <c r="S40" s="124" t="s">
        <v>2573</v>
      </c>
      <c r="T40" s="102"/>
      <c r="U40" s="602" t="s">
        <v>2947</v>
      </c>
      <c r="V40" s="102" t="s">
        <v>5</v>
      </c>
      <c r="W40" s="102"/>
      <c r="X40" s="14"/>
      <c r="Y40" s="14"/>
      <c r="Z40" s="14"/>
      <c r="AA40" s="14"/>
      <c r="AB40" s="14"/>
      <c r="AC40" s="14"/>
      <c r="AD40" s="14"/>
      <c r="AE40" s="520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65" s="18" customFormat="1" ht="48" customHeight="1" x14ac:dyDescent="1.3">
      <c r="A41" s="637"/>
      <c r="B41" s="94" t="s">
        <v>2990</v>
      </c>
      <c r="C41" s="175">
        <v>33</v>
      </c>
      <c r="D41" s="373">
        <v>520710</v>
      </c>
      <c r="E41" s="482" t="s">
        <v>2957</v>
      </c>
      <c r="F41" s="638">
        <v>15605</v>
      </c>
      <c r="G41" s="311"/>
      <c r="H41" s="104"/>
      <c r="I41" s="104"/>
      <c r="J41" s="104"/>
      <c r="K41" s="104">
        <v>1</v>
      </c>
      <c r="L41" s="104"/>
      <c r="M41" s="566">
        <v>1</v>
      </c>
      <c r="N41" s="124" t="s">
        <v>2442</v>
      </c>
      <c r="O41" s="102" t="s">
        <v>2903</v>
      </c>
      <c r="P41" s="102" t="s">
        <v>50</v>
      </c>
      <c r="Q41" s="102" t="s">
        <v>32</v>
      </c>
      <c r="R41" s="102">
        <v>2078087898</v>
      </c>
      <c r="S41" s="124"/>
      <c r="T41" s="124" t="s">
        <v>597</v>
      </c>
      <c r="U41" s="483" t="s">
        <v>2958</v>
      </c>
      <c r="V41" s="102" t="s">
        <v>5</v>
      </c>
      <c r="W41" s="102"/>
      <c r="X41" s="14"/>
      <c r="Y41" s="14"/>
      <c r="Z41" s="14"/>
      <c r="AA41" s="14"/>
      <c r="AB41" s="14"/>
      <c r="AC41" s="14"/>
      <c r="AD41" s="14"/>
      <c r="AE41" s="520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65" s="18" customFormat="1" ht="48" customHeight="1" x14ac:dyDescent="1.3">
      <c r="A42" s="637"/>
      <c r="B42" s="422" t="s">
        <v>2886</v>
      </c>
      <c r="C42" s="175">
        <v>34</v>
      </c>
      <c r="D42" s="652"/>
      <c r="E42" s="684" t="s">
        <v>2959</v>
      </c>
      <c r="F42" s="654" t="s">
        <v>2894</v>
      </c>
      <c r="G42" s="655"/>
      <c r="H42" s="656"/>
      <c r="I42" s="656"/>
      <c r="J42" s="656">
        <v>1</v>
      </c>
      <c r="K42" s="656"/>
      <c r="L42" s="656">
        <v>1</v>
      </c>
      <c r="M42" s="657"/>
      <c r="N42" s="658" t="s">
        <v>30</v>
      </c>
      <c r="O42" s="424" t="s">
        <v>197</v>
      </c>
      <c r="P42" s="424" t="s">
        <v>31</v>
      </c>
      <c r="Q42" s="424" t="s">
        <v>32</v>
      </c>
      <c r="R42" s="424" t="s">
        <v>2960</v>
      </c>
      <c r="S42" s="124" t="s">
        <v>2961</v>
      </c>
      <c r="T42" s="102"/>
      <c r="U42" s="483" t="s">
        <v>2962</v>
      </c>
      <c r="V42" s="424" t="s">
        <v>3</v>
      </c>
      <c r="W42" s="424"/>
      <c r="X42" s="14"/>
      <c r="Y42" s="14"/>
      <c r="Z42" s="14"/>
      <c r="AA42" s="14"/>
      <c r="AB42" s="14"/>
      <c r="AC42" s="14"/>
      <c r="AD42" s="14"/>
      <c r="AE42" s="520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65" s="18" customFormat="1" ht="48" customHeight="1" x14ac:dyDescent="1.3">
      <c r="A43" s="637"/>
      <c r="B43" s="422" t="s">
        <v>2991</v>
      </c>
      <c r="C43" s="175">
        <v>35</v>
      </c>
      <c r="D43" s="652"/>
      <c r="E43" s="684" t="s">
        <v>2963</v>
      </c>
      <c r="F43" s="654" t="s">
        <v>2992</v>
      </c>
      <c r="G43" s="655"/>
      <c r="H43" s="656"/>
      <c r="I43" s="656">
        <v>1</v>
      </c>
      <c r="J43" s="656"/>
      <c r="K43" s="656"/>
      <c r="L43" s="656"/>
      <c r="M43" s="657">
        <v>1</v>
      </c>
      <c r="N43" s="658" t="s">
        <v>54</v>
      </c>
      <c r="O43" s="424" t="s">
        <v>930</v>
      </c>
      <c r="P43" s="424" t="s">
        <v>35</v>
      </c>
      <c r="Q43" s="424" t="s">
        <v>32</v>
      </c>
      <c r="R43" s="424">
        <v>2054787583</v>
      </c>
      <c r="S43" s="124"/>
      <c r="T43" s="658" t="s">
        <v>2953</v>
      </c>
      <c r="U43" s="483" t="s">
        <v>2904</v>
      </c>
      <c r="V43" s="424" t="s">
        <v>5</v>
      </c>
      <c r="W43" s="424"/>
      <c r="X43" s="14"/>
      <c r="Y43" s="14"/>
      <c r="Z43" s="14"/>
      <c r="AA43" s="14"/>
      <c r="AB43" s="14"/>
      <c r="AC43" s="14"/>
      <c r="AD43" s="14"/>
      <c r="AE43" s="520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65" s="18" customFormat="1" ht="48" customHeight="1" x14ac:dyDescent="1.3">
      <c r="A44" s="637"/>
      <c r="B44" s="422" t="s">
        <v>2993</v>
      </c>
      <c r="C44" s="175">
        <v>36</v>
      </c>
      <c r="D44" s="652"/>
      <c r="E44" s="684" t="s">
        <v>2964</v>
      </c>
      <c r="F44" s="654" t="s">
        <v>2994</v>
      </c>
      <c r="G44" s="655">
        <v>1</v>
      </c>
      <c r="H44" s="656"/>
      <c r="I44" s="656"/>
      <c r="J44" s="656"/>
      <c r="K44" s="656"/>
      <c r="L44" s="656">
        <v>1</v>
      </c>
      <c r="M44" s="657"/>
      <c r="N44" s="658" t="s">
        <v>33</v>
      </c>
      <c r="O44" s="424" t="s">
        <v>2965</v>
      </c>
      <c r="P44" s="424" t="s">
        <v>31</v>
      </c>
      <c r="Q44" s="424" t="s">
        <v>32</v>
      </c>
      <c r="R44" s="424">
        <v>2023965165</v>
      </c>
      <c r="S44" s="124"/>
      <c r="T44" s="658" t="s">
        <v>77</v>
      </c>
      <c r="U44" s="483" t="s">
        <v>2966</v>
      </c>
      <c r="V44" s="424" t="s">
        <v>5</v>
      </c>
      <c r="W44" s="424"/>
      <c r="X44" s="14"/>
      <c r="Y44" s="14"/>
      <c r="Z44" s="14"/>
      <c r="AA44" s="14"/>
      <c r="AB44" s="14"/>
      <c r="AC44" s="14"/>
      <c r="AD44" s="14"/>
      <c r="AE44" s="520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65" s="14" customFormat="1" ht="44.25" x14ac:dyDescent="1.1000000000000001">
      <c r="A45" s="20"/>
      <c r="B45" s="21"/>
      <c r="C45" s="176"/>
      <c r="D45" s="23">
        <f>SUM(D9:D41)</f>
        <v>40301190</v>
      </c>
      <c r="E45" s="24"/>
      <c r="F45" s="25"/>
      <c r="G45" s="176">
        <f t="shared" ref="G45:M45" si="0">SUM(G9:G44)</f>
        <v>7</v>
      </c>
      <c r="H45" s="22">
        <f t="shared" si="0"/>
        <v>1</v>
      </c>
      <c r="I45" s="22">
        <f t="shared" si="0"/>
        <v>7</v>
      </c>
      <c r="J45" s="22">
        <f t="shared" si="0"/>
        <v>13</v>
      </c>
      <c r="K45" s="176">
        <f t="shared" si="0"/>
        <v>8</v>
      </c>
      <c r="L45" s="22">
        <f t="shared" si="0"/>
        <v>19</v>
      </c>
      <c r="M45" s="22">
        <f t="shared" si="0"/>
        <v>17</v>
      </c>
      <c r="N45" s="22"/>
      <c r="O45" s="22"/>
      <c r="P45" s="22"/>
      <c r="Q45" s="22"/>
      <c r="R45" s="22"/>
      <c r="S45" s="22"/>
      <c r="T45" s="22"/>
      <c r="U45" s="22"/>
      <c r="V45" s="22"/>
      <c r="W45" s="26"/>
    </row>
    <row r="46" spans="1:65" s="33" customFormat="1" ht="80.099999999999994" customHeight="1" x14ac:dyDescent="1.1000000000000001">
      <c r="A46" s="27"/>
      <c r="B46" s="28"/>
      <c r="C46" s="177"/>
      <c r="D46" s="30"/>
      <c r="E46" s="31"/>
      <c r="F46" s="32"/>
      <c r="G46" s="32"/>
      <c r="H46" s="29"/>
      <c r="I46" s="29"/>
      <c r="J46" s="29"/>
      <c r="K46" s="177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9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</row>
    <row r="47" spans="1:65" s="29" customFormat="1" ht="80.099999999999994" customHeight="1" x14ac:dyDescent="0.25">
      <c r="A47" s="648" t="s">
        <v>87</v>
      </c>
      <c r="B47" s="646"/>
      <c r="C47" s="178"/>
      <c r="D47" s="37"/>
      <c r="F47" s="32"/>
      <c r="G47" s="32"/>
      <c r="H47" s="38"/>
      <c r="K47" s="177"/>
      <c r="S47" s="39" t="s">
        <v>88</v>
      </c>
      <c r="T47" s="39" t="s">
        <v>89</v>
      </c>
      <c r="W47" s="40"/>
      <c r="X47" s="40"/>
    </row>
    <row r="48" spans="1:65" s="29" customFormat="1" ht="80.099999999999994" customHeight="1" x14ac:dyDescent="0.25">
      <c r="A48" s="41" t="s">
        <v>90</v>
      </c>
      <c r="B48" s="42" t="s">
        <v>91</v>
      </c>
      <c r="C48" s="179" t="s">
        <v>14</v>
      </c>
      <c r="D48" s="44" t="s">
        <v>92</v>
      </c>
      <c r="F48" s="45"/>
      <c r="G48" s="45"/>
      <c r="H48" s="47"/>
      <c r="I48" s="752" t="s">
        <v>93</v>
      </c>
      <c r="J48" s="753"/>
      <c r="K48" s="754"/>
      <c r="M48" s="48" t="s">
        <v>94</v>
      </c>
      <c r="N48" s="48" t="s">
        <v>95</v>
      </c>
      <c r="O48" s="755" t="s">
        <v>96</v>
      </c>
      <c r="P48" s="756"/>
      <c r="Q48" s="49" t="s">
        <v>89</v>
      </c>
      <c r="S48" s="50" t="s">
        <v>97</v>
      </c>
      <c r="T48" s="50">
        <v>2</v>
      </c>
      <c r="V48" s="757" t="s">
        <v>7</v>
      </c>
      <c r="W48" s="758"/>
    </row>
    <row r="49" spans="1:65" s="29" customFormat="1" ht="80.099999999999994" customHeight="1" x14ac:dyDescent="0.25">
      <c r="A49" s="51" t="s">
        <v>98</v>
      </c>
      <c r="B49" s="52">
        <v>3</v>
      </c>
      <c r="C49" s="180">
        <v>4</v>
      </c>
      <c r="D49" s="53">
        <f t="shared" ref="D49:D54" si="1">SUM(B49:C49)</f>
        <v>7</v>
      </c>
      <c r="F49" s="54" t="s">
        <v>99</v>
      </c>
      <c r="G49" s="54" t="s">
        <v>5</v>
      </c>
      <c r="H49" s="56" t="s">
        <v>3</v>
      </c>
      <c r="I49" s="56" t="s">
        <v>5</v>
      </c>
      <c r="J49" s="56" t="s">
        <v>3</v>
      </c>
      <c r="K49" s="312" t="s">
        <v>92</v>
      </c>
      <c r="L49" s="29" t="s">
        <v>2</v>
      </c>
      <c r="M49" s="57" t="s">
        <v>31</v>
      </c>
      <c r="N49" s="58">
        <v>22</v>
      </c>
      <c r="O49" s="50" t="s">
        <v>204</v>
      </c>
      <c r="P49" s="50" t="s">
        <v>75</v>
      </c>
      <c r="Q49" s="50">
        <v>1</v>
      </c>
      <c r="S49" s="50" t="s">
        <v>79</v>
      </c>
      <c r="T49" s="50">
        <v>1</v>
      </c>
      <c r="V49" s="58" t="s">
        <v>29</v>
      </c>
      <c r="W49" s="50">
        <v>23</v>
      </c>
    </row>
    <row r="50" spans="1:65" s="29" customFormat="1" ht="80.099999999999994" customHeight="1" x14ac:dyDescent="0.25">
      <c r="A50" s="51" t="s">
        <v>100</v>
      </c>
      <c r="B50" s="50">
        <v>0</v>
      </c>
      <c r="C50" s="181">
        <v>1</v>
      </c>
      <c r="D50" s="53">
        <f t="shared" si="1"/>
        <v>1</v>
      </c>
      <c r="F50" s="59" t="s">
        <v>32</v>
      </c>
      <c r="G50" s="181">
        <v>21</v>
      </c>
      <c r="H50" s="50">
        <v>6</v>
      </c>
      <c r="I50" s="50">
        <v>6</v>
      </c>
      <c r="J50" s="50">
        <v>1</v>
      </c>
      <c r="K50" s="181">
        <f>SUBTOTAL(9,G50:J50)</f>
        <v>34</v>
      </c>
      <c r="M50" s="57" t="s">
        <v>35</v>
      </c>
      <c r="N50" s="58">
        <v>5</v>
      </c>
      <c r="O50" s="50" t="s">
        <v>883</v>
      </c>
      <c r="P50" s="50" t="s">
        <v>2946</v>
      </c>
      <c r="Q50" s="50">
        <v>1</v>
      </c>
      <c r="S50" s="50" t="s">
        <v>64</v>
      </c>
      <c r="T50" s="50">
        <v>5</v>
      </c>
      <c r="V50" s="58" t="s">
        <v>76</v>
      </c>
      <c r="W50" s="50">
        <v>9</v>
      </c>
    </row>
    <row r="51" spans="1:65" s="29" customFormat="1" ht="80.099999999999994" customHeight="1" x14ac:dyDescent="0.25">
      <c r="A51" s="51" t="s">
        <v>101</v>
      </c>
      <c r="B51" s="52">
        <v>5</v>
      </c>
      <c r="C51" s="180">
        <v>2</v>
      </c>
      <c r="D51" s="53">
        <f t="shared" si="1"/>
        <v>7</v>
      </c>
      <c r="E51" s="29" t="s">
        <v>2</v>
      </c>
      <c r="F51" s="59" t="s">
        <v>96</v>
      </c>
      <c r="G51" s="181">
        <v>1</v>
      </c>
      <c r="H51" s="50">
        <v>0</v>
      </c>
      <c r="I51" s="50">
        <v>1</v>
      </c>
      <c r="J51" s="50">
        <v>0</v>
      </c>
      <c r="K51" s="181">
        <f>SUBTOTAL(9,G51:J51)</f>
        <v>2</v>
      </c>
      <c r="M51" s="57" t="s">
        <v>102</v>
      </c>
      <c r="N51" s="58"/>
      <c r="O51" s="50"/>
      <c r="P51" s="50"/>
      <c r="Q51" s="50"/>
      <c r="S51" s="50" t="s">
        <v>103</v>
      </c>
      <c r="T51" s="50"/>
      <c r="V51" s="58" t="s">
        <v>81</v>
      </c>
      <c r="W51" s="50">
        <v>4</v>
      </c>
    </row>
    <row r="52" spans="1:65" s="29" customFormat="1" ht="80.099999999999994" customHeight="1" x14ac:dyDescent="0.25">
      <c r="A52" s="51" t="s">
        <v>104</v>
      </c>
      <c r="B52" s="52">
        <v>7</v>
      </c>
      <c r="C52" s="180">
        <v>6</v>
      </c>
      <c r="D52" s="53">
        <f t="shared" si="1"/>
        <v>13</v>
      </c>
      <c r="F52" s="60" t="s">
        <v>92</v>
      </c>
      <c r="G52" s="313">
        <f>SUM(G50:G51)</f>
        <v>22</v>
      </c>
      <c r="H52" s="61">
        <f>SUM(H50:H51)</f>
        <v>6</v>
      </c>
      <c r="I52" s="61">
        <f>SUM(I50:I51)</f>
        <v>7</v>
      </c>
      <c r="J52" s="61">
        <f>SUM(J50:J51)</f>
        <v>1</v>
      </c>
      <c r="K52" s="313">
        <f>SUM(G52:J52)</f>
        <v>36</v>
      </c>
      <c r="M52" s="58" t="s">
        <v>105</v>
      </c>
      <c r="N52" s="58">
        <v>2</v>
      </c>
      <c r="O52" s="50"/>
      <c r="P52" s="50"/>
      <c r="Q52" s="50"/>
      <c r="S52" s="50" t="s">
        <v>106</v>
      </c>
      <c r="T52" s="50"/>
      <c r="V52" s="42" t="s">
        <v>92</v>
      </c>
      <c r="W52" s="50">
        <f>SUM(W49:W51)</f>
        <v>36</v>
      </c>
    </row>
    <row r="53" spans="1:65" s="29" customFormat="1" ht="80.099999999999994" customHeight="1" x14ac:dyDescent="0.25">
      <c r="A53" s="51" t="s">
        <v>107</v>
      </c>
      <c r="B53" s="52">
        <v>4</v>
      </c>
      <c r="C53" s="180">
        <v>4</v>
      </c>
      <c r="D53" s="53">
        <f t="shared" si="1"/>
        <v>8</v>
      </c>
      <c r="E53" s="29" t="s">
        <v>2</v>
      </c>
      <c r="F53" s="32"/>
      <c r="G53" s="32"/>
      <c r="H53" s="38"/>
      <c r="K53" s="177"/>
      <c r="M53" s="62" t="s">
        <v>50</v>
      </c>
      <c r="N53" s="58">
        <v>3</v>
      </c>
      <c r="O53" s="50"/>
      <c r="P53" s="50"/>
      <c r="Q53" s="50"/>
      <c r="S53" s="50" t="s">
        <v>108</v>
      </c>
      <c r="T53" s="50"/>
      <c r="W53" s="40"/>
    </row>
    <row r="54" spans="1:65" s="29" customFormat="1" ht="80.099999999999994" customHeight="1" x14ac:dyDescent="0.25">
      <c r="A54" s="63" t="s">
        <v>92</v>
      </c>
      <c r="B54" s="64">
        <f>SUM(B49:B53)</f>
        <v>19</v>
      </c>
      <c r="C54" s="65">
        <f>SUM(C49:C53)</f>
        <v>17</v>
      </c>
      <c r="D54" s="65">
        <f t="shared" si="1"/>
        <v>36</v>
      </c>
      <c r="F54" s="32"/>
      <c r="G54" s="32"/>
      <c r="H54" s="38"/>
      <c r="K54" s="177"/>
      <c r="M54" s="62" t="s">
        <v>109</v>
      </c>
      <c r="N54" s="58"/>
      <c r="O54" s="50"/>
      <c r="P54" s="50"/>
      <c r="Q54" s="50"/>
      <c r="S54" s="50" t="s">
        <v>75</v>
      </c>
      <c r="T54" s="50"/>
      <c r="V54" s="744" t="s">
        <v>110</v>
      </c>
      <c r="W54" s="745"/>
    </row>
    <row r="55" spans="1:65" s="29" customFormat="1" ht="80.099999999999994" customHeight="1" x14ac:dyDescent="0.25">
      <c r="A55" s="66"/>
      <c r="B55" s="28"/>
      <c r="C55" s="177"/>
      <c r="D55" s="67"/>
      <c r="E55" s="68"/>
      <c r="F55" s="69"/>
      <c r="G55" s="633" t="s">
        <v>111</v>
      </c>
      <c r="H55" s="71" t="s">
        <v>112</v>
      </c>
      <c r="I55" s="72" t="s">
        <v>22</v>
      </c>
      <c r="J55" s="746" t="s">
        <v>113</v>
      </c>
      <c r="K55" s="747"/>
      <c r="M55" s="58" t="s">
        <v>39</v>
      </c>
      <c r="N55" s="58">
        <v>2</v>
      </c>
      <c r="O55" s="50"/>
      <c r="P55" s="50"/>
      <c r="Q55" s="50"/>
      <c r="S55" s="50" t="s">
        <v>114</v>
      </c>
      <c r="T55" s="50"/>
      <c r="V55" s="58" t="s">
        <v>115</v>
      </c>
      <c r="W55" s="50"/>
    </row>
    <row r="56" spans="1:65" s="76" customFormat="1" ht="80.099999999999994" customHeight="1" x14ac:dyDescent="0.25">
      <c r="A56" s="66"/>
      <c r="B56" s="28"/>
      <c r="C56" s="177"/>
      <c r="D56" s="73"/>
      <c r="E56" s="74" t="s">
        <v>116</v>
      </c>
      <c r="F56" s="75"/>
      <c r="G56" s="181">
        <v>36</v>
      </c>
      <c r="H56" s="50"/>
      <c r="I56" s="50"/>
      <c r="J56" s="748"/>
      <c r="K56" s="740"/>
      <c r="L56" s="29"/>
      <c r="M56" s="58" t="s">
        <v>117</v>
      </c>
      <c r="N56" s="58"/>
      <c r="O56" s="62"/>
      <c r="P56" s="62"/>
      <c r="Q56" s="50"/>
      <c r="R56" s="29"/>
      <c r="S56" s="50" t="s">
        <v>1260</v>
      </c>
      <c r="T56" s="50"/>
      <c r="U56" s="29"/>
      <c r="V56" s="50" t="s">
        <v>118</v>
      </c>
      <c r="W56" s="50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</row>
    <row r="57" spans="1:65" s="76" customFormat="1" ht="162" customHeight="1" x14ac:dyDescent="0.25">
      <c r="A57" s="66"/>
      <c r="B57" s="28"/>
      <c r="C57" s="177"/>
      <c r="D57" s="73"/>
      <c r="E57" s="649" t="s">
        <v>119</v>
      </c>
      <c r="F57" s="78"/>
      <c r="G57" s="181">
        <v>35</v>
      </c>
      <c r="H57" s="50">
        <v>1</v>
      </c>
      <c r="I57" s="79" t="s">
        <v>2967</v>
      </c>
      <c r="J57" s="738"/>
      <c r="K57" s="739"/>
      <c r="L57" s="29"/>
      <c r="M57" s="58" t="s">
        <v>120</v>
      </c>
      <c r="N57" s="58"/>
      <c r="O57" s="62"/>
      <c r="P57" s="62"/>
      <c r="Q57" s="50"/>
      <c r="R57" s="29"/>
      <c r="S57" s="50" t="s">
        <v>121</v>
      </c>
      <c r="T57" s="50"/>
      <c r="U57" s="29"/>
      <c r="V57" s="50" t="s">
        <v>122</v>
      </c>
      <c r="W57" s="50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</row>
    <row r="58" spans="1:65" s="29" customFormat="1" ht="115.5" customHeight="1" x14ac:dyDescent="0.25">
      <c r="A58" s="66"/>
      <c r="B58" s="28"/>
      <c r="C58" s="177"/>
      <c r="D58" s="30"/>
      <c r="E58" s="80" t="s">
        <v>123</v>
      </c>
      <c r="F58" s="81"/>
      <c r="G58" s="181">
        <v>33</v>
      </c>
      <c r="H58" s="50">
        <v>3</v>
      </c>
      <c r="I58" s="79" t="s">
        <v>1259</v>
      </c>
      <c r="J58" s="738"/>
      <c r="K58" s="740"/>
      <c r="M58" s="82"/>
      <c r="N58" s="82">
        <f>SUBTOTAL(9,N49:N57)</f>
        <v>34</v>
      </c>
      <c r="O58" s="82"/>
      <c r="P58" s="82"/>
      <c r="Q58" s="82">
        <f>SUBTOTAL(9,Q49:Q57)</f>
        <v>2</v>
      </c>
      <c r="S58" s="50" t="s">
        <v>92</v>
      </c>
      <c r="T58" s="50">
        <f>SUBTOTAL(9,T48:T57)</f>
        <v>8</v>
      </c>
      <c r="V58" s="50" t="s">
        <v>124</v>
      </c>
      <c r="W58" s="50"/>
    </row>
    <row r="59" spans="1:65" s="29" customFormat="1" ht="80.099999999999994" customHeight="1" x14ac:dyDescent="0.25">
      <c r="A59" s="66"/>
      <c r="B59" s="28"/>
      <c r="C59" s="177"/>
      <c r="D59" s="67"/>
      <c r="F59" s="32"/>
      <c r="G59" s="32"/>
      <c r="K59" s="177"/>
      <c r="W59" s="40"/>
    </row>
    <row r="60" spans="1:65" s="14" customFormat="1" ht="48" customHeight="1" x14ac:dyDescent="1.2">
      <c r="A60" s="27"/>
      <c r="B60" s="83"/>
      <c r="C60" s="177"/>
      <c r="D60" s="84"/>
      <c r="E60" s="31"/>
      <c r="F60" s="32"/>
      <c r="G60" s="634"/>
      <c r="H60" s="29"/>
      <c r="I60" s="85"/>
      <c r="J60" s="85"/>
      <c r="K60" s="314"/>
      <c r="L60" s="29"/>
      <c r="M60" s="29"/>
      <c r="N60" s="29"/>
      <c r="O60" s="29"/>
      <c r="P60" s="29"/>
      <c r="Q60" s="29"/>
      <c r="R60" s="29"/>
      <c r="S60" s="29"/>
      <c r="T60" s="85"/>
      <c r="U60" s="29"/>
      <c r="V60" s="29"/>
      <c r="W60" s="9"/>
    </row>
    <row r="61" spans="1:65" s="14" customFormat="1" ht="48" customHeight="1" x14ac:dyDescent="1.2">
      <c r="A61" s="29"/>
      <c r="B61" s="83"/>
      <c r="C61" s="177"/>
      <c r="D61" s="86"/>
      <c r="E61" s="31"/>
      <c r="F61" s="32"/>
      <c r="G61" s="634"/>
      <c r="H61" s="87"/>
      <c r="I61" s="85"/>
      <c r="J61" s="85"/>
      <c r="K61" s="314"/>
      <c r="L61" s="29"/>
      <c r="M61" s="29"/>
      <c r="N61" s="29"/>
      <c r="O61" s="29" t="s">
        <v>2</v>
      </c>
      <c r="P61" s="29"/>
      <c r="Q61" s="29"/>
      <c r="R61" s="29"/>
      <c r="S61" s="29"/>
      <c r="T61" s="29"/>
      <c r="U61" s="29"/>
      <c r="V61" s="29"/>
      <c r="W61" s="9"/>
    </row>
    <row r="62" spans="1:65" s="14" customFormat="1" ht="48" customHeight="1" x14ac:dyDescent="1.2">
      <c r="B62" s="83"/>
      <c r="C62" s="177"/>
      <c r="D62" s="88"/>
      <c r="E62" s="31"/>
      <c r="F62" s="32"/>
      <c r="G62" s="634"/>
      <c r="H62" s="38"/>
      <c r="I62" s="85"/>
      <c r="J62" s="85"/>
      <c r="K62" s="314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9"/>
    </row>
    <row r="63" spans="1:65" s="14" customFormat="1" ht="48" customHeight="1" x14ac:dyDescent="1.2">
      <c r="B63" s="83"/>
      <c r="C63" s="177"/>
      <c r="D63" s="89"/>
      <c r="E63" s="31"/>
      <c r="F63" s="32"/>
      <c r="G63" s="635"/>
      <c r="H63" s="38"/>
      <c r="I63" s="85"/>
      <c r="J63" s="85"/>
      <c r="K63" s="314"/>
      <c r="L63" s="29"/>
      <c r="M63" s="29"/>
      <c r="N63" s="29"/>
      <c r="O63" s="29"/>
      <c r="P63" s="29"/>
      <c r="Q63" s="29"/>
      <c r="R63" s="29"/>
      <c r="S63" s="85"/>
      <c r="T63" s="85"/>
      <c r="U63" s="29"/>
      <c r="V63" s="29"/>
      <c r="W63" s="9"/>
    </row>
    <row r="64" spans="1:65" s="14" customFormat="1" ht="48" customHeight="1" x14ac:dyDescent="1.2">
      <c r="B64" s="83"/>
      <c r="C64" s="177"/>
      <c r="D64" s="91"/>
      <c r="E64" s="31"/>
      <c r="F64" s="32"/>
      <c r="G64" s="635"/>
      <c r="H64" s="38"/>
      <c r="I64" s="85"/>
      <c r="J64" s="85"/>
      <c r="K64" s="314"/>
      <c r="L64" s="29"/>
      <c r="M64" s="29"/>
      <c r="N64" s="29"/>
      <c r="O64" s="29"/>
      <c r="P64" s="29"/>
      <c r="Q64" s="29"/>
      <c r="R64" s="29"/>
      <c r="S64" s="85"/>
      <c r="T64" s="7"/>
      <c r="U64" s="3"/>
      <c r="V64" s="29"/>
      <c r="W64" s="9"/>
    </row>
    <row r="65" spans="2:23" s="14" customFormat="1" ht="48" customHeight="1" x14ac:dyDescent="1.1000000000000001">
      <c r="B65" s="2"/>
      <c r="C65" s="173"/>
      <c r="D65" s="4"/>
      <c r="E65" s="5"/>
      <c r="F65" s="6"/>
      <c r="G65" s="6"/>
      <c r="H65" s="8"/>
      <c r="I65" s="7"/>
      <c r="J65" s="7"/>
      <c r="K65" s="182"/>
      <c r="L65" s="3"/>
      <c r="M65" s="3"/>
      <c r="N65" s="3"/>
      <c r="O65" s="3"/>
      <c r="P65" s="3"/>
      <c r="Q65" s="3"/>
      <c r="R65" s="3"/>
      <c r="S65" s="7"/>
      <c r="T65" s="7"/>
      <c r="U65" s="3"/>
      <c r="V65" s="3"/>
      <c r="W65" s="9"/>
    </row>
    <row r="66" spans="2:23" s="14" customFormat="1" ht="48" customHeight="1" x14ac:dyDescent="1.1000000000000001">
      <c r="B66" s="2"/>
      <c r="C66" s="182"/>
      <c r="D66" s="92"/>
      <c r="E66" s="5"/>
      <c r="F66" s="6"/>
      <c r="G66" s="631"/>
      <c r="H66" s="8"/>
      <c r="I66" s="7"/>
      <c r="J66" s="7"/>
      <c r="K66" s="182"/>
      <c r="L66" s="3"/>
      <c r="M66" s="3"/>
      <c r="N66" s="3"/>
      <c r="O66" s="3"/>
      <c r="P66" s="3"/>
      <c r="Q66" s="3"/>
      <c r="R66" s="3"/>
      <c r="S66" s="7"/>
      <c r="T66" s="7"/>
      <c r="U66" s="3"/>
      <c r="V66" s="3"/>
      <c r="W66" s="9"/>
    </row>
    <row r="67" spans="2:23" s="14" customFormat="1" ht="48" customHeight="1" x14ac:dyDescent="1.1000000000000001">
      <c r="B67" s="2"/>
      <c r="C67" s="182"/>
      <c r="D67" s="92"/>
      <c r="E67" s="5"/>
      <c r="F67" s="6"/>
      <c r="G67" s="631"/>
      <c r="H67" s="8"/>
      <c r="I67" s="7"/>
      <c r="J67" s="7"/>
      <c r="K67" s="182"/>
      <c r="L67" s="3"/>
      <c r="M67" s="3"/>
      <c r="N67" s="3"/>
      <c r="O67" s="3"/>
      <c r="P67" s="3"/>
      <c r="Q67" s="3"/>
      <c r="R67" s="3"/>
      <c r="S67" s="7"/>
      <c r="T67" s="7"/>
      <c r="U67" s="3"/>
      <c r="V67" s="3"/>
      <c r="W67" s="9"/>
    </row>
    <row r="68" spans="2:23" s="14" customFormat="1" ht="48" customHeight="1" x14ac:dyDescent="1.1000000000000001">
      <c r="B68" s="2"/>
      <c r="C68" s="182"/>
      <c r="D68" s="92"/>
      <c r="E68" s="5"/>
      <c r="F68" s="6"/>
      <c r="G68" s="631"/>
      <c r="H68" s="8"/>
      <c r="I68" s="7"/>
      <c r="J68" s="7"/>
      <c r="K68" s="182"/>
      <c r="L68" s="3"/>
      <c r="M68" s="3"/>
      <c r="N68" s="3"/>
      <c r="O68" s="3"/>
      <c r="P68" s="3"/>
      <c r="Q68" s="3"/>
      <c r="R68" s="3"/>
      <c r="S68" s="7"/>
      <c r="T68" s="7"/>
      <c r="U68" s="3"/>
      <c r="V68" s="3"/>
      <c r="W68" s="9"/>
    </row>
    <row r="69" spans="2:23" s="14" customFormat="1" ht="48" customHeight="1" x14ac:dyDescent="1.1000000000000001">
      <c r="B69" s="2"/>
      <c r="C69" s="182"/>
      <c r="D69" s="92"/>
      <c r="E69" s="5"/>
      <c r="F69" s="6"/>
      <c r="G69" s="631"/>
      <c r="H69" s="8"/>
      <c r="I69" s="7"/>
      <c r="J69" s="7"/>
      <c r="K69" s="182"/>
      <c r="L69" s="3"/>
      <c r="M69" s="3"/>
      <c r="N69" s="3"/>
      <c r="O69" s="3"/>
      <c r="P69" s="3"/>
      <c r="Q69" s="3"/>
      <c r="R69" s="3"/>
      <c r="S69" s="7"/>
      <c r="T69" s="7"/>
      <c r="U69" s="3"/>
      <c r="V69" s="3"/>
      <c r="W69" s="9"/>
    </row>
    <row r="70" spans="2:23" s="14" customFormat="1" ht="95.25" customHeight="1" x14ac:dyDescent="1.1000000000000001">
      <c r="B70" s="2"/>
      <c r="C70" s="182"/>
      <c r="D70" s="92"/>
      <c r="E70" s="5"/>
      <c r="F70" s="6"/>
      <c r="G70" s="631"/>
      <c r="H70" s="8"/>
      <c r="I70" s="7"/>
      <c r="J70" s="7"/>
      <c r="K70" s="182"/>
      <c r="L70" s="3"/>
      <c r="M70" s="3"/>
      <c r="N70" s="3"/>
      <c r="O70" s="3"/>
      <c r="P70" s="3"/>
      <c r="Q70" s="3"/>
      <c r="R70" s="3"/>
      <c r="S70" s="7"/>
      <c r="T70" s="7"/>
      <c r="U70" s="3"/>
      <c r="V70" s="3"/>
      <c r="W70" s="9"/>
    </row>
    <row r="71" spans="2:23" s="14" customFormat="1" ht="209.25" customHeight="1" x14ac:dyDescent="1.1000000000000001">
      <c r="B71" s="2"/>
      <c r="C71" s="182"/>
      <c r="D71" s="92"/>
      <c r="E71" s="5"/>
      <c r="F71" s="6"/>
      <c r="G71" s="631"/>
      <c r="H71" s="8"/>
      <c r="I71" s="7"/>
      <c r="J71" s="7"/>
      <c r="K71" s="182"/>
      <c r="L71" s="3"/>
      <c r="M71" s="3"/>
      <c r="N71" s="3"/>
      <c r="O71" s="3"/>
      <c r="P71" s="3"/>
      <c r="Q71" s="3"/>
      <c r="R71" s="3"/>
      <c r="S71" s="7"/>
      <c r="T71" s="7"/>
      <c r="U71" s="3"/>
      <c r="V71" s="3"/>
      <c r="W71" s="9"/>
    </row>
    <row r="72" spans="2:23" s="14" customFormat="1" ht="75.75" customHeight="1" x14ac:dyDescent="1.1000000000000001">
      <c r="B72" s="2"/>
      <c r="C72" s="182"/>
      <c r="D72" s="92"/>
      <c r="E72" s="5"/>
      <c r="F72" s="6"/>
      <c r="G72" s="631"/>
      <c r="H72" s="8"/>
      <c r="I72" s="7"/>
      <c r="J72" s="7"/>
      <c r="K72" s="182"/>
      <c r="L72" s="3"/>
      <c r="M72" s="3"/>
      <c r="N72" s="3"/>
      <c r="O72" s="3"/>
      <c r="P72" s="3"/>
      <c r="Q72" s="3"/>
      <c r="R72" s="3"/>
      <c r="S72" s="7"/>
      <c r="T72" s="7"/>
      <c r="U72" s="3"/>
      <c r="V72" s="3"/>
      <c r="W72" s="9"/>
    </row>
    <row r="73" spans="2:23" s="14" customFormat="1" ht="80.25" customHeight="1" x14ac:dyDescent="1.1000000000000001">
      <c r="B73" s="2"/>
      <c r="C73" s="182"/>
      <c r="D73" s="92"/>
      <c r="E73" s="5"/>
      <c r="F73" s="6"/>
      <c r="G73" s="631"/>
      <c r="H73" s="8"/>
      <c r="I73" s="7"/>
      <c r="J73" s="7"/>
      <c r="K73" s="182"/>
      <c r="L73" s="3"/>
      <c r="M73" s="3"/>
      <c r="N73" s="3"/>
      <c r="O73" s="3"/>
      <c r="P73" s="3"/>
      <c r="Q73" s="3"/>
      <c r="R73" s="3"/>
      <c r="S73" s="7"/>
      <c r="T73" s="7"/>
      <c r="U73" s="3"/>
      <c r="V73" s="3"/>
      <c r="W73" s="9"/>
    </row>
    <row r="74" spans="2:23" s="14" customFormat="1" ht="48" customHeight="1" x14ac:dyDescent="1.1000000000000001">
      <c r="B74" s="2"/>
      <c r="C74" s="182"/>
      <c r="D74" s="92"/>
      <c r="E74" s="5"/>
      <c r="F74" s="6"/>
      <c r="G74" s="631"/>
      <c r="H74" s="8"/>
      <c r="I74" s="7"/>
      <c r="J74" s="7"/>
      <c r="K74" s="182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9"/>
    </row>
    <row r="75" spans="2:23" s="14" customFormat="1" ht="48" customHeight="1" x14ac:dyDescent="1.1000000000000001">
      <c r="B75" s="2"/>
      <c r="C75" s="182"/>
      <c r="D75" s="92"/>
      <c r="E75" s="5"/>
      <c r="F75" s="6"/>
      <c r="G75" s="631"/>
      <c r="H75" s="8"/>
      <c r="I75" s="7"/>
      <c r="J75" s="7"/>
      <c r="K75" s="182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2:23" s="14" customFormat="1" ht="48" customHeight="1" x14ac:dyDescent="1.1000000000000001">
      <c r="B76" s="2"/>
      <c r="C76" s="182"/>
      <c r="D76" s="92"/>
      <c r="E76" s="5"/>
      <c r="F76" s="6"/>
      <c r="G76" s="631"/>
      <c r="H76" s="8"/>
      <c r="I76" s="7"/>
      <c r="J76" s="7"/>
      <c r="K76" s="182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2:23" s="14" customFormat="1" ht="48" customHeight="1" x14ac:dyDescent="1.1000000000000001">
      <c r="B77" s="2"/>
      <c r="C77" s="182"/>
      <c r="D77" s="92"/>
      <c r="E77" s="5"/>
      <c r="F77" s="6"/>
      <c r="G77" s="631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2:23" s="14" customFormat="1" ht="48" customHeight="1" x14ac:dyDescent="1.1000000000000001">
      <c r="B78" s="2"/>
      <c r="C78" s="182"/>
      <c r="D78" s="92"/>
      <c r="E78" s="5"/>
      <c r="F78" s="6"/>
      <c r="G78" s="631"/>
      <c r="H78" s="8"/>
      <c r="I78" s="7"/>
      <c r="J78" s="7"/>
      <c r="K78" s="182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86" spans="1:23" s="93" customFormat="1" ht="48" customHeight="1" x14ac:dyDescent="1.1000000000000001">
      <c r="A86" s="1"/>
      <c r="B86" s="2"/>
      <c r="C86" s="182"/>
      <c r="D86" s="92"/>
      <c r="E86" s="5"/>
      <c r="F86" s="6"/>
      <c r="G86" s="631"/>
      <c r="H86" s="8"/>
      <c r="I86" s="7"/>
      <c r="J86" s="7"/>
      <c r="K86" s="182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9"/>
    </row>
  </sheetData>
  <autoFilter ref="A7:W45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  <mergeCell ref="A9:A29"/>
    <mergeCell ref="A32:A40"/>
    <mergeCell ref="I48:K48"/>
    <mergeCell ref="O48:P48"/>
    <mergeCell ref="V48:W48"/>
    <mergeCell ref="J57:K57"/>
    <mergeCell ref="J58:K58"/>
    <mergeCell ref="R7:R8"/>
    <mergeCell ref="S7:T7"/>
    <mergeCell ref="V54:W54"/>
    <mergeCell ref="J55:K55"/>
    <mergeCell ref="J56:K56"/>
  </mergeCells>
  <conditionalFormatting sqref="D9:D44">
    <cfRule type="duplicateValues" dxfId="74" priority="1654"/>
    <cfRule type="duplicateValues" dxfId="73" priority="1655"/>
  </conditionalFormatting>
  <pageMargins left="0.7" right="0.7" top="0.75" bottom="0.75" header="0.3" footer="0.3"/>
  <pageSetup paperSize="9" scale="10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57D46BB-62EC-42F4-9C87-D33259B5B63C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B7F37891-E462-4DA8-8B9A-2D73A6D38D1C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S47:S58 V1:V1048576</xm:sqref>
        </x14:conditionalFormatting>
        <x14:conditionalFormatting xmlns:xm="http://schemas.microsoft.com/office/excel/2006/main">
          <x14:cfRule type="containsText" priority="3" operator="containsText" id="{071C443C-69A0-46D2-A23F-96AA3B149301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V45:V1048576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5BC9-954E-439A-B041-D6E09D55EC0D}">
  <dimension ref="A1:BM96"/>
  <sheetViews>
    <sheetView view="pageBreakPreview" topLeftCell="D33" zoomScale="40" zoomScaleNormal="30" zoomScaleSheetLayoutView="40" zoomScalePageLayoutView="55" workbookViewId="0">
      <selection activeCell="J56" sqref="J56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3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3"/>
      <c r="I4" s="3"/>
      <c r="J4" s="3"/>
      <c r="K4" s="173"/>
    </row>
    <row r="6" spans="1:42" s="12" customFormat="1" ht="69" customHeight="1" x14ac:dyDescent="1.1000000000000001">
      <c r="A6" s="759" t="s">
        <v>2320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522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525" t="s">
        <v>23</v>
      </c>
      <c r="H8" s="16">
        <v>45616</v>
      </c>
      <c r="I8" s="525" t="s">
        <v>24</v>
      </c>
      <c r="J8" s="525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525" t="s">
        <v>27</v>
      </c>
      <c r="T8" s="525" t="s">
        <v>28</v>
      </c>
      <c r="U8" s="525"/>
      <c r="V8" s="773"/>
      <c r="W8" s="775"/>
    </row>
    <row r="9" spans="1:42" s="18" customFormat="1" ht="58.5" customHeight="1" x14ac:dyDescent="1.3">
      <c r="A9" s="781" t="s">
        <v>29</v>
      </c>
      <c r="B9" s="94" t="s">
        <v>2288</v>
      </c>
      <c r="C9" s="175">
        <v>1</v>
      </c>
      <c r="D9" s="368">
        <v>713260</v>
      </c>
      <c r="E9" s="482" t="s">
        <v>2218</v>
      </c>
      <c r="F9" s="481">
        <v>30807</v>
      </c>
      <c r="G9" s="102"/>
      <c r="H9" s="102"/>
      <c r="I9" s="102"/>
      <c r="J9" s="102">
        <v>1</v>
      </c>
      <c r="K9" s="102"/>
      <c r="L9" s="102"/>
      <c r="M9" s="102">
        <v>1</v>
      </c>
      <c r="N9" s="102" t="s">
        <v>43</v>
      </c>
      <c r="O9" s="483" t="s">
        <v>65</v>
      </c>
      <c r="P9" s="487" t="s">
        <v>31</v>
      </c>
      <c r="Q9" s="102" t="s">
        <v>32</v>
      </c>
      <c r="R9" s="95">
        <v>2023405557</v>
      </c>
      <c r="S9" s="104"/>
      <c r="T9" s="104" t="s">
        <v>894</v>
      </c>
      <c r="U9" s="98" t="s">
        <v>266</v>
      </c>
      <c r="V9" s="102" t="s">
        <v>3</v>
      </c>
      <c r="W9" s="102"/>
    </row>
    <row r="10" spans="1:42" s="18" customFormat="1" ht="58.5" customHeight="1" x14ac:dyDescent="1.3">
      <c r="A10" s="782"/>
      <c r="B10" s="94" t="s">
        <v>2289</v>
      </c>
      <c r="C10" s="175">
        <v>2</v>
      </c>
      <c r="D10" s="369">
        <v>1764460</v>
      </c>
      <c r="E10" s="482" t="s">
        <v>2219</v>
      </c>
      <c r="F10" s="481">
        <v>26916</v>
      </c>
      <c r="G10" s="102"/>
      <c r="H10" s="102"/>
      <c r="I10" s="102"/>
      <c r="J10" s="102">
        <v>1</v>
      </c>
      <c r="K10" s="102"/>
      <c r="L10" s="102"/>
      <c r="M10" s="102">
        <v>1</v>
      </c>
      <c r="N10" s="483" t="s">
        <v>54</v>
      </c>
      <c r="O10" s="497" t="s">
        <v>321</v>
      </c>
      <c r="P10" s="487" t="s">
        <v>50</v>
      </c>
      <c r="Q10" s="102" t="s">
        <v>32</v>
      </c>
      <c r="R10" s="95">
        <v>205552872</v>
      </c>
      <c r="S10" s="104"/>
      <c r="T10" s="95" t="s">
        <v>233</v>
      </c>
      <c r="U10" s="98" t="s">
        <v>2250</v>
      </c>
      <c r="V10" s="102" t="s">
        <v>3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2299</v>
      </c>
      <c r="C11" s="175">
        <v>3</v>
      </c>
      <c r="D11" s="372">
        <v>460000</v>
      </c>
      <c r="E11" s="482" t="s">
        <v>2220</v>
      </c>
      <c r="F11" s="481" t="s">
        <v>2300</v>
      </c>
      <c r="G11" s="102"/>
      <c r="H11" s="102"/>
      <c r="I11" s="102"/>
      <c r="J11" s="102">
        <v>1</v>
      </c>
      <c r="K11" s="102"/>
      <c r="L11" s="102"/>
      <c r="M11" s="102">
        <v>1</v>
      </c>
      <c r="N11" s="102" t="s">
        <v>38</v>
      </c>
      <c r="O11" s="492" t="s">
        <v>923</v>
      </c>
      <c r="P11" s="487" t="s">
        <v>31</v>
      </c>
      <c r="Q11" s="102" t="s">
        <v>32</v>
      </c>
      <c r="R11" s="95">
        <v>2055929329</v>
      </c>
      <c r="S11" s="104"/>
      <c r="T11" s="95" t="s">
        <v>1413</v>
      </c>
      <c r="U11" s="98" t="s">
        <v>57</v>
      </c>
      <c r="V11" s="102" t="s">
        <v>5</v>
      </c>
      <c r="W11" s="102"/>
    </row>
    <row r="12" spans="1:42" s="18" customFormat="1" ht="48" customHeight="1" x14ac:dyDescent="1.3">
      <c r="A12" s="782"/>
      <c r="B12" s="94" t="s">
        <v>1736</v>
      </c>
      <c r="C12" s="175">
        <v>4</v>
      </c>
      <c r="D12" s="373">
        <v>134820</v>
      </c>
      <c r="E12" s="482" t="s">
        <v>1583</v>
      </c>
      <c r="F12" s="481">
        <v>22320</v>
      </c>
      <c r="G12" s="102"/>
      <c r="H12" s="102"/>
      <c r="I12" s="102"/>
      <c r="J12" s="102"/>
      <c r="K12" s="102">
        <v>1</v>
      </c>
      <c r="L12" s="102">
        <v>1</v>
      </c>
      <c r="M12" s="102"/>
      <c r="N12" s="483" t="s">
        <v>30</v>
      </c>
      <c r="O12" s="496" t="s">
        <v>566</v>
      </c>
      <c r="P12" s="487" t="s">
        <v>31</v>
      </c>
      <c r="Q12" s="102" t="s">
        <v>32</v>
      </c>
      <c r="R12" s="95">
        <v>2055515938</v>
      </c>
      <c r="S12" s="95" t="s">
        <v>347</v>
      </c>
      <c r="T12" s="95"/>
      <c r="U12" s="98" t="s">
        <v>1124</v>
      </c>
      <c r="V12" s="102" t="s">
        <v>3</v>
      </c>
      <c r="W12" s="102"/>
    </row>
    <row r="13" spans="1:42" s="18" customFormat="1" ht="48" customHeight="1" x14ac:dyDescent="1.3">
      <c r="A13" s="782"/>
      <c r="B13" s="94" t="s">
        <v>2281</v>
      </c>
      <c r="C13" s="175">
        <v>5</v>
      </c>
      <c r="D13" s="373">
        <v>123050</v>
      </c>
      <c r="E13" s="482" t="s">
        <v>2221</v>
      </c>
      <c r="F13" s="481" t="s">
        <v>2282</v>
      </c>
      <c r="G13" s="102"/>
      <c r="H13" s="102"/>
      <c r="I13" s="102"/>
      <c r="J13" s="102">
        <v>1</v>
      </c>
      <c r="K13" s="102"/>
      <c r="L13" s="102"/>
      <c r="M13" s="102">
        <v>1</v>
      </c>
      <c r="N13" s="102" t="s">
        <v>54</v>
      </c>
      <c r="O13" s="483" t="s">
        <v>172</v>
      </c>
      <c r="P13" s="487" t="s">
        <v>31</v>
      </c>
      <c r="Q13" s="102" t="s">
        <v>32</v>
      </c>
      <c r="R13" s="95">
        <v>2056559794</v>
      </c>
      <c r="S13" s="95"/>
      <c r="T13" s="95" t="s">
        <v>2251</v>
      </c>
      <c r="U13" s="98" t="s">
        <v>751</v>
      </c>
      <c r="V13" s="102" t="s">
        <v>3</v>
      </c>
      <c r="W13" s="54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82"/>
      <c r="B14" s="94" t="s">
        <v>2290</v>
      </c>
      <c r="C14" s="175">
        <v>6</v>
      </c>
      <c r="D14" s="373">
        <v>4286300</v>
      </c>
      <c r="E14" s="482" t="s">
        <v>2222</v>
      </c>
      <c r="F14" s="481">
        <v>24992</v>
      </c>
      <c r="G14" s="102"/>
      <c r="H14" s="102"/>
      <c r="I14" s="102"/>
      <c r="J14" s="102"/>
      <c r="K14" s="102">
        <v>1</v>
      </c>
      <c r="L14" s="102"/>
      <c r="M14" s="102">
        <v>1</v>
      </c>
      <c r="N14" s="102" t="s">
        <v>38</v>
      </c>
      <c r="O14" s="483" t="s">
        <v>2252</v>
      </c>
      <c r="P14" s="487" t="s">
        <v>35</v>
      </c>
      <c r="Q14" s="102" t="s">
        <v>32</v>
      </c>
      <c r="R14" s="95">
        <v>2022232331</v>
      </c>
      <c r="S14" s="95"/>
      <c r="T14" s="95" t="s">
        <v>2253</v>
      </c>
      <c r="U14" s="98" t="s">
        <v>42</v>
      </c>
      <c r="V14" s="102" t="s">
        <v>3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/>
      <c r="C15" s="175">
        <v>7</v>
      </c>
      <c r="D15" s="373">
        <v>359430</v>
      </c>
      <c r="E15" s="482" t="s">
        <v>2128</v>
      </c>
      <c r="F15" s="481"/>
      <c r="G15" s="102"/>
      <c r="H15" s="102"/>
      <c r="I15" s="102"/>
      <c r="J15" s="102"/>
      <c r="K15" s="102">
        <v>1</v>
      </c>
      <c r="L15" s="102"/>
      <c r="M15" s="102">
        <v>1</v>
      </c>
      <c r="N15" s="102" t="s">
        <v>30</v>
      </c>
      <c r="O15" s="483" t="s">
        <v>2161</v>
      </c>
      <c r="P15" s="487" t="s">
        <v>2254</v>
      </c>
      <c r="Q15" s="102" t="s">
        <v>2008</v>
      </c>
      <c r="R15" s="95">
        <v>20289822222</v>
      </c>
      <c r="S15" s="95" t="s">
        <v>2255</v>
      </c>
      <c r="T15" s="95"/>
      <c r="U15" s="98" t="s">
        <v>266</v>
      </c>
      <c r="V15" s="102" t="s">
        <v>5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 t="s">
        <v>1915</v>
      </c>
      <c r="C16" s="175">
        <v>8</v>
      </c>
      <c r="D16" s="373">
        <v>484710</v>
      </c>
      <c r="E16" s="482" t="s">
        <v>2223</v>
      </c>
      <c r="F16" s="481">
        <v>24849</v>
      </c>
      <c r="G16" s="102"/>
      <c r="H16" s="102"/>
      <c r="I16" s="102"/>
      <c r="J16" s="102"/>
      <c r="K16" s="102">
        <v>1</v>
      </c>
      <c r="L16" s="102">
        <v>1</v>
      </c>
      <c r="M16" s="102"/>
      <c r="N16" s="483" t="s">
        <v>30</v>
      </c>
      <c r="O16" s="124" t="s">
        <v>1839</v>
      </c>
      <c r="P16" s="102" t="s">
        <v>31</v>
      </c>
      <c r="Q16" s="102" t="s">
        <v>32</v>
      </c>
      <c r="R16" s="95">
        <v>2095999458</v>
      </c>
      <c r="S16" s="95" t="s">
        <v>2255</v>
      </c>
      <c r="T16" s="95"/>
      <c r="U16" s="98" t="s">
        <v>57</v>
      </c>
      <c r="V16" s="102" t="s">
        <v>5</v>
      </c>
      <c r="W16" s="102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2301</v>
      </c>
      <c r="C17" s="175">
        <v>9</v>
      </c>
      <c r="D17" s="373">
        <v>840540</v>
      </c>
      <c r="E17" s="516" t="s">
        <v>2302</v>
      </c>
      <c r="F17" s="499" t="s">
        <v>2303</v>
      </c>
      <c r="G17" s="221"/>
      <c r="H17" s="221"/>
      <c r="I17" s="221">
        <v>1</v>
      </c>
      <c r="J17" s="221"/>
      <c r="K17" s="221"/>
      <c r="L17" s="221"/>
      <c r="M17" s="221">
        <v>1</v>
      </c>
      <c r="N17" s="517" t="s">
        <v>38</v>
      </c>
      <c r="O17" s="192" t="s">
        <v>562</v>
      </c>
      <c r="P17" s="221" t="s">
        <v>31</v>
      </c>
      <c r="Q17" s="221" t="s">
        <v>32</v>
      </c>
      <c r="R17" s="189">
        <v>2093532540</v>
      </c>
      <c r="S17" s="189"/>
      <c r="T17" s="189" t="s">
        <v>894</v>
      </c>
      <c r="U17" s="185" t="s">
        <v>266</v>
      </c>
      <c r="V17" s="221" t="s">
        <v>5</v>
      </c>
      <c r="W17" s="221" t="s">
        <v>64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 t="s">
        <v>1921</v>
      </c>
      <c r="C18" s="175">
        <v>10</v>
      </c>
      <c r="D18" s="373">
        <v>446010</v>
      </c>
      <c r="E18" s="516" t="s">
        <v>2224</v>
      </c>
      <c r="F18" s="499">
        <v>33180</v>
      </c>
      <c r="G18" s="221"/>
      <c r="H18" s="221"/>
      <c r="I18" s="221"/>
      <c r="J18" s="221">
        <v>1</v>
      </c>
      <c r="K18" s="221"/>
      <c r="L18" s="221"/>
      <c r="M18" s="221">
        <v>1</v>
      </c>
      <c r="N18" s="517" t="s">
        <v>38</v>
      </c>
      <c r="O18" s="192" t="s">
        <v>1555</v>
      </c>
      <c r="P18" s="221" t="s">
        <v>898</v>
      </c>
      <c r="Q18" s="221" t="s">
        <v>899</v>
      </c>
      <c r="R18" s="189">
        <v>2078058975</v>
      </c>
      <c r="S18" s="189" t="s">
        <v>291</v>
      </c>
      <c r="T18" s="189"/>
      <c r="U18" s="185" t="s">
        <v>2256</v>
      </c>
      <c r="V18" s="221" t="s">
        <v>5</v>
      </c>
      <c r="W18" s="221" t="s">
        <v>554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s="18" customFormat="1" ht="48" customHeight="1" x14ac:dyDescent="1.3">
      <c r="A19" s="782"/>
      <c r="B19" s="94" t="s">
        <v>2279</v>
      </c>
      <c r="C19" s="175">
        <v>11</v>
      </c>
      <c r="D19" s="373">
        <v>1174585</v>
      </c>
      <c r="E19" s="486" t="s">
        <v>2273</v>
      </c>
      <c r="F19" s="505">
        <v>36544</v>
      </c>
      <c r="G19" s="506"/>
      <c r="H19" s="506"/>
      <c r="I19" s="506">
        <v>1</v>
      </c>
      <c r="J19" s="506"/>
      <c r="K19" s="506"/>
      <c r="L19" s="506"/>
      <c r="M19" s="506">
        <v>1</v>
      </c>
      <c r="N19" s="251" t="s">
        <v>230</v>
      </c>
      <c r="O19" s="548" t="s">
        <v>2280</v>
      </c>
      <c r="P19" s="527" t="s">
        <v>105</v>
      </c>
      <c r="Q19" s="236" t="s">
        <v>32</v>
      </c>
      <c r="R19" s="237">
        <v>55222552</v>
      </c>
      <c r="S19" s="237" t="s">
        <v>2165</v>
      </c>
      <c r="T19" s="237"/>
      <c r="U19" s="234" t="s">
        <v>1440</v>
      </c>
      <c r="V19" s="102" t="s">
        <v>5</v>
      </c>
      <c r="W19" s="102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s="18" customFormat="1" ht="48" customHeight="1" x14ac:dyDescent="1.3">
      <c r="A20" s="782"/>
      <c r="B20" s="94" t="s">
        <v>2281</v>
      </c>
      <c r="C20" s="175">
        <v>12</v>
      </c>
      <c r="D20" s="373">
        <v>1320000</v>
      </c>
      <c r="E20" s="486" t="s">
        <v>2274</v>
      </c>
      <c r="F20" s="505" t="s">
        <v>2282</v>
      </c>
      <c r="G20" s="506"/>
      <c r="H20" s="506"/>
      <c r="I20" s="506"/>
      <c r="J20" s="506">
        <v>1</v>
      </c>
      <c r="K20" s="506"/>
      <c r="L20" s="506"/>
      <c r="M20" s="506">
        <v>1</v>
      </c>
      <c r="N20" s="526" t="s">
        <v>54</v>
      </c>
      <c r="O20" s="527" t="s">
        <v>172</v>
      </c>
      <c r="P20" s="527" t="s">
        <v>31</v>
      </c>
      <c r="Q20" s="236" t="s">
        <v>32</v>
      </c>
      <c r="R20" s="237">
        <v>56559794</v>
      </c>
      <c r="S20" s="237"/>
      <c r="T20" s="237" t="s">
        <v>1224</v>
      </c>
      <c r="U20" s="234" t="s">
        <v>57</v>
      </c>
      <c r="V20" s="102" t="s">
        <v>3</v>
      </c>
      <c r="W20" s="102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18" customFormat="1" ht="48" customHeight="1" x14ac:dyDescent="1.3">
      <c r="A21" s="782"/>
      <c r="B21" s="94" t="s">
        <v>2283</v>
      </c>
      <c r="C21" s="175">
        <v>13</v>
      </c>
      <c r="D21" s="373">
        <v>897350</v>
      </c>
      <c r="E21" s="486" t="s">
        <v>2275</v>
      </c>
      <c r="F21" s="505">
        <v>1967</v>
      </c>
      <c r="G21" s="506"/>
      <c r="H21" s="506"/>
      <c r="I21" s="506"/>
      <c r="J21" s="506"/>
      <c r="K21" s="506">
        <v>1</v>
      </c>
      <c r="L21" s="506"/>
      <c r="M21" s="506">
        <v>1</v>
      </c>
      <c r="N21" s="526" t="s">
        <v>45</v>
      </c>
      <c r="O21" s="527" t="s">
        <v>2284</v>
      </c>
      <c r="P21" s="527" t="s">
        <v>2285</v>
      </c>
      <c r="Q21" s="236" t="s">
        <v>178</v>
      </c>
      <c r="R21" s="237">
        <v>50943641</v>
      </c>
      <c r="S21" s="237"/>
      <c r="T21" s="237" t="s">
        <v>40</v>
      </c>
      <c r="U21" s="234" t="s">
        <v>57</v>
      </c>
      <c r="V21" s="102" t="s">
        <v>3</v>
      </c>
      <c r="W21" s="102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82"/>
      <c r="B22" s="94" t="s">
        <v>2286</v>
      </c>
      <c r="C22" s="175">
        <v>14</v>
      </c>
      <c r="D22" s="373">
        <v>871670</v>
      </c>
      <c r="E22" s="486" t="s">
        <v>2276</v>
      </c>
      <c r="F22" s="499">
        <v>44129</v>
      </c>
      <c r="G22" s="221">
        <v>1</v>
      </c>
      <c r="H22" s="221"/>
      <c r="I22" s="221"/>
      <c r="J22" s="221"/>
      <c r="K22" s="221"/>
      <c r="L22" s="221">
        <v>1</v>
      </c>
      <c r="M22" s="221"/>
      <c r="N22" s="192" t="s">
        <v>33</v>
      </c>
      <c r="O22" s="192" t="s">
        <v>321</v>
      </c>
      <c r="P22" s="500" t="s">
        <v>50</v>
      </c>
      <c r="Q22" s="188" t="s">
        <v>32</v>
      </c>
      <c r="R22" s="189">
        <v>28658246</v>
      </c>
      <c r="S22" s="189" t="s">
        <v>188</v>
      </c>
      <c r="T22" s="189"/>
      <c r="U22" s="185" t="s">
        <v>41</v>
      </c>
      <c r="V22" s="221" t="s">
        <v>5</v>
      </c>
      <c r="W22" s="221" t="s">
        <v>64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82"/>
      <c r="B23" s="94" t="s">
        <v>1088</v>
      </c>
      <c r="C23" s="175">
        <v>15</v>
      </c>
      <c r="D23" s="373">
        <v>433000</v>
      </c>
      <c r="E23" s="486" t="s">
        <v>2277</v>
      </c>
      <c r="F23" s="505" t="s">
        <v>1089</v>
      </c>
      <c r="G23" s="506">
        <v>1</v>
      </c>
      <c r="H23" s="506"/>
      <c r="I23" s="506"/>
      <c r="J23" s="506"/>
      <c r="K23" s="506"/>
      <c r="L23" s="506">
        <v>1</v>
      </c>
      <c r="M23" s="506"/>
      <c r="N23" s="251" t="s">
        <v>33</v>
      </c>
      <c r="O23" s="548" t="s">
        <v>65</v>
      </c>
      <c r="P23" s="527" t="s">
        <v>31</v>
      </c>
      <c r="Q23" s="236" t="s">
        <v>32</v>
      </c>
      <c r="R23" s="237">
        <v>77556510</v>
      </c>
      <c r="S23" s="237" t="s">
        <v>2287</v>
      </c>
      <c r="T23" s="237"/>
      <c r="U23" s="234" t="s">
        <v>638</v>
      </c>
      <c r="V23" s="102" t="s">
        <v>5</v>
      </c>
      <c r="W23" s="102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18" customFormat="1" ht="48" customHeight="1" x14ac:dyDescent="1.3">
      <c r="A24" s="782"/>
      <c r="B24" s="94"/>
      <c r="C24" s="175">
        <v>16</v>
      </c>
      <c r="D24" s="373">
        <v>1459320</v>
      </c>
      <c r="E24" s="549" t="s">
        <v>1958</v>
      </c>
      <c r="F24" s="550" t="s">
        <v>424</v>
      </c>
      <c r="G24" s="551"/>
      <c r="H24" s="551"/>
      <c r="I24" s="551"/>
      <c r="J24" s="551"/>
      <c r="K24" s="551">
        <v>1</v>
      </c>
      <c r="L24" s="551"/>
      <c r="M24" s="551">
        <v>1</v>
      </c>
      <c r="N24" s="552" t="s">
        <v>43</v>
      </c>
      <c r="O24" s="250" t="s">
        <v>877</v>
      </c>
      <c r="P24" s="553" t="s">
        <v>35</v>
      </c>
      <c r="Q24" s="197" t="s">
        <v>32</v>
      </c>
      <c r="R24" s="198"/>
      <c r="S24" s="198"/>
      <c r="T24" s="198" t="s">
        <v>233</v>
      </c>
      <c r="U24" s="194" t="s">
        <v>266</v>
      </c>
      <c r="V24" s="102" t="s">
        <v>5</v>
      </c>
      <c r="W24" s="102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782"/>
      <c r="B25" s="94" t="s">
        <v>2101</v>
      </c>
      <c r="C25" s="175">
        <v>17</v>
      </c>
      <c r="D25" s="373">
        <v>1328760</v>
      </c>
      <c r="E25" s="549" t="s">
        <v>2278</v>
      </c>
      <c r="F25" s="550" t="s">
        <v>424</v>
      </c>
      <c r="G25" s="551"/>
      <c r="H25" s="551"/>
      <c r="I25" s="551"/>
      <c r="J25" s="551"/>
      <c r="K25" s="551">
        <v>1</v>
      </c>
      <c r="L25" s="551">
        <v>1</v>
      </c>
      <c r="M25" s="551"/>
      <c r="N25" s="250" t="s">
        <v>327</v>
      </c>
      <c r="O25" s="447" t="s">
        <v>65</v>
      </c>
      <c r="P25" s="553" t="s">
        <v>31</v>
      </c>
      <c r="Q25" s="197" t="s">
        <v>32</v>
      </c>
      <c r="R25" s="198">
        <v>58949889</v>
      </c>
      <c r="S25" s="198" t="s">
        <v>2180</v>
      </c>
      <c r="T25" s="198"/>
      <c r="U25" s="194" t="s">
        <v>2181</v>
      </c>
      <c r="V25" s="102" t="s">
        <v>5</v>
      </c>
      <c r="W25" s="102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18" customFormat="1" ht="48" customHeight="1" x14ac:dyDescent="1.3">
      <c r="A26" s="782"/>
      <c r="B26" s="94"/>
      <c r="C26" s="175">
        <v>18</v>
      </c>
      <c r="D26" s="373">
        <v>1427800</v>
      </c>
      <c r="E26" s="549" t="s">
        <v>2053</v>
      </c>
      <c r="F26" s="550" t="s">
        <v>424</v>
      </c>
      <c r="G26" s="551"/>
      <c r="H26" s="551"/>
      <c r="I26" s="551"/>
      <c r="J26" s="551"/>
      <c r="K26" s="551">
        <v>1</v>
      </c>
      <c r="L26" s="551"/>
      <c r="M26" s="551">
        <v>1</v>
      </c>
      <c r="N26" s="552" t="s">
        <v>327</v>
      </c>
      <c r="O26" s="250" t="s">
        <v>562</v>
      </c>
      <c r="P26" s="553" t="s">
        <v>31</v>
      </c>
      <c r="Q26" s="551" t="s">
        <v>32</v>
      </c>
      <c r="R26" s="198" t="s">
        <v>45</v>
      </c>
      <c r="S26" s="198"/>
      <c r="T26" s="198" t="s">
        <v>894</v>
      </c>
      <c r="U26" s="194"/>
      <c r="V26" s="102" t="s">
        <v>5</v>
      </c>
      <c r="W26" s="102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18" customFormat="1" ht="48" customHeight="1" x14ac:dyDescent="1.3">
      <c r="A27" s="782"/>
      <c r="B27" s="94" t="s">
        <v>2291</v>
      </c>
      <c r="C27" s="175">
        <v>19</v>
      </c>
      <c r="D27" s="373">
        <v>1512000</v>
      </c>
      <c r="E27" s="516" t="s">
        <v>2225</v>
      </c>
      <c r="F27" s="499">
        <v>32665</v>
      </c>
      <c r="G27" s="221"/>
      <c r="H27" s="221"/>
      <c r="I27" s="221"/>
      <c r="J27" s="221">
        <v>1</v>
      </c>
      <c r="K27" s="221"/>
      <c r="L27" s="221"/>
      <c r="M27" s="221">
        <v>1</v>
      </c>
      <c r="N27" s="221" t="s">
        <v>38</v>
      </c>
      <c r="O27" s="517" t="s">
        <v>1427</v>
      </c>
      <c r="P27" s="500" t="s">
        <v>39</v>
      </c>
      <c r="Q27" s="221" t="s">
        <v>32</v>
      </c>
      <c r="R27" s="189">
        <v>2097712779</v>
      </c>
      <c r="S27" s="189"/>
      <c r="T27" s="189" t="s">
        <v>2253</v>
      </c>
      <c r="U27" s="185" t="s">
        <v>57</v>
      </c>
      <c r="V27" s="221" t="s">
        <v>5</v>
      </c>
      <c r="W27" s="221" t="s">
        <v>79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782"/>
      <c r="B28" s="94" t="s">
        <v>2292</v>
      </c>
      <c r="C28" s="175">
        <v>20</v>
      </c>
      <c r="D28" s="373">
        <v>2114150</v>
      </c>
      <c r="E28" s="516" t="s">
        <v>2226</v>
      </c>
      <c r="F28" s="499">
        <v>32301</v>
      </c>
      <c r="G28" s="221"/>
      <c r="H28" s="221"/>
      <c r="I28" s="221"/>
      <c r="J28" s="221">
        <v>1</v>
      </c>
      <c r="K28" s="221"/>
      <c r="L28" s="221"/>
      <c r="M28" s="221">
        <v>1</v>
      </c>
      <c r="N28" s="517" t="s">
        <v>38</v>
      </c>
      <c r="O28" s="192" t="s">
        <v>2257</v>
      </c>
      <c r="P28" s="221" t="s">
        <v>1448</v>
      </c>
      <c r="Q28" s="297" t="s">
        <v>32</v>
      </c>
      <c r="R28" s="189">
        <v>2029824213</v>
      </c>
      <c r="S28" s="189"/>
      <c r="T28" s="189" t="s">
        <v>2258</v>
      </c>
      <c r="U28" s="185" t="s">
        <v>42</v>
      </c>
      <c r="V28" s="221" t="s">
        <v>3</v>
      </c>
      <c r="W28" s="221" t="s">
        <v>79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8" customFormat="1" ht="48" customHeight="1" x14ac:dyDescent="1.3">
      <c r="A29" s="782"/>
      <c r="B29" s="94" t="s">
        <v>2304</v>
      </c>
      <c r="C29" s="175">
        <v>21</v>
      </c>
      <c r="D29" s="373">
        <v>1933780</v>
      </c>
      <c r="E29" s="482" t="s">
        <v>2227</v>
      </c>
      <c r="F29" s="481" t="s">
        <v>2305</v>
      </c>
      <c r="G29" s="102"/>
      <c r="H29" s="102"/>
      <c r="I29" s="102"/>
      <c r="J29" s="102">
        <v>1</v>
      </c>
      <c r="K29" s="102"/>
      <c r="L29" s="102"/>
      <c r="M29" s="102">
        <v>1</v>
      </c>
      <c r="N29" s="102" t="s">
        <v>43</v>
      </c>
      <c r="O29" s="483" t="s">
        <v>311</v>
      </c>
      <c r="P29" s="487" t="s">
        <v>31</v>
      </c>
      <c r="Q29" s="102" t="s">
        <v>32</v>
      </c>
      <c r="R29" s="95">
        <v>2077720346</v>
      </c>
      <c r="S29" s="95"/>
      <c r="T29" s="95" t="s">
        <v>34</v>
      </c>
      <c r="U29" s="98" t="s">
        <v>266</v>
      </c>
      <c r="V29" s="102" t="s">
        <v>3</v>
      </c>
      <c r="W29" s="102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s="18" customFormat="1" ht="48" customHeight="1" x14ac:dyDescent="1.3">
      <c r="A30" s="782"/>
      <c r="B30" s="94" t="s">
        <v>1636</v>
      </c>
      <c r="C30" s="175">
        <v>22</v>
      </c>
      <c r="D30" s="373">
        <v>166920</v>
      </c>
      <c r="E30" s="482" t="s">
        <v>1822</v>
      </c>
      <c r="F30" s="481" t="s">
        <v>1637</v>
      </c>
      <c r="G30" s="102"/>
      <c r="H30" s="102"/>
      <c r="I30" s="102"/>
      <c r="J30" s="102"/>
      <c r="K30" s="102">
        <v>1</v>
      </c>
      <c r="L30" s="102">
        <v>1</v>
      </c>
      <c r="M30" s="102"/>
      <c r="N30" s="102" t="s">
        <v>54</v>
      </c>
      <c r="O30" s="483" t="s">
        <v>1596</v>
      </c>
      <c r="P30" s="487" t="s">
        <v>204</v>
      </c>
      <c r="Q30" s="102" t="s">
        <v>75</v>
      </c>
      <c r="R30" s="95">
        <v>2055105272</v>
      </c>
      <c r="S30" s="95" t="s">
        <v>2255</v>
      </c>
      <c r="T30" s="95"/>
      <c r="U30" s="98" t="s">
        <v>266</v>
      </c>
      <c r="V30" s="102" t="s">
        <v>5</v>
      </c>
      <c r="W30" s="102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s="18" customFormat="1" ht="48" customHeight="1" x14ac:dyDescent="1.3">
      <c r="A31" s="782"/>
      <c r="B31" s="94" t="s">
        <v>2306</v>
      </c>
      <c r="C31" s="175">
        <v>23</v>
      </c>
      <c r="D31" s="373">
        <v>1001140</v>
      </c>
      <c r="E31" s="482" t="s">
        <v>2228</v>
      </c>
      <c r="F31" s="481" t="s">
        <v>2307</v>
      </c>
      <c r="G31" s="102">
        <v>1</v>
      </c>
      <c r="H31" s="102"/>
      <c r="I31" s="102"/>
      <c r="J31" s="102"/>
      <c r="K31" s="102"/>
      <c r="L31" s="102"/>
      <c r="M31" s="102">
        <v>1</v>
      </c>
      <c r="N31" s="483" t="s">
        <v>33</v>
      </c>
      <c r="O31" s="124" t="s">
        <v>65</v>
      </c>
      <c r="P31" s="102" t="s">
        <v>31</v>
      </c>
      <c r="Q31" s="104" t="s">
        <v>32</v>
      </c>
      <c r="R31" s="95">
        <v>2097708717</v>
      </c>
      <c r="S31" s="95"/>
      <c r="T31" s="95" t="s">
        <v>71</v>
      </c>
      <c r="U31" s="98" t="s">
        <v>57</v>
      </c>
      <c r="V31" s="102" t="s">
        <v>5</v>
      </c>
      <c r="W31" s="102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782"/>
      <c r="B32" s="94" t="s">
        <v>2308</v>
      </c>
      <c r="C32" s="175">
        <v>24</v>
      </c>
      <c r="D32" s="373">
        <v>1647160</v>
      </c>
      <c r="E32" s="482" t="s">
        <v>2229</v>
      </c>
      <c r="F32" s="481" t="s">
        <v>2309</v>
      </c>
      <c r="G32" s="102"/>
      <c r="H32" s="102"/>
      <c r="I32" s="102">
        <v>1</v>
      </c>
      <c r="J32" s="102"/>
      <c r="K32" s="102"/>
      <c r="L32" s="102">
        <v>1</v>
      </c>
      <c r="M32" s="102"/>
      <c r="N32" s="483" t="s">
        <v>38</v>
      </c>
      <c r="O32" s="124" t="s">
        <v>2259</v>
      </c>
      <c r="P32" s="102" t="s">
        <v>39</v>
      </c>
      <c r="Q32" s="104" t="s">
        <v>32</v>
      </c>
      <c r="R32" s="95">
        <v>2055509198</v>
      </c>
      <c r="S32" s="95"/>
      <c r="T32" s="95" t="s">
        <v>34</v>
      </c>
      <c r="U32" s="98" t="s">
        <v>266</v>
      </c>
      <c r="V32" s="102" t="s">
        <v>5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 s="18" customFormat="1" ht="48" customHeight="1" x14ac:dyDescent="1.3">
      <c r="A33" s="782"/>
      <c r="B33" s="94" t="s">
        <v>2314</v>
      </c>
      <c r="C33" s="175">
        <v>25</v>
      </c>
      <c r="D33" s="373">
        <v>2606380</v>
      </c>
      <c r="E33" s="482" t="s">
        <v>2230</v>
      </c>
      <c r="F33" s="481">
        <v>13278</v>
      </c>
      <c r="G33" s="102"/>
      <c r="H33" s="102"/>
      <c r="I33" s="102"/>
      <c r="J33" s="102"/>
      <c r="K33" s="102">
        <v>1</v>
      </c>
      <c r="L33" s="102"/>
      <c r="M33" s="102">
        <v>1</v>
      </c>
      <c r="N33" s="102" t="s">
        <v>43</v>
      </c>
      <c r="O33" s="483" t="s">
        <v>1427</v>
      </c>
      <c r="P33" s="487" t="s">
        <v>39</v>
      </c>
      <c r="Q33" s="102" t="s">
        <v>32</v>
      </c>
      <c r="R33" s="95">
        <v>2099664267</v>
      </c>
      <c r="S33" s="95"/>
      <c r="T33" s="95" t="s">
        <v>918</v>
      </c>
      <c r="U33" s="98" t="s">
        <v>266</v>
      </c>
      <c r="V33" s="102" t="s">
        <v>5</v>
      </c>
      <c r="W33" s="102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s="18" customFormat="1" ht="48" customHeight="1" x14ac:dyDescent="1.3">
      <c r="A34" s="782"/>
      <c r="B34" s="94" t="s">
        <v>1617</v>
      </c>
      <c r="C34" s="175">
        <v>26</v>
      </c>
      <c r="D34" s="373">
        <v>1877725</v>
      </c>
      <c r="E34" s="482" t="s">
        <v>2231</v>
      </c>
      <c r="F34" s="481" t="s">
        <v>1618</v>
      </c>
      <c r="G34" s="102"/>
      <c r="H34" s="102"/>
      <c r="I34" s="102"/>
      <c r="J34" s="102"/>
      <c r="K34" s="102">
        <v>1</v>
      </c>
      <c r="L34" s="102"/>
      <c r="M34" s="102">
        <v>1</v>
      </c>
      <c r="N34" s="483" t="s">
        <v>43</v>
      </c>
      <c r="O34" s="124" t="s">
        <v>930</v>
      </c>
      <c r="P34" s="102" t="s">
        <v>35</v>
      </c>
      <c r="Q34" s="102" t="s">
        <v>32</v>
      </c>
      <c r="R34" s="95">
        <v>205945150</v>
      </c>
      <c r="S34" s="95"/>
      <c r="T34" s="95"/>
      <c r="U34" s="98" t="s">
        <v>42</v>
      </c>
      <c r="V34" s="102" t="s">
        <v>5</v>
      </c>
      <c r="W34" s="102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s="18" customFormat="1" ht="48" customHeight="1" x14ac:dyDescent="1.3">
      <c r="A35" s="782"/>
      <c r="B35" s="94"/>
      <c r="C35" s="175">
        <v>27</v>
      </c>
      <c r="D35" s="373">
        <v>1917500</v>
      </c>
      <c r="E35" s="482" t="s">
        <v>2232</v>
      </c>
      <c r="F35" s="481"/>
      <c r="G35" s="102"/>
      <c r="H35" s="102"/>
      <c r="I35" s="102"/>
      <c r="J35" s="102">
        <v>1</v>
      </c>
      <c r="K35" s="102"/>
      <c r="L35" s="102">
        <v>1</v>
      </c>
      <c r="M35" s="102"/>
      <c r="N35" s="102" t="s">
        <v>54</v>
      </c>
      <c r="O35" s="483" t="s">
        <v>1204</v>
      </c>
      <c r="P35" s="487" t="s">
        <v>31</v>
      </c>
      <c r="Q35" s="102" t="s">
        <v>32</v>
      </c>
      <c r="R35" s="95">
        <v>2050644506</v>
      </c>
      <c r="S35" s="95"/>
      <c r="T35" s="95" t="s">
        <v>2260</v>
      </c>
      <c r="U35" s="98" t="s">
        <v>266</v>
      </c>
      <c r="V35" s="102" t="s">
        <v>5</v>
      </c>
      <c r="W35" s="12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s="18" customFormat="1" ht="48" customHeight="1" x14ac:dyDescent="1.3">
      <c r="A36" s="782"/>
      <c r="B36" s="94" t="s">
        <v>2293</v>
      </c>
      <c r="C36" s="175">
        <v>28</v>
      </c>
      <c r="D36" s="373">
        <v>1324870</v>
      </c>
      <c r="E36" s="482" t="s">
        <v>2233</v>
      </c>
      <c r="F36" s="481">
        <v>31179</v>
      </c>
      <c r="G36" s="102"/>
      <c r="H36" s="102"/>
      <c r="I36" s="102"/>
      <c r="J36" s="102">
        <v>1</v>
      </c>
      <c r="K36" s="102"/>
      <c r="L36" s="102">
        <v>1</v>
      </c>
      <c r="M36" s="102"/>
      <c r="N36" s="102" t="s">
        <v>30</v>
      </c>
      <c r="O36" s="483" t="s">
        <v>566</v>
      </c>
      <c r="P36" s="487" t="s">
        <v>31</v>
      </c>
      <c r="Q36" s="102" t="s">
        <v>32</v>
      </c>
      <c r="R36" s="95">
        <v>2022533985</v>
      </c>
      <c r="S36" s="95"/>
      <c r="T36" s="95" t="s">
        <v>2261</v>
      </c>
      <c r="U36" s="98" t="s">
        <v>1124</v>
      </c>
      <c r="V36" s="102" t="s">
        <v>3</v>
      </c>
      <c r="W36" s="102"/>
      <c r="X36" s="14"/>
      <c r="Y36" s="14"/>
      <c r="Z36" s="14"/>
      <c r="AA36" s="14"/>
      <c r="AB36" s="14"/>
      <c r="AC36" s="14"/>
      <c r="AD36" s="14"/>
      <c r="AE36" s="102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 s="18" customFormat="1" ht="48" customHeight="1" x14ac:dyDescent="1.3">
      <c r="A37" s="785" t="s">
        <v>76</v>
      </c>
      <c r="B37" s="94" t="s">
        <v>2315</v>
      </c>
      <c r="C37" s="175">
        <v>29</v>
      </c>
      <c r="D37" s="374">
        <v>421200</v>
      </c>
      <c r="E37" s="516" t="s">
        <v>2234</v>
      </c>
      <c r="F37" s="499" t="s">
        <v>2316</v>
      </c>
      <c r="G37" s="221">
        <v>1</v>
      </c>
      <c r="H37" s="221"/>
      <c r="I37" s="221"/>
      <c r="J37" s="221"/>
      <c r="K37" s="221"/>
      <c r="L37" s="221"/>
      <c r="M37" s="221">
        <v>1</v>
      </c>
      <c r="N37" s="221" t="s">
        <v>375</v>
      </c>
      <c r="O37" s="545" t="s">
        <v>2262</v>
      </c>
      <c r="P37" s="500" t="s">
        <v>35</v>
      </c>
      <c r="Q37" s="221" t="s">
        <v>32</v>
      </c>
      <c r="R37" s="189">
        <v>2055544615</v>
      </c>
      <c r="S37" s="189"/>
      <c r="T37" s="189" t="s">
        <v>2263</v>
      </c>
      <c r="U37" s="185" t="s">
        <v>1613</v>
      </c>
      <c r="V37" s="221" t="s">
        <v>5</v>
      </c>
      <c r="W37" s="221" t="s">
        <v>800</v>
      </c>
    </row>
    <row r="38" spans="1:42" s="18" customFormat="1" ht="48" customHeight="1" x14ac:dyDescent="1.3">
      <c r="A38" s="785"/>
      <c r="B38" s="94" t="s">
        <v>598</v>
      </c>
      <c r="C38" s="175">
        <v>30</v>
      </c>
      <c r="D38" s="375">
        <v>158850</v>
      </c>
      <c r="E38" s="482" t="s">
        <v>2235</v>
      </c>
      <c r="F38" s="481" t="s">
        <v>600</v>
      </c>
      <c r="G38" s="102"/>
      <c r="H38" s="102">
        <v>1</v>
      </c>
      <c r="I38" s="102"/>
      <c r="J38" s="102"/>
      <c r="K38" s="102"/>
      <c r="L38" s="102">
        <v>1</v>
      </c>
      <c r="M38" s="102"/>
      <c r="N38" s="102" t="s">
        <v>161</v>
      </c>
      <c r="O38" s="484" t="s">
        <v>602</v>
      </c>
      <c r="P38" s="487" t="s">
        <v>35</v>
      </c>
      <c r="Q38" s="102" t="s">
        <v>32</v>
      </c>
      <c r="R38" s="95">
        <v>2056827855</v>
      </c>
      <c r="S38" s="95" t="s">
        <v>291</v>
      </c>
      <c r="T38" s="95"/>
      <c r="U38" s="98" t="s">
        <v>1060</v>
      </c>
      <c r="V38" s="102" t="s">
        <v>5</v>
      </c>
      <c r="W38" s="102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 s="18" customFormat="1" ht="48" customHeight="1" x14ac:dyDescent="1.3">
      <c r="A39" s="785"/>
      <c r="B39" s="94" t="s">
        <v>1325</v>
      </c>
      <c r="C39" s="175">
        <v>31</v>
      </c>
      <c r="D39" s="377">
        <v>158850</v>
      </c>
      <c r="E39" s="482" t="s">
        <v>1681</v>
      </c>
      <c r="F39" s="481" t="s">
        <v>1370</v>
      </c>
      <c r="G39" s="102">
        <v>1</v>
      </c>
      <c r="H39" s="102"/>
      <c r="I39" s="102"/>
      <c r="J39" s="102"/>
      <c r="K39" s="102"/>
      <c r="L39" s="102">
        <v>1</v>
      </c>
      <c r="M39" s="102"/>
      <c r="N39" s="102" t="s">
        <v>33</v>
      </c>
      <c r="O39" s="483" t="s">
        <v>1371</v>
      </c>
      <c r="P39" s="487" t="s">
        <v>1448</v>
      </c>
      <c r="Q39" s="102" t="s">
        <v>32</v>
      </c>
      <c r="R39" s="95">
        <v>2022999977</v>
      </c>
      <c r="S39" s="95" t="s">
        <v>291</v>
      </c>
      <c r="T39" s="95"/>
      <c r="U39" s="98" t="s">
        <v>137</v>
      </c>
      <c r="V39" s="102" t="s">
        <v>5</v>
      </c>
      <c r="W39" s="102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8" customFormat="1" ht="48" customHeight="1" x14ac:dyDescent="1.3">
      <c r="A40" s="785"/>
      <c r="B40" s="94" t="s">
        <v>2317</v>
      </c>
      <c r="C40" s="175">
        <v>32</v>
      </c>
      <c r="D40" s="370">
        <v>477800</v>
      </c>
      <c r="E40" s="516" t="s">
        <v>2236</v>
      </c>
      <c r="F40" s="499">
        <v>28738</v>
      </c>
      <c r="G40" s="221"/>
      <c r="H40" s="221"/>
      <c r="I40" s="221"/>
      <c r="J40" s="221">
        <v>1</v>
      </c>
      <c r="K40" s="221"/>
      <c r="L40" s="221"/>
      <c r="M40" s="221">
        <v>1</v>
      </c>
      <c r="N40" s="221" t="s">
        <v>38</v>
      </c>
      <c r="O40" s="546" t="s">
        <v>197</v>
      </c>
      <c r="P40" s="500" t="s">
        <v>31</v>
      </c>
      <c r="Q40" s="221" t="s">
        <v>32</v>
      </c>
      <c r="R40" s="189">
        <v>2022227663</v>
      </c>
      <c r="S40" s="189"/>
      <c r="T40" s="189" t="s">
        <v>2264</v>
      </c>
      <c r="U40" s="185" t="s">
        <v>1129</v>
      </c>
      <c r="V40" s="221" t="s">
        <v>5</v>
      </c>
      <c r="W40" s="221" t="s">
        <v>64</v>
      </c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s="18" customFormat="1" ht="48" customHeight="1" x14ac:dyDescent="1.3">
      <c r="A41" s="785"/>
      <c r="B41" s="94" t="s">
        <v>2294</v>
      </c>
      <c r="C41" s="175">
        <v>33</v>
      </c>
      <c r="D41" s="370">
        <v>324900</v>
      </c>
      <c r="E41" s="482" t="s">
        <v>2237</v>
      </c>
      <c r="F41" s="481" t="s">
        <v>2295</v>
      </c>
      <c r="G41" s="102"/>
      <c r="H41" s="102">
        <v>1</v>
      </c>
      <c r="I41" s="102"/>
      <c r="J41" s="102"/>
      <c r="K41" s="102"/>
      <c r="L41" s="102"/>
      <c r="M41" s="102">
        <v>1</v>
      </c>
      <c r="N41" s="483" t="s">
        <v>375</v>
      </c>
      <c r="O41" s="496" t="s">
        <v>66</v>
      </c>
      <c r="P41" s="487" t="s">
        <v>31</v>
      </c>
      <c r="Q41" s="102" t="s">
        <v>32</v>
      </c>
      <c r="R41" s="95">
        <v>2078900100</v>
      </c>
      <c r="S41" s="95"/>
      <c r="T41" s="95" t="s">
        <v>40</v>
      </c>
      <c r="U41" s="98" t="s">
        <v>1613</v>
      </c>
      <c r="V41" s="102" t="s">
        <v>3</v>
      </c>
      <c r="W41" s="102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s="18" customFormat="1" ht="48" customHeight="1" x14ac:dyDescent="1.3">
      <c r="A42" s="785"/>
      <c r="B42" s="94"/>
      <c r="C42" s="175">
        <v>34</v>
      </c>
      <c r="D42" s="370">
        <v>1505600</v>
      </c>
      <c r="E42" s="482" t="s">
        <v>2238</v>
      </c>
      <c r="F42" s="481"/>
      <c r="G42" s="102"/>
      <c r="H42" s="102"/>
      <c r="I42" s="102"/>
      <c r="J42" s="102"/>
      <c r="K42" s="102">
        <v>1</v>
      </c>
      <c r="L42" s="102"/>
      <c r="M42" s="102">
        <v>1</v>
      </c>
      <c r="N42" s="102" t="s">
        <v>43</v>
      </c>
      <c r="O42" s="102" t="s">
        <v>2265</v>
      </c>
      <c r="P42" s="487" t="s">
        <v>912</v>
      </c>
      <c r="Q42" s="102" t="s">
        <v>32</v>
      </c>
      <c r="R42" s="95">
        <v>2059229552</v>
      </c>
      <c r="S42" s="95"/>
      <c r="T42" s="95" t="s">
        <v>501</v>
      </c>
      <c r="U42" s="98" t="s">
        <v>2018</v>
      </c>
      <c r="V42" s="102" t="s">
        <v>5</v>
      </c>
      <c r="W42" s="102"/>
    </row>
    <row r="43" spans="1:42" s="18" customFormat="1" ht="48" customHeight="1" x14ac:dyDescent="1.3">
      <c r="A43" s="785"/>
      <c r="B43" s="94" t="s">
        <v>2318</v>
      </c>
      <c r="C43" s="175">
        <v>35</v>
      </c>
      <c r="D43" s="370">
        <v>1107225</v>
      </c>
      <c r="E43" s="482" t="s">
        <v>2239</v>
      </c>
      <c r="F43" s="481">
        <v>26818</v>
      </c>
      <c r="G43" s="102"/>
      <c r="H43" s="102"/>
      <c r="I43" s="102"/>
      <c r="J43" s="102">
        <v>1</v>
      </c>
      <c r="K43" s="102"/>
      <c r="L43" s="102"/>
      <c r="M43" s="102">
        <v>1</v>
      </c>
      <c r="N43" s="102" t="s">
        <v>38</v>
      </c>
      <c r="O43" s="493" t="s">
        <v>2266</v>
      </c>
      <c r="P43" s="487" t="s">
        <v>2266</v>
      </c>
      <c r="Q43" s="102" t="s">
        <v>75</v>
      </c>
      <c r="R43" s="95">
        <v>2055709333</v>
      </c>
      <c r="S43" s="95"/>
      <c r="T43" s="95" t="s">
        <v>723</v>
      </c>
      <c r="U43" s="98" t="s">
        <v>2018</v>
      </c>
      <c r="V43" s="102" t="s">
        <v>5</v>
      </c>
      <c r="W43" s="10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18" customFormat="1" ht="48" customHeight="1" x14ac:dyDescent="1.3">
      <c r="A44" s="785"/>
      <c r="B44" s="94" t="s">
        <v>2184</v>
      </c>
      <c r="C44" s="175">
        <v>36</v>
      </c>
      <c r="D44" s="370">
        <v>307250</v>
      </c>
      <c r="E44" s="482" t="s">
        <v>2240</v>
      </c>
      <c r="F44" s="481">
        <v>26613</v>
      </c>
      <c r="G44" s="102"/>
      <c r="H44" s="102"/>
      <c r="I44" s="102"/>
      <c r="J44" s="102"/>
      <c r="K44" s="102">
        <v>1</v>
      </c>
      <c r="L44" s="102">
        <v>1</v>
      </c>
      <c r="M44" s="102"/>
      <c r="N44" s="485" t="s">
        <v>30</v>
      </c>
      <c r="O44" s="497" t="s">
        <v>2016</v>
      </c>
      <c r="P44" s="487" t="s">
        <v>2016</v>
      </c>
      <c r="Q44" s="102" t="s">
        <v>75</v>
      </c>
      <c r="R44" s="95">
        <v>2054490777</v>
      </c>
      <c r="S44" s="95"/>
      <c r="T44" s="95" t="s">
        <v>34</v>
      </c>
      <c r="U44" s="98" t="s">
        <v>2019</v>
      </c>
      <c r="V44" s="102" t="s">
        <v>5</v>
      </c>
      <c r="W44" s="102"/>
    </row>
    <row r="45" spans="1:42" s="18" customFormat="1" ht="48" customHeight="1" x14ac:dyDescent="1.3">
      <c r="A45" s="785"/>
      <c r="B45" s="94" t="s">
        <v>1931</v>
      </c>
      <c r="C45" s="175">
        <v>37</v>
      </c>
      <c r="D45" s="370">
        <v>140660</v>
      </c>
      <c r="E45" s="482" t="s">
        <v>2241</v>
      </c>
      <c r="F45" s="481" t="s">
        <v>1931</v>
      </c>
      <c r="G45" s="102"/>
      <c r="H45" s="102"/>
      <c r="I45" s="102"/>
      <c r="J45" s="102"/>
      <c r="K45" s="102">
        <v>1</v>
      </c>
      <c r="L45" s="102">
        <v>1</v>
      </c>
      <c r="M45" s="102"/>
      <c r="N45" s="102" t="s">
        <v>54</v>
      </c>
      <c r="O45" s="494" t="s">
        <v>1873</v>
      </c>
      <c r="P45" s="487" t="s">
        <v>39</v>
      </c>
      <c r="Q45" s="102" t="s">
        <v>32</v>
      </c>
      <c r="R45" s="95">
        <v>2054081144</v>
      </c>
      <c r="S45" s="95"/>
      <c r="T45" s="95" t="s">
        <v>291</v>
      </c>
      <c r="U45" s="98" t="s">
        <v>137</v>
      </c>
      <c r="V45" s="102" t="s">
        <v>5</v>
      </c>
      <c r="W45" s="102"/>
    </row>
    <row r="46" spans="1:42" s="18" customFormat="1" ht="48" customHeight="1" x14ac:dyDescent="1.3">
      <c r="A46" s="785"/>
      <c r="B46" s="94" t="s">
        <v>2286</v>
      </c>
      <c r="C46" s="175">
        <v>38</v>
      </c>
      <c r="D46" s="370">
        <v>96300</v>
      </c>
      <c r="E46" s="482" t="s">
        <v>2242</v>
      </c>
      <c r="F46" s="481">
        <v>44129</v>
      </c>
      <c r="G46" s="102">
        <v>1</v>
      </c>
      <c r="H46" s="102"/>
      <c r="I46" s="102"/>
      <c r="J46" s="102"/>
      <c r="K46" s="102"/>
      <c r="L46" s="102">
        <v>1</v>
      </c>
      <c r="M46" s="102"/>
      <c r="N46" s="485" t="s">
        <v>33</v>
      </c>
      <c r="O46" s="497" t="s">
        <v>321</v>
      </c>
      <c r="P46" s="487" t="s">
        <v>50</v>
      </c>
      <c r="Q46" s="102" t="s">
        <v>32</v>
      </c>
      <c r="R46" s="95">
        <v>2028658246</v>
      </c>
      <c r="S46" s="95"/>
      <c r="T46" s="95" t="s">
        <v>40</v>
      </c>
      <c r="U46" s="98" t="s">
        <v>760</v>
      </c>
      <c r="V46" s="102" t="s">
        <v>5</v>
      </c>
      <c r="W46" s="102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785"/>
      <c r="B47" s="94" t="s">
        <v>1777</v>
      </c>
      <c r="C47" s="175">
        <v>39</v>
      </c>
      <c r="D47" s="370">
        <v>398150</v>
      </c>
      <c r="E47" s="516" t="s">
        <v>1834</v>
      </c>
      <c r="F47" s="499" t="s">
        <v>1778</v>
      </c>
      <c r="G47" s="221">
        <v>1</v>
      </c>
      <c r="H47" s="221"/>
      <c r="I47" s="221"/>
      <c r="J47" s="221"/>
      <c r="K47" s="221"/>
      <c r="L47" s="221"/>
      <c r="M47" s="221">
        <v>1</v>
      </c>
      <c r="N47" s="528" t="s">
        <v>33</v>
      </c>
      <c r="O47" s="547" t="s">
        <v>65</v>
      </c>
      <c r="P47" s="500" t="s">
        <v>31</v>
      </c>
      <c r="Q47" s="221" t="s">
        <v>32</v>
      </c>
      <c r="R47" s="189">
        <v>2022227834</v>
      </c>
      <c r="S47" s="189"/>
      <c r="T47" s="189" t="s">
        <v>291</v>
      </c>
      <c r="U47" s="185" t="s">
        <v>2267</v>
      </c>
      <c r="V47" s="221" t="s">
        <v>5</v>
      </c>
      <c r="W47" s="221" t="s">
        <v>800</v>
      </c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s="18" customFormat="1" ht="48" customHeight="1" x14ac:dyDescent="1.3">
      <c r="A48" s="785"/>
      <c r="B48" s="94" t="s">
        <v>2310</v>
      </c>
      <c r="C48" s="175">
        <v>40</v>
      </c>
      <c r="D48" s="370">
        <v>2027760</v>
      </c>
      <c r="E48" s="482" t="s">
        <v>2243</v>
      </c>
      <c r="F48" s="481" t="s">
        <v>2311</v>
      </c>
      <c r="G48" s="102"/>
      <c r="H48" s="102"/>
      <c r="I48" s="102">
        <v>1</v>
      </c>
      <c r="J48" s="102"/>
      <c r="K48" s="102"/>
      <c r="L48" s="102">
        <v>1</v>
      </c>
      <c r="M48" s="102"/>
      <c r="N48" s="485" t="s">
        <v>38</v>
      </c>
      <c r="O48" s="497" t="s">
        <v>2268</v>
      </c>
      <c r="P48" s="487" t="s">
        <v>102</v>
      </c>
      <c r="Q48" s="102" t="s">
        <v>32</v>
      </c>
      <c r="R48" s="95">
        <v>2023854430</v>
      </c>
      <c r="S48" s="95"/>
      <c r="T48" s="95" t="s">
        <v>2269</v>
      </c>
      <c r="U48" s="98" t="s">
        <v>1129</v>
      </c>
      <c r="V48" s="102" t="s">
        <v>5</v>
      </c>
      <c r="W48" s="102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65" s="18" customFormat="1" ht="48" customHeight="1" x14ac:dyDescent="1.3">
      <c r="A49" s="785"/>
      <c r="B49" s="94" t="s">
        <v>2296</v>
      </c>
      <c r="C49" s="175">
        <v>41</v>
      </c>
      <c r="D49" s="370">
        <v>733460</v>
      </c>
      <c r="E49" s="482" t="s">
        <v>2244</v>
      </c>
      <c r="F49" s="481">
        <v>45146</v>
      </c>
      <c r="G49" s="102">
        <v>1</v>
      </c>
      <c r="H49" s="102"/>
      <c r="I49" s="102"/>
      <c r="J49" s="102"/>
      <c r="K49" s="102"/>
      <c r="L49" s="102"/>
      <c r="M49" s="102">
        <v>1</v>
      </c>
      <c r="N49" s="485" t="s">
        <v>33</v>
      </c>
      <c r="O49" s="497" t="s">
        <v>315</v>
      </c>
      <c r="P49" s="487" t="s">
        <v>35</v>
      </c>
      <c r="Q49" s="102" t="s">
        <v>32</v>
      </c>
      <c r="R49" s="95">
        <v>2052332443</v>
      </c>
      <c r="S49" s="95"/>
      <c r="T49" s="95" t="s">
        <v>2269</v>
      </c>
      <c r="U49" s="98" t="s">
        <v>761</v>
      </c>
      <c r="V49" s="102" t="s">
        <v>3</v>
      </c>
      <c r="W49" s="102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spans="1:65" s="18" customFormat="1" ht="48" customHeight="1" x14ac:dyDescent="1.3">
      <c r="A50" s="785"/>
      <c r="B50" s="94" t="s">
        <v>2297</v>
      </c>
      <c r="C50" s="175">
        <v>42</v>
      </c>
      <c r="D50" s="370">
        <v>556300</v>
      </c>
      <c r="E50" s="516" t="s">
        <v>2245</v>
      </c>
      <c r="F50" s="499">
        <v>32541</v>
      </c>
      <c r="G50" s="221"/>
      <c r="H50" s="221"/>
      <c r="I50" s="221"/>
      <c r="J50" s="221">
        <v>1</v>
      </c>
      <c r="K50" s="221"/>
      <c r="L50" s="221"/>
      <c r="M50" s="221">
        <v>1</v>
      </c>
      <c r="N50" s="528" t="s">
        <v>38</v>
      </c>
      <c r="O50" s="529" t="s">
        <v>70</v>
      </c>
      <c r="P50" s="221" t="s">
        <v>35</v>
      </c>
      <c r="Q50" s="221" t="s">
        <v>32</v>
      </c>
      <c r="R50" s="189">
        <v>207790870</v>
      </c>
      <c r="S50" s="189"/>
      <c r="T50" s="189" t="s">
        <v>2270</v>
      </c>
      <c r="U50" s="185" t="s">
        <v>2019</v>
      </c>
      <c r="V50" s="221" t="s">
        <v>3</v>
      </c>
      <c r="W50" s="221" t="s">
        <v>79</v>
      </c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1:65" s="18" customFormat="1" ht="48" customHeight="1" x14ac:dyDescent="1.3">
      <c r="A51" s="785"/>
      <c r="B51" s="94" t="s">
        <v>961</v>
      </c>
      <c r="C51" s="175">
        <v>43</v>
      </c>
      <c r="D51" s="370">
        <v>1334230</v>
      </c>
      <c r="E51" s="482" t="s">
        <v>2246</v>
      </c>
      <c r="F51" s="481">
        <v>20340</v>
      </c>
      <c r="G51" s="102"/>
      <c r="H51" s="102"/>
      <c r="I51" s="102"/>
      <c r="J51" s="102"/>
      <c r="K51" s="102">
        <v>1</v>
      </c>
      <c r="L51" s="102">
        <v>1</v>
      </c>
      <c r="M51" s="102"/>
      <c r="N51" s="102" t="s">
        <v>30</v>
      </c>
      <c r="O51" s="491" t="s">
        <v>147</v>
      </c>
      <c r="P51" s="102" t="s">
        <v>31</v>
      </c>
      <c r="Q51" s="102" t="s">
        <v>32</v>
      </c>
      <c r="R51" s="95">
        <v>2029222292</v>
      </c>
      <c r="S51" s="95"/>
      <c r="T51" s="95" t="s">
        <v>233</v>
      </c>
      <c r="U51" s="98" t="s">
        <v>1129</v>
      </c>
      <c r="V51" s="102" t="s">
        <v>5</v>
      </c>
      <c r="W51" s="102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spans="1:65" s="18" customFormat="1" ht="48" customHeight="1" x14ac:dyDescent="1.3">
      <c r="A52" s="785"/>
      <c r="B52" s="94" t="s">
        <v>2312</v>
      </c>
      <c r="C52" s="175">
        <v>44</v>
      </c>
      <c r="D52" s="370">
        <v>441690</v>
      </c>
      <c r="E52" s="482" t="s">
        <v>2247</v>
      </c>
      <c r="F52" s="481">
        <v>36805</v>
      </c>
      <c r="G52" s="102"/>
      <c r="H52" s="102"/>
      <c r="I52" s="102">
        <v>1</v>
      </c>
      <c r="J52" s="102"/>
      <c r="K52" s="102"/>
      <c r="L52" s="102"/>
      <c r="M52" s="102">
        <v>1</v>
      </c>
      <c r="N52" s="102" t="s">
        <v>37</v>
      </c>
      <c r="O52" s="487" t="s">
        <v>65</v>
      </c>
      <c r="P52" s="102" t="s">
        <v>31</v>
      </c>
      <c r="Q52" s="104" t="s">
        <v>32</v>
      </c>
      <c r="R52" s="95">
        <v>2093681871</v>
      </c>
      <c r="S52" s="95"/>
      <c r="T52" s="95" t="s">
        <v>233</v>
      </c>
      <c r="U52" s="98" t="s">
        <v>2271</v>
      </c>
      <c r="V52" s="102" t="s">
        <v>5</v>
      </c>
      <c r="W52" s="102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 spans="1:65" s="18" customFormat="1" ht="48" customHeight="1" x14ac:dyDescent="1.3">
      <c r="A53" s="789" t="s">
        <v>81</v>
      </c>
      <c r="B53" s="94" t="s">
        <v>2298</v>
      </c>
      <c r="C53" s="175">
        <v>45</v>
      </c>
      <c r="D53" s="370">
        <v>1108460</v>
      </c>
      <c r="E53" s="482" t="s">
        <v>2248</v>
      </c>
      <c r="F53" s="481">
        <v>15743</v>
      </c>
      <c r="G53" s="102"/>
      <c r="H53" s="102"/>
      <c r="I53" s="102"/>
      <c r="J53" s="102"/>
      <c r="K53" s="102">
        <v>1</v>
      </c>
      <c r="L53" s="102">
        <v>1</v>
      </c>
      <c r="M53" s="102"/>
      <c r="N53" s="485" t="s">
        <v>30</v>
      </c>
      <c r="O53" s="104" t="s">
        <v>2272</v>
      </c>
      <c r="P53" s="102" t="s">
        <v>1032</v>
      </c>
      <c r="Q53" s="104" t="s">
        <v>32</v>
      </c>
      <c r="R53" s="95">
        <v>2055793399</v>
      </c>
      <c r="S53" s="95" t="s">
        <v>713</v>
      </c>
      <c r="T53" s="95"/>
      <c r="U53" s="98" t="s">
        <v>879</v>
      </c>
      <c r="V53" s="102" t="s">
        <v>3</v>
      </c>
      <c r="W53" s="102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</row>
    <row r="54" spans="1:65" s="18" customFormat="1" ht="48" customHeight="1" x14ac:dyDescent="1.3">
      <c r="A54" s="789"/>
      <c r="B54" s="94" t="s">
        <v>2313</v>
      </c>
      <c r="C54" s="175">
        <v>46</v>
      </c>
      <c r="D54" s="370">
        <v>935030</v>
      </c>
      <c r="E54" s="482" t="s">
        <v>2249</v>
      </c>
      <c r="F54" s="481">
        <v>32723</v>
      </c>
      <c r="G54" s="102"/>
      <c r="H54" s="102"/>
      <c r="I54" s="102"/>
      <c r="J54" s="102">
        <v>1</v>
      </c>
      <c r="K54" s="102"/>
      <c r="L54" s="102">
        <v>1</v>
      </c>
      <c r="M54" s="102"/>
      <c r="N54" s="102" t="s">
        <v>54</v>
      </c>
      <c r="O54" s="485" t="s">
        <v>197</v>
      </c>
      <c r="P54" s="102" t="s">
        <v>31</v>
      </c>
      <c r="Q54" s="104" t="s">
        <v>32</v>
      </c>
      <c r="R54" s="95">
        <v>2059563838</v>
      </c>
      <c r="S54" s="95"/>
      <c r="T54" s="95" t="s">
        <v>34</v>
      </c>
      <c r="U54" s="98" t="s">
        <v>879</v>
      </c>
      <c r="V54" s="102" t="s">
        <v>5</v>
      </c>
      <c r="W54" s="102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spans="1:65" s="14" customFormat="1" ht="44.25" x14ac:dyDescent="1.1000000000000001">
      <c r="A55" s="20"/>
      <c r="B55" s="21"/>
      <c r="C55" s="176"/>
      <c r="D55" s="23">
        <f>SUM(D9:D54)</f>
        <v>46860405</v>
      </c>
      <c r="E55" s="24"/>
      <c r="F55" s="25"/>
      <c r="G55" s="22">
        <f t="shared" ref="G55:M55" si="0">SUM(G9:G54)</f>
        <v>8</v>
      </c>
      <c r="H55" s="22">
        <f t="shared" si="0"/>
        <v>2</v>
      </c>
      <c r="I55" s="22">
        <f t="shared" si="0"/>
        <v>5</v>
      </c>
      <c r="J55" s="22">
        <f t="shared" si="0"/>
        <v>15</v>
      </c>
      <c r="K55" s="176">
        <f t="shared" si="0"/>
        <v>16</v>
      </c>
      <c r="L55" s="22">
        <f t="shared" si="0"/>
        <v>18</v>
      </c>
      <c r="M55" s="22">
        <f t="shared" si="0"/>
        <v>28</v>
      </c>
      <c r="N55" s="22"/>
      <c r="O55" s="22"/>
      <c r="P55" s="22"/>
      <c r="Q55" s="22"/>
      <c r="R55" s="22"/>
      <c r="S55" s="22"/>
      <c r="T55" s="22"/>
      <c r="U55" s="22"/>
      <c r="V55" s="22"/>
      <c r="W55" s="26"/>
    </row>
    <row r="56" spans="1:65" s="33" customFormat="1" ht="80.099999999999994" customHeight="1" x14ac:dyDescent="1.1000000000000001">
      <c r="A56" s="27"/>
      <c r="B56" s="28"/>
      <c r="C56" s="177"/>
      <c r="D56" s="30"/>
      <c r="E56" s="31"/>
      <c r="F56" s="32"/>
      <c r="G56" s="29"/>
      <c r="H56" s="29"/>
      <c r="I56" s="29"/>
      <c r="J56" s="29"/>
      <c r="K56" s="177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9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1:65" s="29" customFormat="1" ht="80.099999999999994" customHeight="1" x14ac:dyDescent="0.25">
      <c r="A57" s="523" t="s">
        <v>87</v>
      </c>
      <c r="B57" s="521"/>
      <c r="C57" s="178"/>
      <c r="D57" s="37"/>
      <c r="F57" s="32"/>
      <c r="H57" s="38"/>
      <c r="K57" s="177"/>
      <c r="S57" s="39" t="s">
        <v>88</v>
      </c>
      <c r="T57" s="39" t="s">
        <v>89</v>
      </c>
      <c r="W57" s="40"/>
      <c r="X57" s="40"/>
    </row>
    <row r="58" spans="1:65" s="29" customFormat="1" ht="80.099999999999994" customHeight="1" x14ac:dyDescent="0.25">
      <c r="A58" s="41" t="s">
        <v>90</v>
      </c>
      <c r="B58" s="42" t="s">
        <v>91</v>
      </c>
      <c r="C58" s="179" t="s">
        <v>14</v>
      </c>
      <c r="D58" s="44" t="s">
        <v>92</v>
      </c>
      <c r="F58" s="45"/>
      <c r="G58" s="46"/>
      <c r="H58" s="47"/>
      <c r="I58" s="752" t="s">
        <v>93</v>
      </c>
      <c r="J58" s="753"/>
      <c r="K58" s="754"/>
      <c r="M58" s="48" t="s">
        <v>94</v>
      </c>
      <c r="N58" s="48" t="s">
        <v>95</v>
      </c>
      <c r="O58" s="755" t="s">
        <v>96</v>
      </c>
      <c r="P58" s="756"/>
      <c r="Q58" s="49" t="s">
        <v>89</v>
      </c>
      <c r="S58" s="50" t="s">
        <v>97</v>
      </c>
      <c r="T58" s="50">
        <v>2</v>
      </c>
      <c r="V58" s="757" t="s">
        <v>7</v>
      </c>
      <c r="W58" s="758"/>
    </row>
    <row r="59" spans="1:65" s="29" customFormat="1" ht="80.099999999999994" customHeight="1" x14ac:dyDescent="0.25">
      <c r="A59" s="51" t="s">
        <v>98</v>
      </c>
      <c r="B59" s="52">
        <v>4</v>
      </c>
      <c r="C59" s="180">
        <v>4</v>
      </c>
      <c r="D59" s="53">
        <f t="shared" ref="D59:D64" si="1">SUM(B59:C59)</f>
        <v>8</v>
      </c>
      <c r="F59" s="54" t="s">
        <v>99</v>
      </c>
      <c r="G59" s="55" t="s">
        <v>5</v>
      </c>
      <c r="H59" s="56" t="s">
        <v>3</v>
      </c>
      <c r="I59" s="56" t="s">
        <v>5</v>
      </c>
      <c r="J59" s="56" t="s">
        <v>3</v>
      </c>
      <c r="K59" s="312" t="s">
        <v>92</v>
      </c>
      <c r="L59" s="29" t="s">
        <v>2</v>
      </c>
      <c r="M59" s="57" t="s">
        <v>31</v>
      </c>
      <c r="N59" s="58">
        <v>20</v>
      </c>
      <c r="O59" s="50" t="s">
        <v>2254</v>
      </c>
      <c r="P59" s="50" t="s">
        <v>2008</v>
      </c>
      <c r="Q59" s="50">
        <v>1</v>
      </c>
      <c r="S59" s="50" t="s">
        <v>79</v>
      </c>
      <c r="T59" s="50">
        <v>3</v>
      </c>
      <c r="V59" s="58" t="s">
        <v>29</v>
      </c>
      <c r="W59" s="50">
        <v>28</v>
      </c>
    </row>
    <row r="60" spans="1:65" s="29" customFormat="1" ht="80.099999999999994" customHeight="1" x14ac:dyDescent="0.25">
      <c r="A60" s="51" t="s">
        <v>100</v>
      </c>
      <c r="B60" s="50">
        <v>1</v>
      </c>
      <c r="C60" s="181">
        <v>1</v>
      </c>
      <c r="D60" s="53">
        <f t="shared" si="1"/>
        <v>2</v>
      </c>
      <c r="F60" s="59" t="s">
        <v>32</v>
      </c>
      <c r="G60" s="50">
        <v>21</v>
      </c>
      <c r="H60" s="50">
        <v>11</v>
      </c>
      <c r="I60" s="50">
        <v>6</v>
      </c>
      <c r="J60" s="50">
        <v>2</v>
      </c>
      <c r="K60" s="181">
        <f>SUBTOTAL(9,G60:J60)</f>
        <v>40</v>
      </c>
      <c r="M60" s="57" t="s">
        <v>35</v>
      </c>
      <c r="N60" s="58">
        <v>7</v>
      </c>
      <c r="O60" s="50" t="s">
        <v>898</v>
      </c>
      <c r="P60" s="50" t="s">
        <v>899</v>
      </c>
      <c r="Q60" s="50">
        <v>1</v>
      </c>
      <c r="S60" s="50" t="s">
        <v>64</v>
      </c>
      <c r="T60" s="50">
        <v>3</v>
      </c>
      <c r="V60" s="58" t="s">
        <v>76</v>
      </c>
      <c r="W60" s="50">
        <v>16</v>
      </c>
    </row>
    <row r="61" spans="1:65" s="29" customFormat="1" ht="80.099999999999994" customHeight="1" x14ac:dyDescent="0.25">
      <c r="A61" s="51" t="s">
        <v>101</v>
      </c>
      <c r="B61" s="52">
        <v>2</v>
      </c>
      <c r="C61" s="180">
        <v>3</v>
      </c>
      <c r="D61" s="53">
        <f t="shared" si="1"/>
        <v>5</v>
      </c>
      <c r="E61" s="29" t="s">
        <v>2</v>
      </c>
      <c r="F61" s="59" t="s">
        <v>96</v>
      </c>
      <c r="G61" s="50">
        <v>4</v>
      </c>
      <c r="H61" s="50">
        <v>1</v>
      </c>
      <c r="I61" s="50">
        <v>1</v>
      </c>
      <c r="J61" s="50">
        <v>0</v>
      </c>
      <c r="K61" s="181">
        <f>SUBTOTAL(9,G61:J61)</f>
        <v>6</v>
      </c>
      <c r="M61" s="57" t="s">
        <v>102</v>
      </c>
      <c r="N61" s="58">
        <v>3</v>
      </c>
      <c r="O61" s="50" t="s">
        <v>2285</v>
      </c>
      <c r="P61" s="50" t="s">
        <v>178</v>
      </c>
      <c r="Q61" s="50">
        <v>1</v>
      </c>
      <c r="S61" s="50" t="s">
        <v>103</v>
      </c>
      <c r="T61" s="50"/>
      <c r="V61" s="58" t="s">
        <v>81</v>
      </c>
      <c r="W61" s="50">
        <v>2</v>
      </c>
    </row>
    <row r="62" spans="1:65" s="29" customFormat="1" ht="80.099999999999994" customHeight="1" x14ac:dyDescent="0.25">
      <c r="A62" s="51" t="s">
        <v>104</v>
      </c>
      <c r="B62" s="52">
        <v>3</v>
      </c>
      <c r="C62" s="180">
        <v>12</v>
      </c>
      <c r="D62" s="53">
        <f t="shared" si="1"/>
        <v>15</v>
      </c>
      <c r="F62" s="60" t="s">
        <v>92</v>
      </c>
      <c r="G62" s="61">
        <f>SUM(G60:G61)</f>
        <v>25</v>
      </c>
      <c r="H62" s="61">
        <f>SUM(H60:H61)</f>
        <v>12</v>
      </c>
      <c r="I62" s="61">
        <f>SUM(I60:I61)</f>
        <v>7</v>
      </c>
      <c r="J62" s="61">
        <f>SUM(J60:J61)</f>
        <v>2</v>
      </c>
      <c r="K62" s="313">
        <f>SUM(G62:J62)</f>
        <v>46</v>
      </c>
      <c r="M62" s="58" t="s">
        <v>105</v>
      </c>
      <c r="N62" s="58">
        <v>2</v>
      </c>
      <c r="O62" s="50" t="s">
        <v>204</v>
      </c>
      <c r="P62" s="50" t="s">
        <v>75</v>
      </c>
      <c r="Q62" s="50">
        <v>1</v>
      </c>
      <c r="S62" s="50" t="s">
        <v>106</v>
      </c>
      <c r="T62" s="50">
        <v>1</v>
      </c>
      <c r="V62" s="42" t="s">
        <v>92</v>
      </c>
      <c r="W62" s="50">
        <f>SUM(W59:W61)</f>
        <v>46</v>
      </c>
    </row>
    <row r="63" spans="1:65" s="29" customFormat="1" ht="80.099999999999994" customHeight="1" x14ac:dyDescent="0.25">
      <c r="A63" s="51" t="s">
        <v>107</v>
      </c>
      <c r="B63" s="52">
        <v>8</v>
      </c>
      <c r="C63" s="180">
        <v>8</v>
      </c>
      <c r="D63" s="53">
        <f t="shared" si="1"/>
        <v>16</v>
      </c>
      <c r="E63" s="29" t="s">
        <v>2</v>
      </c>
      <c r="F63" s="32"/>
      <c r="H63" s="38"/>
      <c r="K63" s="177"/>
      <c r="M63" s="62" t="s">
        <v>50</v>
      </c>
      <c r="N63" s="58">
        <v>3</v>
      </c>
      <c r="O63" s="50" t="s">
        <v>2266</v>
      </c>
      <c r="P63" s="50" t="s">
        <v>75</v>
      </c>
      <c r="Q63" s="50">
        <v>1</v>
      </c>
      <c r="S63" s="50" t="s">
        <v>108</v>
      </c>
      <c r="T63" s="50"/>
      <c r="W63" s="40"/>
    </row>
    <row r="64" spans="1:65" s="29" customFormat="1" ht="80.099999999999994" customHeight="1" x14ac:dyDescent="0.25">
      <c r="A64" s="63" t="s">
        <v>92</v>
      </c>
      <c r="B64" s="64">
        <f>SUM(B59:B63)</f>
        <v>18</v>
      </c>
      <c r="C64" s="65">
        <f>SUM(C59:C63)</f>
        <v>28</v>
      </c>
      <c r="D64" s="65">
        <f t="shared" si="1"/>
        <v>46</v>
      </c>
      <c r="F64" s="32"/>
      <c r="H64" s="38"/>
      <c r="K64" s="177"/>
      <c r="M64" s="62" t="s">
        <v>109</v>
      </c>
      <c r="N64" s="58">
        <v>1</v>
      </c>
      <c r="O64" s="50" t="s">
        <v>2016</v>
      </c>
      <c r="P64" s="50" t="s">
        <v>75</v>
      </c>
      <c r="Q64" s="50">
        <v>1</v>
      </c>
      <c r="S64" s="50" t="s">
        <v>75</v>
      </c>
      <c r="T64" s="50"/>
      <c r="V64" s="744" t="s">
        <v>110</v>
      </c>
      <c r="W64" s="745"/>
    </row>
    <row r="65" spans="1:65" s="29" customFormat="1" ht="80.099999999999994" customHeight="1" x14ac:dyDescent="0.25">
      <c r="A65" s="66"/>
      <c r="B65" s="28"/>
      <c r="C65" s="177"/>
      <c r="D65" s="67"/>
      <c r="E65" s="68"/>
      <c r="F65" s="69"/>
      <c r="G65" s="70" t="s">
        <v>111</v>
      </c>
      <c r="H65" s="71" t="s">
        <v>112</v>
      </c>
      <c r="I65" s="72" t="s">
        <v>22</v>
      </c>
      <c r="J65" s="746" t="s">
        <v>113</v>
      </c>
      <c r="K65" s="747"/>
      <c r="M65" s="58" t="s">
        <v>39</v>
      </c>
      <c r="N65" s="58">
        <v>4</v>
      </c>
      <c r="O65" s="50"/>
      <c r="P65" s="50"/>
      <c r="Q65" s="50"/>
      <c r="S65" s="50" t="s">
        <v>114</v>
      </c>
      <c r="T65" s="50"/>
      <c r="V65" s="58" t="s">
        <v>115</v>
      </c>
      <c r="W65" s="50"/>
    </row>
    <row r="66" spans="1:65" s="76" customFormat="1" ht="80.099999999999994" customHeight="1" x14ac:dyDescent="0.25">
      <c r="A66" s="66"/>
      <c r="B66" s="28"/>
      <c r="C66" s="177"/>
      <c r="D66" s="73"/>
      <c r="E66" s="74" t="s">
        <v>116</v>
      </c>
      <c r="F66" s="75"/>
      <c r="G66" s="50">
        <v>46</v>
      </c>
      <c r="H66" s="50"/>
      <c r="I66" s="50"/>
      <c r="J66" s="748"/>
      <c r="K66" s="740"/>
      <c r="L66" s="29"/>
      <c r="M66" s="58" t="s">
        <v>117</v>
      </c>
      <c r="N66" s="58">
        <v>0</v>
      </c>
      <c r="O66" s="62"/>
      <c r="P66" s="62"/>
      <c r="Q66" s="50"/>
      <c r="R66" s="29"/>
      <c r="S66" s="50" t="s">
        <v>1260</v>
      </c>
      <c r="T66" s="50"/>
      <c r="U66" s="29"/>
      <c r="V66" s="50" t="s">
        <v>118</v>
      </c>
      <c r="W66" s="50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</row>
    <row r="67" spans="1:65" s="76" customFormat="1" ht="162" customHeight="1" x14ac:dyDescent="0.25">
      <c r="A67" s="66"/>
      <c r="B67" s="28"/>
      <c r="C67" s="177"/>
      <c r="D67" s="73"/>
      <c r="E67" s="524" t="s">
        <v>119</v>
      </c>
      <c r="F67" s="78"/>
      <c r="G67" s="50">
        <v>41</v>
      </c>
      <c r="H67" s="50">
        <v>5</v>
      </c>
      <c r="I67" s="79" t="s">
        <v>2319</v>
      </c>
      <c r="J67" s="738"/>
      <c r="K67" s="739"/>
      <c r="L67" s="29"/>
      <c r="M67" s="58" t="s">
        <v>120</v>
      </c>
      <c r="N67" s="58">
        <v>0</v>
      </c>
      <c r="O67" s="62"/>
      <c r="P67" s="62"/>
      <c r="Q67" s="50"/>
      <c r="R67" s="29"/>
      <c r="S67" s="50" t="s">
        <v>121</v>
      </c>
      <c r="T67" s="50"/>
      <c r="U67" s="29"/>
      <c r="V67" s="50" t="s">
        <v>122</v>
      </c>
      <c r="W67" s="50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</row>
    <row r="68" spans="1:65" s="29" customFormat="1" ht="115.5" customHeight="1" x14ac:dyDescent="0.25">
      <c r="A68" s="66"/>
      <c r="B68" s="28"/>
      <c r="C68" s="177"/>
      <c r="D68" s="30"/>
      <c r="E68" s="80" t="s">
        <v>123</v>
      </c>
      <c r="F68" s="81"/>
      <c r="G68" s="50">
        <v>46</v>
      </c>
      <c r="H68" s="50"/>
      <c r="I68" s="79"/>
      <c r="J68" s="738"/>
      <c r="K68" s="740"/>
      <c r="M68" s="82"/>
      <c r="N68" s="82">
        <f>SUBTOTAL(9,N59:N67)</f>
        <v>40</v>
      </c>
      <c r="O68" s="82"/>
      <c r="P68" s="82"/>
      <c r="Q68" s="82">
        <f>SUBTOTAL(9,Q59:Q67)</f>
        <v>6</v>
      </c>
      <c r="S68" s="50" t="s">
        <v>92</v>
      </c>
      <c r="T68" s="50">
        <f>SUBTOTAL(9,T58:T67)</f>
        <v>9</v>
      </c>
      <c r="V68" s="50" t="s">
        <v>124</v>
      </c>
      <c r="W68" s="50"/>
    </row>
    <row r="69" spans="1:65" s="29" customFormat="1" ht="80.099999999999994" customHeight="1" x14ac:dyDescent="0.25">
      <c r="A69" s="66"/>
      <c r="B69" s="28"/>
      <c r="C69" s="177"/>
      <c r="D69" s="67"/>
      <c r="F69" s="32"/>
      <c r="K69" s="177"/>
      <c r="W69" s="40"/>
    </row>
    <row r="70" spans="1:65" s="14" customFormat="1" ht="48" customHeight="1" x14ac:dyDescent="1.2">
      <c r="A70" s="27"/>
      <c r="B70" s="83"/>
      <c r="C70" s="177"/>
      <c r="D70" s="84"/>
      <c r="E70" s="31"/>
      <c r="F70" s="32"/>
      <c r="G70" s="85"/>
      <c r="H70" s="29"/>
      <c r="I70" s="85"/>
      <c r="J70" s="85"/>
      <c r="K70" s="314"/>
      <c r="L70" s="29"/>
      <c r="M70" s="29"/>
      <c r="N70" s="29"/>
      <c r="O70" s="29"/>
      <c r="P70" s="29"/>
      <c r="Q70" s="29"/>
      <c r="R70" s="29"/>
      <c r="S70" s="29"/>
      <c r="T70" s="85"/>
      <c r="U70" s="29"/>
      <c r="V70" s="29"/>
      <c r="W70" s="9"/>
    </row>
    <row r="71" spans="1:65" s="14" customFormat="1" ht="48" customHeight="1" x14ac:dyDescent="1.2">
      <c r="A71" s="29"/>
      <c r="B71" s="83"/>
      <c r="C71" s="177"/>
      <c r="D71" s="86"/>
      <c r="E71" s="31"/>
      <c r="F71" s="32"/>
      <c r="G71" s="85"/>
      <c r="H71" s="87"/>
      <c r="I71" s="85"/>
      <c r="J71" s="85"/>
      <c r="K71" s="314"/>
      <c r="L71" s="29"/>
      <c r="M71" s="29"/>
      <c r="N71" s="29"/>
      <c r="O71" s="29" t="s">
        <v>2</v>
      </c>
      <c r="P71" s="29"/>
      <c r="Q71" s="29"/>
      <c r="R71" s="29"/>
      <c r="S71" s="29"/>
      <c r="T71" s="29"/>
      <c r="U71" s="29"/>
      <c r="V71" s="29"/>
      <c r="W71" s="9"/>
    </row>
    <row r="72" spans="1:65" s="14" customFormat="1" ht="48" customHeight="1" x14ac:dyDescent="1.2">
      <c r="B72" s="83"/>
      <c r="C72" s="177"/>
      <c r="D72" s="88"/>
      <c r="E72" s="31"/>
      <c r="F72" s="32"/>
      <c r="G72" s="85"/>
      <c r="H72" s="38"/>
      <c r="I72" s="85"/>
      <c r="J72" s="85"/>
      <c r="K72" s="314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9"/>
    </row>
    <row r="73" spans="1:65" s="14" customFormat="1" ht="48" customHeight="1" x14ac:dyDescent="1.2">
      <c r="B73" s="83"/>
      <c r="C73" s="177"/>
      <c r="D73" s="89"/>
      <c r="E73" s="31"/>
      <c r="F73" s="32"/>
      <c r="G73" s="90"/>
      <c r="H73" s="38"/>
      <c r="I73" s="85"/>
      <c r="J73" s="85"/>
      <c r="K73" s="314"/>
      <c r="L73" s="29"/>
      <c r="M73" s="29"/>
      <c r="N73" s="29"/>
      <c r="O73" s="29"/>
      <c r="P73" s="29"/>
      <c r="Q73" s="29"/>
      <c r="R73" s="29"/>
      <c r="S73" s="85"/>
      <c r="T73" s="85"/>
      <c r="U73" s="29"/>
      <c r="V73" s="29"/>
      <c r="W73" s="9"/>
    </row>
    <row r="74" spans="1:65" s="14" customFormat="1" ht="48" customHeight="1" x14ac:dyDescent="1.2">
      <c r="B74" s="83"/>
      <c r="C74" s="177"/>
      <c r="D74" s="91"/>
      <c r="E74" s="31"/>
      <c r="F74" s="32"/>
      <c r="G74" s="90"/>
      <c r="H74" s="38"/>
      <c r="I74" s="85"/>
      <c r="J74" s="85"/>
      <c r="K74" s="314"/>
      <c r="L74" s="29"/>
      <c r="M74" s="29"/>
      <c r="N74" s="29"/>
      <c r="O74" s="29"/>
      <c r="P74" s="29"/>
      <c r="Q74" s="29"/>
      <c r="R74" s="29"/>
      <c r="S74" s="85"/>
      <c r="T74" s="7"/>
      <c r="U74" s="3"/>
      <c r="V74" s="29"/>
      <c r="W74" s="9"/>
    </row>
    <row r="75" spans="1:65" s="14" customFormat="1" ht="48" customHeight="1" x14ac:dyDescent="1.1000000000000001">
      <c r="B75" s="2"/>
      <c r="C75" s="173"/>
      <c r="D75" s="4"/>
      <c r="E75" s="5"/>
      <c r="F75" s="6"/>
      <c r="G75" s="3"/>
      <c r="H75" s="8"/>
      <c r="I75" s="7"/>
      <c r="J75" s="7"/>
      <c r="K75" s="182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1:65" s="14" customFormat="1" ht="48" customHeight="1" x14ac:dyDescent="1.1000000000000001">
      <c r="B76" s="2"/>
      <c r="C76" s="182"/>
      <c r="D76" s="92"/>
      <c r="E76" s="5"/>
      <c r="F76" s="6"/>
      <c r="G76" s="7"/>
      <c r="H76" s="8"/>
      <c r="I76" s="7"/>
      <c r="J76" s="7"/>
      <c r="K76" s="182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65" s="14" customFormat="1" ht="48" customHeight="1" x14ac:dyDescent="1.1000000000000001">
      <c r="B77" s="2"/>
      <c r="C77" s="182"/>
      <c r="D77" s="92"/>
      <c r="E77" s="5"/>
      <c r="F77" s="6"/>
      <c r="G77" s="7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65" s="14" customFormat="1" ht="48" customHeight="1" x14ac:dyDescent="1.1000000000000001">
      <c r="B78" s="2"/>
      <c r="C78" s="182"/>
      <c r="D78" s="92"/>
      <c r="E78" s="5"/>
      <c r="F78" s="6"/>
      <c r="G78" s="7"/>
      <c r="H78" s="8"/>
      <c r="I78" s="7"/>
      <c r="J78" s="7"/>
      <c r="K78" s="182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65" s="14" customFormat="1" ht="48" customHeight="1" x14ac:dyDescent="1.1000000000000001">
      <c r="B79" s="2"/>
      <c r="C79" s="182"/>
      <c r="D79" s="92"/>
      <c r="E79" s="5"/>
      <c r="F79" s="6"/>
      <c r="G79" s="7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65" s="14" customFormat="1" ht="95.25" customHeight="1" x14ac:dyDescent="1.1000000000000001">
      <c r="B80" s="2"/>
      <c r="C80" s="182"/>
      <c r="D80" s="92"/>
      <c r="E80" s="5"/>
      <c r="F80" s="6"/>
      <c r="G80" s="7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1:23" s="14" customFormat="1" ht="209.25" customHeight="1" x14ac:dyDescent="1.1000000000000001">
      <c r="B81" s="2"/>
      <c r="C81" s="182"/>
      <c r="D81" s="92"/>
      <c r="E81" s="5"/>
      <c r="F81" s="6"/>
      <c r="G81" s="7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1:23" s="14" customFormat="1" ht="75.75" customHeight="1" x14ac:dyDescent="1.1000000000000001">
      <c r="B82" s="2"/>
      <c r="C82" s="182"/>
      <c r="D82" s="92"/>
      <c r="E82" s="5"/>
      <c r="F82" s="6"/>
      <c r="G82" s="7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1:23" s="14" customFormat="1" ht="80.25" customHeight="1" x14ac:dyDescent="1.1000000000000001">
      <c r="B83" s="2"/>
      <c r="C83" s="182"/>
      <c r="D83" s="92"/>
      <c r="E83" s="5"/>
      <c r="F83" s="6"/>
      <c r="G83" s="7"/>
      <c r="H83" s="8"/>
      <c r="I83" s="7"/>
      <c r="J83" s="7"/>
      <c r="K83" s="182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1:23" s="14" customFormat="1" ht="48" customHeight="1" x14ac:dyDescent="1.1000000000000001">
      <c r="B84" s="2"/>
      <c r="C84" s="182"/>
      <c r="D84" s="92"/>
      <c r="E84" s="5"/>
      <c r="F84" s="6"/>
      <c r="G84" s="7"/>
      <c r="H84" s="8"/>
      <c r="I84" s="7"/>
      <c r="J84" s="7"/>
      <c r="K84" s="182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85" spans="1:23" s="14" customFormat="1" ht="48" customHeight="1" x14ac:dyDescent="1.1000000000000001">
      <c r="B85" s="2"/>
      <c r="C85" s="182"/>
      <c r="D85" s="92"/>
      <c r="E85" s="5"/>
      <c r="F85" s="6"/>
      <c r="G85" s="7"/>
      <c r="H85" s="8"/>
      <c r="I85" s="7"/>
      <c r="J85" s="7"/>
      <c r="K85" s="182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9"/>
    </row>
    <row r="86" spans="1:23" s="14" customFormat="1" ht="48" customHeight="1" x14ac:dyDescent="1.1000000000000001">
      <c r="B86" s="2"/>
      <c r="C86" s="182"/>
      <c r="D86" s="92"/>
      <c r="E86" s="5"/>
      <c r="F86" s="6"/>
      <c r="G86" s="7"/>
      <c r="H86" s="8"/>
      <c r="I86" s="7"/>
      <c r="J86" s="7"/>
      <c r="K86" s="182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9"/>
    </row>
    <row r="87" spans="1:23" s="14" customFormat="1" ht="48" customHeight="1" x14ac:dyDescent="1.1000000000000001">
      <c r="B87" s="2"/>
      <c r="C87" s="182"/>
      <c r="D87" s="92"/>
      <c r="E87" s="5"/>
      <c r="F87" s="6"/>
      <c r="G87" s="7"/>
      <c r="H87" s="8"/>
      <c r="I87" s="7"/>
      <c r="J87" s="7"/>
      <c r="K87" s="182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9"/>
    </row>
    <row r="88" spans="1:23" s="14" customFormat="1" ht="48" customHeight="1" x14ac:dyDescent="1.1000000000000001">
      <c r="B88" s="2"/>
      <c r="C88" s="182"/>
      <c r="D88" s="92"/>
      <c r="E88" s="5"/>
      <c r="F88" s="6"/>
      <c r="G88" s="7"/>
      <c r="H88" s="8"/>
      <c r="I88" s="7"/>
      <c r="J88" s="7"/>
      <c r="K88" s="182"/>
      <c r="L88" s="3"/>
      <c r="M88" s="3"/>
      <c r="N88" s="3"/>
      <c r="O88" s="3"/>
      <c r="P88" s="3"/>
      <c r="Q88" s="3"/>
      <c r="R88" s="3"/>
      <c r="S88" s="7"/>
      <c r="T88" s="7"/>
      <c r="U88" s="3"/>
      <c r="V88" s="3"/>
      <c r="W88" s="9"/>
    </row>
    <row r="96" spans="1:23" s="93" customFormat="1" ht="48" customHeight="1" x14ac:dyDescent="1.1000000000000001">
      <c r="A96" s="1"/>
      <c r="B96" s="2"/>
      <c r="C96" s="182"/>
      <c r="D96" s="92"/>
      <c r="E96" s="5"/>
      <c r="F96" s="6"/>
      <c r="G96" s="7"/>
      <c r="H96" s="8"/>
      <c r="I96" s="7"/>
      <c r="J96" s="7"/>
      <c r="K96" s="182"/>
      <c r="L96" s="3"/>
      <c r="M96" s="3"/>
      <c r="N96" s="3"/>
      <c r="O96" s="3"/>
      <c r="P96" s="3"/>
      <c r="Q96" s="3"/>
      <c r="R96" s="3"/>
      <c r="S96" s="7"/>
      <c r="T96" s="7"/>
      <c r="U96" s="3"/>
      <c r="V96" s="3"/>
      <c r="W96" s="9"/>
    </row>
  </sheetData>
  <autoFilter ref="A7:W55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A37:A52"/>
    <mergeCell ref="V7:V8"/>
    <mergeCell ref="W7:W8"/>
    <mergeCell ref="A53:A54"/>
    <mergeCell ref="I58:K58"/>
    <mergeCell ref="O58:P58"/>
    <mergeCell ref="V58:W58"/>
    <mergeCell ref="A9:A36"/>
    <mergeCell ref="N7:N8"/>
    <mergeCell ref="O7:O8"/>
    <mergeCell ref="P7:P8"/>
    <mergeCell ref="Q7:Q8"/>
    <mergeCell ref="R7:R8"/>
    <mergeCell ref="S7:T7"/>
    <mergeCell ref="V64:W64"/>
    <mergeCell ref="J65:K65"/>
    <mergeCell ref="J66:K66"/>
    <mergeCell ref="J67:K67"/>
    <mergeCell ref="J68:K68"/>
  </mergeCells>
  <conditionalFormatting sqref="D9:D54">
    <cfRule type="duplicateValues" dxfId="69" priority="1322"/>
    <cfRule type="duplicateValues" dxfId="68" priority="1323"/>
  </conditionalFormatting>
  <pageMargins left="0.7" right="0.7" top="0.75" bottom="0.75" header="0.3" footer="0.3"/>
  <pageSetup paperSize="9" scale="10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1B4B964-08AD-4D1D-A05F-CFC629D6E18E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D6425BE3-C433-40C7-9860-46DAE3246D02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S57:S68 V1:V1048576</xm:sqref>
        </x14:conditionalFormatting>
        <x14:conditionalFormatting xmlns:xm="http://schemas.microsoft.com/office/excel/2006/main">
          <x14:cfRule type="containsText" priority="3" operator="containsText" id="{2EBC11DF-AB92-465C-A958-30FE7D82E48E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V55:V1048576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F040-81D7-4BF5-B7EA-730E30FCF641}">
  <dimension ref="A1:BM90"/>
  <sheetViews>
    <sheetView view="pageBreakPreview" topLeftCell="L24" zoomScale="55" zoomScaleNormal="30" zoomScaleSheetLayoutView="55" zoomScalePageLayoutView="55" workbookViewId="0">
      <selection activeCell="T57" sqref="T57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3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3"/>
      <c r="I4" s="3"/>
      <c r="J4" s="3"/>
      <c r="K4" s="173"/>
    </row>
    <row r="6" spans="1:42" s="12" customFormat="1" ht="69" customHeight="1" x14ac:dyDescent="1.1000000000000001">
      <c r="A6" s="759" t="s">
        <v>2321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539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538" t="s">
        <v>23</v>
      </c>
      <c r="H8" s="16">
        <v>45616</v>
      </c>
      <c r="I8" s="538" t="s">
        <v>24</v>
      </c>
      <c r="J8" s="538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538" t="s">
        <v>27</v>
      </c>
      <c r="T8" s="538" t="s">
        <v>28</v>
      </c>
      <c r="U8" s="538"/>
      <c r="V8" s="773"/>
      <c r="W8" s="775"/>
    </row>
    <row r="9" spans="1:42" s="18" customFormat="1" ht="58.5" customHeight="1" x14ac:dyDescent="1.3">
      <c r="A9" s="781" t="s">
        <v>29</v>
      </c>
      <c r="B9" s="94"/>
      <c r="C9" s="175">
        <v>1</v>
      </c>
      <c r="D9" s="368">
        <v>885000</v>
      </c>
      <c r="E9" s="482" t="s">
        <v>2322</v>
      </c>
      <c r="F9" s="124"/>
      <c r="G9" s="102"/>
      <c r="H9" s="124"/>
      <c r="I9" s="124"/>
      <c r="J9" s="124">
        <v>1</v>
      </c>
      <c r="K9" s="124"/>
      <c r="L9" s="104"/>
      <c r="M9" s="566">
        <v>1</v>
      </c>
      <c r="N9" s="102" t="s">
        <v>38</v>
      </c>
      <c r="O9" s="102" t="s">
        <v>519</v>
      </c>
      <c r="P9" s="102" t="s">
        <v>31</v>
      </c>
      <c r="Q9" s="102" t="s">
        <v>32</v>
      </c>
      <c r="R9" s="102">
        <v>2022002233</v>
      </c>
      <c r="S9" s="124"/>
      <c r="T9" s="102" t="s">
        <v>896</v>
      </c>
      <c r="U9" s="559" t="s">
        <v>1124</v>
      </c>
      <c r="V9" s="102" t="s">
        <v>5</v>
      </c>
      <c r="W9" s="102"/>
    </row>
    <row r="10" spans="1:42" s="18" customFormat="1" ht="58.5" customHeight="1" x14ac:dyDescent="1.3">
      <c r="A10" s="782"/>
      <c r="B10" s="94"/>
      <c r="C10" s="175">
        <v>2</v>
      </c>
      <c r="D10" s="369">
        <v>2988300</v>
      </c>
      <c r="E10" s="482" t="s">
        <v>1464</v>
      </c>
      <c r="F10" s="124"/>
      <c r="G10" s="102"/>
      <c r="H10" s="124"/>
      <c r="I10" s="124"/>
      <c r="J10" s="124">
        <v>1</v>
      </c>
      <c r="K10" s="124"/>
      <c r="L10" s="104"/>
      <c r="M10" s="566">
        <v>1</v>
      </c>
      <c r="N10" s="102" t="s">
        <v>709</v>
      </c>
      <c r="O10" s="102" t="s">
        <v>1493</v>
      </c>
      <c r="P10" s="102" t="s">
        <v>2323</v>
      </c>
      <c r="Q10" s="102" t="s">
        <v>56</v>
      </c>
      <c r="R10" s="102">
        <v>2091736537</v>
      </c>
      <c r="S10" s="102" t="s">
        <v>1490</v>
      </c>
      <c r="T10" s="124"/>
      <c r="U10" s="560" t="s">
        <v>865</v>
      </c>
      <c r="V10" s="483" t="s">
        <v>5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/>
      <c r="C11" s="175">
        <v>3</v>
      </c>
      <c r="D11" s="372">
        <v>1852312</v>
      </c>
      <c r="E11" s="482" t="s">
        <v>2324</v>
      </c>
      <c r="F11" s="124"/>
      <c r="G11" s="102"/>
      <c r="H11" s="124"/>
      <c r="I11" s="124"/>
      <c r="J11" s="124"/>
      <c r="K11" s="124">
        <v>1</v>
      </c>
      <c r="L11" s="104">
        <v>1</v>
      </c>
      <c r="M11" s="566"/>
      <c r="N11" s="102" t="s">
        <v>30</v>
      </c>
      <c r="O11" s="102" t="s">
        <v>2325</v>
      </c>
      <c r="P11" s="102" t="s">
        <v>580</v>
      </c>
      <c r="Q11" s="102" t="s">
        <v>500</v>
      </c>
      <c r="R11" s="102">
        <v>309998904</v>
      </c>
      <c r="S11" s="124"/>
      <c r="T11" s="102" t="s">
        <v>2326</v>
      </c>
      <c r="U11" s="561" t="s">
        <v>879</v>
      </c>
      <c r="V11" s="102" t="s">
        <v>5</v>
      </c>
      <c r="W11" s="102"/>
    </row>
    <row r="12" spans="1:42" s="18" customFormat="1" ht="48" customHeight="1" x14ac:dyDescent="1.3">
      <c r="A12" s="782"/>
      <c r="B12" s="94" t="s">
        <v>2296</v>
      </c>
      <c r="C12" s="175">
        <v>4</v>
      </c>
      <c r="D12" s="373"/>
      <c r="E12" s="482" t="s">
        <v>2327</v>
      </c>
      <c r="F12" s="124"/>
      <c r="G12" s="102"/>
      <c r="H12" s="124"/>
      <c r="I12" s="124"/>
      <c r="J12" s="124"/>
      <c r="K12" s="124">
        <v>1</v>
      </c>
      <c r="L12" s="104"/>
      <c r="M12" s="566">
        <v>1</v>
      </c>
      <c r="N12" s="102" t="s">
        <v>38</v>
      </c>
      <c r="O12" s="102" t="s">
        <v>877</v>
      </c>
      <c r="P12" s="102" t="s">
        <v>35</v>
      </c>
      <c r="Q12" s="102" t="s">
        <v>32</v>
      </c>
      <c r="R12" s="102">
        <v>2054909789</v>
      </c>
      <c r="S12" s="124"/>
      <c r="T12" s="102" t="s">
        <v>872</v>
      </c>
      <c r="U12" s="496" t="s">
        <v>1124</v>
      </c>
      <c r="V12" s="483" t="s">
        <v>3</v>
      </c>
      <c r="W12" s="102"/>
    </row>
    <row r="13" spans="1:42" s="18" customFormat="1" ht="48" customHeight="1" x14ac:dyDescent="1.3">
      <c r="A13" s="782"/>
      <c r="B13" s="94"/>
      <c r="C13" s="175">
        <v>5</v>
      </c>
      <c r="D13" s="373">
        <v>1329350</v>
      </c>
      <c r="E13" s="482" t="s">
        <v>2328</v>
      </c>
      <c r="F13" s="124"/>
      <c r="G13" s="102"/>
      <c r="H13" s="124"/>
      <c r="I13" s="124"/>
      <c r="J13" s="124"/>
      <c r="K13" s="124">
        <v>1</v>
      </c>
      <c r="L13" s="104">
        <v>1</v>
      </c>
      <c r="M13" s="566"/>
      <c r="N13" s="102" t="s">
        <v>30</v>
      </c>
      <c r="O13" s="102" t="s">
        <v>2329</v>
      </c>
      <c r="P13" s="102" t="s">
        <v>912</v>
      </c>
      <c r="Q13" s="102" t="s">
        <v>32</v>
      </c>
      <c r="R13" s="102">
        <v>2023999959</v>
      </c>
      <c r="S13" s="124"/>
      <c r="T13" s="102" t="s">
        <v>307</v>
      </c>
      <c r="U13" s="559" t="s">
        <v>2330</v>
      </c>
      <c r="V13" s="102" t="s">
        <v>5</v>
      </c>
      <c r="W13" s="54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82"/>
      <c r="B14" s="94"/>
      <c r="C14" s="175">
        <v>6</v>
      </c>
      <c r="D14" s="373">
        <v>587630</v>
      </c>
      <c r="E14" s="482" t="s">
        <v>2331</v>
      </c>
      <c r="F14" s="124"/>
      <c r="G14" s="102"/>
      <c r="H14" s="124"/>
      <c r="I14" s="124"/>
      <c r="J14" s="124"/>
      <c r="K14" s="124">
        <v>1</v>
      </c>
      <c r="L14" s="104"/>
      <c r="M14" s="566">
        <v>1</v>
      </c>
      <c r="N14" s="102" t="s">
        <v>43</v>
      </c>
      <c r="O14" s="102" t="s">
        <v>2161</v>
      </c>
      <c r="P14" s="102" t="s">
        <v>2332</v>
      </c>
      <c r="Q14" s="102" t="s">
        <v>2008</v>
      </c>
      <c r="R14" s="102">
        <v>2028922222</v>
      </c>
      <c r="S14" s="102" t="s">
        <v>291</v>
      </c>
      <c r="T14" s="124"/>
      <c r="U14" s="559" t="s">
        <v>266</v>
      </c>
      <c r="V14" s="102" t="s">
        <v>5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/>
      <c r="C15" s="175">
        <v>7</v>
      </c>
      <c r="D15" s="373">
        <v>1569170</v>
      </c>
      <c r="E15" s="482" t="s">
        <v>2333</v>
      </c>
      <c r="F15" s="124"/>
      <c r="G15" s="102"/>
      <c r="H15" s="124"/>
      <c r="I15" s="124"/>
      <c r="J15" s="124"/>
      <c r="K15" s="124">
        <v>1</v>
      </c>
      <c r="L15" s="104">
        <v>1</v>
      </c>
      <c r="M15" s="566"/>
      <c r="N15" s="102" t="s">
        <v>43</v>
      </c>
      <c r="O15" s="102" t="s">
        <v>2334</v>
      </c>
      <c r="P15" s="102" t="s">
        <v>39</v>
      </c>
      <c r="Q15" s="102" t="s">
        <v>32</v>
      </c>
      <c r="R15" s="102">
        <v>2095322863</v>
      </c>
      <c r="S15" s="124"/>
      <c r="T15" s="102" t="s">
        <v>2335</v>
      </c>
      <c r="U15" s="559" t="s">
        <v>2336</v>
      </c>
      <c r="V15" s="102" t="s">
        <v>5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 t="s">
        <v>2389</v>
      </c>
      <c r="C16" s="175">
        <v>8</v>
      </c>
      <c r="D16" s="373">
        <v>741430</v>
      </c>
      <c r="E16" s="482" t="s">
        <v>2337</v>
      </c>
      <c r="F16" s="124"/>
      <c r="G16" s="102"/>
      <c r="H16" s="124"/>
      <c r="I16" s="124"/>
      <c r="J16" s="124"/>
      <c r="K16" s="124">
        <v>1</v>
      </c>
      <c r="L16" s="104">
        <v>1</v>
      </c>
      <c r="M16" s="566"/>
      <c r="N16" s="102" t="s">
        <v>30</v>
      </c>
      <c r="O16" s="102" t="s">
        <v>2338</v>
      </c>
      <c r="P16" s="102" t="s">
        <v>35</v>
      </c>
      <c r="Q16" s="102" t="s">
        <v>32</v>
      </c>
      <c r="R16" s="102">
        <v>2099573414</v>
      </c>
      <c r="S16" s="124"/>
      <c r="T16" s="102" t="s">
        <v>179</v>
      </c>
      <c r="U16" s="562" t="s">
        <v>1124</v>
      </c>
      <c r="V16" s="483" t="s">
        <v>3</v>
      </c>
      <c r="W16" s="102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/>
      <c r="C17" s="175">
        <v>9</v>
      </c>
      <c r="D17" s="373">
        <v>433885</v>
      </c>
      <c r="E17" s="482" t="s">
        <v>2273</v>
      </c>
      <c r="F17" s="124"/>
      <c r="G17" s="102"/>
      <c r="H17" s="124"/>
      <c r="I17" s="124">
        <v>1</v>
      </c>
      <c r="J17" s="124"/>
      <c r="K17" s="124"/>
      <c r="L17" s="104"/>
      <c r="M17" s="566">
        <v>1</v>
      </c>
      <c r="N17" s="102" t="s">
        <v>310</v>
      </c>
      <c r="O17" s="102" t="s">
        <v>2280</v>
      </c>
      <c r="P17" s="102" t="s">
        <v>912</v>
      </c>
      <c r="Q17" s="102" t="s">
        <v>32</v>
      </c>
      <c r="R17" s="102">
        <v>2055222552</v>
      </c>
      <c r="S17" s="102" t="s">
        <v>136</v>
      </c>
      <c r="T17" s="124"/>
      <c r="U17" s="562" t="s">
        <v>879</v>
      </c>
      <c r="V17" s="483" t="s">
        <v>5</v>
      </c>
      <c r="W17" s="102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 t="s">
        <v>2390</v>
      </c>
      <c r="C18" s="175">
        <v>10</v>
      </c>
      <c r="D18" s="373">
        <v>700960</v>
      </c>
      <c r="E18" s="482" t="s">
        <v>2339</v>
      </c>
      <c r="F18" s="124"/>
      <c r="G18" s="102"/>
      <c r="H18" s="124"/>
      <c r="I18" s="124"/>
      <c r="J18" s="124">
        <v>1</v>
      </c>
      <c r="K18" s="124"/>
      <c r="L18" s="104"/>
      <c r="M18" s="566">
        <v>1</v>
      </c>
      <c r="N18" s="102" t="s">
        <v>38</v>
      </c>
      <c r="O18" s="102" t="s">
        <v>66</v>
      </c>
      <c r="P18" s="102" t="s">
        <v>31</v>
      </c>
      <c r="Q18" s="102" t="s">
        <v>32</v>
      </c>
      <c r="R18" s="102">
        <v>2022224143</v>
      </c>
      <c r="S18" s="124"/>
      <c r="T18" s="102" t="s">
        <v>2340</v>
      </c>
      <c r="U18" s="562" t="s">
        <v>868</v>
      </c>
      <c r="V18" s="483" t="s">
        <v>3</v>
      </c>
      <c r="W18" s="102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s="18" customFormat="1" ht="48" customHeight="1" x14ac:dyDescent="1.3">
      <c r="A19" s="782"/>
      <c r="B19" s="94"/>
      <c r="C19" s="175">
        <v>11</v>
      </c>
      <c r="D19" s="373">
        <v>2988300</v>
      </c>
      <c r="E19" s="482" t="s">
        <v>2341</v>
      </c>
      <c r="F19" s="124"/>
      <c r="G19" s="102"/>
      <c r="H19" s="124"/>
      <c r="I19" s="124"/>
      <c r="J19" s="124">
        <v>1</v>
      </c>
      <c r="K19" s="124"/>
      <c r="L19" s="104"/>
      <c r="M19" s="566">
        <v>1</v>
      </c>
      <c r="N19" s="102" t="s">
        <v>38</v>
      </c>
      <c r="O19" s="102" t="s">
        <v>70</v>
      </c>
      <c r="P19" s="102" t="s">
        <v>35</v>
      </c>
      <c r="Q19" s="102" t="s">
        <v>32</v>
      </c>
      <c r="R19" s="102">
        <v>2099543899</v>
      </c>
      <c r="S19" s="124"/>
      <c r="T19" s="102" t="s">
        <v>896</v>
      </c>
      <c r="U19" s="105" t="s">
        <v>1124</v>
      </c>
      <c r="V19" s="104" t="s">
        <v>5</v>
      </c>
      <c r="W19" s="102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s="18" customFormat="1" ht="48" customHeight="1" x14ac:dyDescent="1.3">
      <c r="A20" s="782"/>
      <c r="B20" s="94"/>
      <c r="C20" s="175">
        <v>12</v>
      </c>
      <c r="D20" s="373">
        <v>190460</v>
      </c>
      <c r="E20" s="482" t="s">
        <v>2342</v>
      </c>
      <c r="F20" s="124"/>
      <c r="G20" s="102"/>
      <c r="H20" s="124"/>
      <c r="I20" s="124"/>
      <c r="J20" s="124"/>
      <c r="K20" s="124">
        <v>1</v>
      </c>
      <c r="L20" s="104">
        <v>1</v>
      </c>
      <c r="M20" s="566"/>
      <c r="N20" s="102" t="s">
        <v>30</v>
      </c>
      <c r="O20" s="102" t="s">
        <v>147</v>
      </c>
      <c r="P20" s="102" t="s">
        <v>31</v>
      </c>
      <c r="Q20" s="102" t="s">
        <v>32</v>
      </c>
      <c r="R20" s="102">
        <v>2055515938</v>
      </c>
      <c r="S20" s="102" t="s">
        <v>136</v>
      </c>
      <c r="T20" s="124"/>
      <c r="U20" s="563" t="s">
        <v>1491</v>
      </c>
      <c r="V20" s="483" t="s">
        <v>5</v>
      </c>
      <c r="W20" s="102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18" customFormat="1" ht="48" customHeight="1" x14ac:dyDescent="1.3">
      <c r="A21" s="782"/>
      <c r="B21" s="94"/>
      <c r="C21" s="175">
        <v>13</v>
      </c>
      <c r="D21" s="373">
        <v>166920</v>
      </c>
      <c r="E21" s="482" t="s">
        <v>2343</v>
      </c>
      <c r="F21" s="124"/>
      <c r="G21" s="102"/>
      <c r="H21" s="124"/>
      <c r="I21" s="124"/>
      <c r="J21" s="124"/>
      <c r="K21" s="124">
        <v>1</v>
      </c>
      <c r="L21" s="104">
        <v>1</v>
      </c>
      <c r="M21" s="566"/>
      <c r="N21" s="102" t="s">
        <v>30</v>
      </c>
      <c r="O21" s="102" t="s">
        <v>1839</v>
      </c>
      <c r="P21" s="102" t="s">
        <v>31</v>
      </c>
      <c r="Q21" s="102" t="s">
        <v>32</v>
      </c>
      <c r="R21" s="102">
        <v>2095999458</v>
      </c>
      <c r="S21" s="102" t="s">
        <v>136</v>
      </c>
      <c r="T21" s="124"/>
      <c r="U21" s="563" t="s">
        <v>1702</v>
      </c>
      <c r="V21" s="483" t="s">
        <v>5</v>
      </c>
      <c r="W21" s="102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82"/>
      <c r="B22" s="94" t="s">
        <v>2391</v>
      </c>
      <c r="C22" s="175">
        <v>14</v>
      </c>
      <c r="D22" s="373">
        <v>2970200</v>
      </c>
      <c r="E22" s="482" t="s">
        <v>2344</v>
      </c>
      <c r="F22" s="124"/>
      <c r="G22" s="102"/>
      <c r="H22" s="124"/>
      <c r="I22" s="124"/>
      <c r="J22" s="124"/>
      <c r="K22" s="124">
        <v>1</v>
      </c>
      <c r="L22" s="104">
        <v>1</v>
      </c>
      <c r="M22" s="566"/>
      <c r="N22" s="102" t="s">
        <v>30</v>
      </c>
      <c r="O22" s="102" t="s">
        <v>2345</v>
      </c>
      <c r="P22" s="102" t="s">
        <v>31</v>
      </c>
      <c r="Q22" s="102" t="s">
        <v>32</v>
      </c>
      <c r="R22" s="102">
        <v>2055201116</v>
      </c>
      <c r="S22" s="124"/>
      <c r="T22" s="102" t="s">
        <v>872</v>
      </c>
      <c r="U22" s="562" t="s">
        <v>879</v>
      </c>
      <c r="V22" s="104" t="s">
        <v>3</v>
      </c>
      <c r="W22" s="102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82"/>
      <c r="B23" s="94"/>
      <c r="C23" s="175">
        <v>15</v>
      </c>
      <c r="D23" s="373">
        <v>150000</v>
      </c>
      <c r="E23" s="482" t="s">
        <v>2346</v>
      </c>
      <c r="F23" s="124"/>
      <c r="G23" s="102">
        <v>1</v>
      </c>
      <c r="H23" s="124"/>
      <c r="I23" s="124"/>
      <c r="J23" s="124"/>
      <c r="K23" s="124"/>
      <c r="L23" s="104">
        <v>1</v>
      </c>
      <c r="M23" s="566"/>
      <c r="N23" s="102" t="s">
        <v>33</v>
      </c>
      <c r="O23" s="102" t="s">
        <v>2147</v>
      </c>
      <c r="P23" s="102" t="s">
        <v>35</v>
      </c>
      <c r="Q23" s="102" t="s">
        <v>32</v>
      </c>
      <c r="R23" s="102">
        <v>2055586181</v>
      </c>
      <c r="S23" s="124"/>
      <c r="T23" s="102" t="s">
        <v>2340</v>
      </c>
      <c r="U23" s="105" t="s">
        <v>868</v>
      </c>
      <c r="V23" s="104" t="s">
        <v>5</v>
      </c>
      <c r="W23" s="102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18" customFormat="1" ht="48" customHeight="1" x14ac:dyDescent="1.3">
      <c r="A24" s="782"/>
      <c r="B24" s="94"/>
      <c r="C24" s="175">
        <v>16</v>
      </c>
      <c r="D24" s="373">
        <v>166920</v>
      </c>
      <c r="E24" s="482" t="s">
        <v>1822</v>
      </c>
      <c r="F24" s="124"/>
      <c r="G24" s="102"/>
      <c r="H24" s="124"/>
      <c r="I24" s="124"/>
      <c r="J24" s="124"/>
      <c r="K24" s="124">
        <v>1</v>
      </c>
      <c r="L24" s="104">
        <v>1</v>
      </c>
      <c r="M24" s="566"/>
      <c r="N24" s="102" t="s">
        <v>30</v>
      </c>
      <c r="O24" s="102" t="s">
        <v>1596</v>
      </c>
      <c r="P24" s="102" t="s">
        <v>204</v>
      </c>
      <c r="Q24" s="102" t="s">
        <v>75</v>
      </c>
      <c r="R24" s="102">
        <v>2055105272</v>
      </c>
      <c r="S24" s="102" t="s">
        <v>136</v>
      </c>
      <c r="T24" s="124"/>
      <c r="U24" s="562" t="s">
        <v>865</v>
      </c>
      <c r="V24" s="483" t="s">
        <v>5</v>
      </c>
      <c r="W24" s="102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782"/>
      <c r="B25" s="94" t="s">
        <v>2392</v>
      </c>
      <c r="C25" s="175">
        <v>17</v>
      </c>
      <c r="D25" s="373">
        <v>2069550</v>
      </c>
      <c r="E25" s="482" t="s">
        <v>2347</v>
      </c>
      <c r="F25" s="124"/>
      <c r="G25" s="102"/>
      <c r="H25" s="124"/>
      <c r="I25" s="124"/>
      <c r="J25" s="124">
        <v>1</v>
      </c>
      <c r="K25" s="124"/>
      <c r="L25" s="104">
        <v>1</v>
      </c>
      <c r="M25" s="566"/>
      <c r="N25" s="102" t="s">
        <v>2348</v>
      </c>
      <c r="O25" s="102" t="s">
        <v>2349</v>
      </c>
      <c r="P25" s="102" t="s">
        <v>2350</v>
      </c>
      <c r="Q25" s="102" t="s">
        <v>2351</v>
      </c>
      <c r="R25" s="102">
        <v>18392993093</v>
      </c>
      <c r="S25" s="102" t="s">
        <v>1227</v>
      </c>
      <c r="T25" s="124"/>
      <c r="U25" s="105" t="s">
        <v>2352</v>
      </c>
      <c r="V25" s="104" t="s">
        <v>3</v>
      </c>
      <c r="W25" s="102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18" customFormat="1" ht="48" customHeight="1" x14ac:dyDescent="1.3">
      <c r="A26" s="782"/>
      <c r="B26" s="94"/>
      <c r="C26" s="175">
        <v>18</v>
      </c>
      <c r="D26" s="373">
        <v>450000</v>
      </c>
      <c r="E26" s="482" t="s">
        <v>2353</v>
      </c>
      <c r="F26" s="124"/>
      <c r="G26" s="102"/>
      <c r="H26" s="124"/>
      <c r="I26" s="124">
        <v>1</v>
      </c>
      <c r="J26" s="124"/>
      <c r="K26" s="124"/>
      <c r="L26" s="104">
        <v>1</v>
      </c>
      <c r="M26" s="566"/>
      <c r="N26" s="102" t="s">
        <v>38</v>
      </c>
      <c r="O26" s="102" t="s">
        <v>2354</v>
      </c>
      <c r="P26" s="102" t="s">
        <v>1409</v>
      </c>
      <c r="Q26" s="102" t="s">
        <v>75</v>
      </c>
      <c r="R26" s="102">
        <v>2029160088</v>
      </c>
      <c r="S26" s="102" t="s">
        <v>505</v>
      </c>
      <c r="T26" s="124"/>
      <c r="U26" s="562" t="s">
        <v>2355</v>
      </c>
      <c r="V26" s="483" t="s">
        <v>5</v>
      </c>
      <c r="W26" s="102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18" customFormat="1" ht="48" customHeight="1" x14ac:dyDescent="1.3">
      <c r="A27" s="782"/>
      <c r="B27" s="94"/>
      <c r="C27" s="175">
        <v>19</v>
      </c>
      <c r="D27" s="373">
        <v>1067650</v>
      </c>
      <c r="E27" s="482" t="s">
        <v>2356</v>
      </c>
      <c r="F27" s="124"/>
      <c r="G27" s="102"/>
      <c r="H27" s="124"/>
      <c r="I27" s="124"/>
      <c r="J27" s="124"/>
      <c r="K27" s="124">
        <v>1</v>
      </c>
      <c r="L27" s="104"/>
      <c r="M27" s="566">
        <v>1</v>
      </c>
      <c r="N27" s="102" t="s">
        <v>38</v>
      </c>
      <c r="O27" s="102" t="s">
        <v>877</v>
      </c>
      <c r="P27" s="102" t="s">
        <v>35</v>
      </c>
      <c r="Q27" s="102" t="s">
        <v>32</v>
      </c>
      <c r="R27" s="102">
        <v>2056351649</v>
      </c>
      <c r="S27" s="124"/>
      <c r="T27" s="102" t="s">
        <v>233</v>
      </c>
      <c r="U27" s="559" t="s">
        <v>1130</v>
      </c>
      <c r="V27" s="102" t="s">
        <v>5</v>
      </c>
      <c r="W27" s="102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782"/>
      <c r="B28" s="94"/>
      <c r="C28" s="175">
        <v>20</v>
      </c>
      <c r="D28" s="373">
        <v>1138060</v>
      </c>
      <c r="E28" s="482" t="s">
        <v>2357</v>
      </c>
      <c r="F28" s="124"/>
      <c r="G28" s="102"/>
      <c r="H28" s="124"/>
      <c r="I28" s="124"/>
      <c r="J28" s="124">
        <v>1</v>
      </c>
      <c r="K28" s="124"/>
      <c r="L28" s="104">
        <v>1</v>
      </c>
      <c r="M28" s="566"/>
      <c r="N28" s="102" t="s">
        <v>30</v>
      </c>
      <c r="O28" s="102" t="s">
        <v>65</v>
      </c>
      <c r="P28" s="102" t="s">
        <v>31</v>
      </c>
      <c r="Q28" s="102" t="s">
        <v>32</v>
      </c>
      <c r="R28" s="102">
        <v>2099416666</v>
      </c>
      <c r="S28" s="124"/>
      <c r="T28" s="102" t="s">
        <v>1492</v>
      </c>
      <c r="U28" s="562" t="s">
        <v>868</v>
      </c>
      <c r="V28" s="483" t="s">
        <v>5</v>
      </c>
      <c r="W28" s="102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8" customFormat="1" ht="48" customHeight="1" x14ac:dyDescent="1.3">
      <c r="A29" s="543"/>
      <c r="B29" s="94"/>
      <c r="C29" s="175">
        <v>21</v>
      </c>
      <c r="D29" s="373">
        <v>1810100</v>
      </c>
      <c r="E29" s="482" t="s">
        <v>2383</v>
      </c>
      <c r="F29" s="124"/>
      <c r="G29" s="102"/>
      <c r="H29" s="124"/>
      <c r="I29" s="124"/>
      <c r="J29" s="124"/>
      <c r="K29" s="124">
        <v>1</v>
      </c>
      <c r="L29" s="104"/>
      <c r="M29" s="566">
        <v>1</v>
      </c>
      <c r="N29" s="102" t="s">
        <v>327</v>
      </c>
      <c r="O29" s="102" t="s">
        <v>562</v>
      </c>
      <c r="P29" s="102" t="s">
        <v>31</v>
      </c>
      <c r="Q29" s="102" t="s">
        <v>32</v>
      </c>
      <c r="R29" s="567" t="s">
        <v>45</v>
      </c>
      <c r="S29" s="124"/>
      <c r="T29" s="102" t="s">
        <v>894</v>
      </c>
      <c r="U29" s="562"/>
      <c r="V29" s="483" t="s">
        <v>3</v>
      </c>
      <c r="W29" s="102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s="18" customFormat="1" ht="48" customHeight="1" x14ac:dyDescent="1.3">
      <c r="A30" s="543"/>
      <c r="B30" s="94" t="s">
        <v>2101</v>
      </c>
      <c r="C30" s="175">
        <v>22</v>
      </c>
      <c r="D30" s="373">
        <v>6093630</v>
      </c>
      <c r="E30" s="482" t="s">
        <v>2384</v>
      </c>
      <c r="F30" s="124"/>
      <c r="G30" s="102"/>
      <c r="H30" s="124"/>
      <c r="I30" s="124"/>
      <c r="J30" s="124"/>
      <c r="K30" s="124">
        <v>1</v>
      </c>
      <c r="L30" s="104">
        <v>1</v>
      </c>
      <c r="M30" s="311"/>
      <c r="N30" s="124" t="s">
        <v>327</v>
      </c>
      <c r="O30" s="124" t="s">
        <v>65</v>
      </c>
      <c r="P30" s="104" t="s">
        <v>31</v>
      </c>
      <c r="Q30" s="124" t="s">
        <v>32</v>
      </c>
      <c r="R30" s="566">
        <v>58949889</v>
      </c>
      <c r="S30" s="102" t="s">
        <v>2180</v>
      </c>
      <c r="T30" s="102"/>
      <c r="U30" s="102" t="s">
        <v>2181</v>
      </c>
      <c r="V30" s="483" t="s">
        <v>5</v>
      </c>
      <c r="W30" s="102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s="18" customFormat="1" ht="48" customHeight="1" x14ac:dyDescent="1.3">
      <c r="A31" s="543"/>
      <c r="B31" s="94"/>
      <c r="C31" s="175">
        <v>23</v>
      </c>
      <c r="D31" s="373">
        <v>1328780</v>
      </c>
      <c r="E31" s="482" t="s">
        <v>2385</v>
      </c>
      <c r="F31" s="124"/>
      <c r="G31" s="102"/>
      <c r="H31" s="124"/>
      <c r="I31" s="124"/>
      <c r="J31" s="124"/>
      <c r="K31" s="124">
        <v>1</v>
      </c>
      <c r="L31" s="104"/>
      <c r="M31" s="566">
        <v>1</v>
      </c>
      <c r="N31" s="102" t="s">
        <v>43</v>
      </c>
      <c r="O31" s="102" t="s">
        <v>877</v>
      </c>
      <c r="P31" s="102" t="s">
        <v>35</v>
      </c>
      <c r="Q31" s="102" t="s">
        <v>32</v>
      </c>
      <c r="R31" s="567"/>
      <c r="S31" s="124"/>
      <c r="T31" s="102" t="s">
        <v>233</v>
      </c>
      <c r="U31" s="562" t="s">
        <v>266</v>
      </c>
      <c r="V31" s="483" t="s">
        <v>3</v>
      </c>
      <c r="W31" s="102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543"/>
      <c r="B32" s="94" t="s">
        <v>2387</v>
      </c>
      <c r="C32" s="175">
        <v>24</v>
      </c>
      <c r="D32" s="373">
        <v>32100</v>
      </c>
      <c r="E32" s="482" t="s">
        <v>2386</v>
      </c>
      <c r="F32" s="124"/>
      <c r="G32" s="102"/>
      <c r="H32" s="124"/>
      <c r="I32" s="124">
        <v>1</v>
      </c>
      <c r="J32" s="124"/>
      <c r="K32" s="124"/>
      <c r="L32" s="104">
        <v>1</v>
      </c>
      <c r="M32" s="311"/>
      <c r="N32" s="124" t="s">
        <v>38</v>
      </c>
      <c r="O32" s="124" t="s">
        <v>877</v>
      </c>
      <c r="P32" s="104" t="s">
        <v>35</v>
      </c>
      <c r="Q32" s="124" t="s">
        <v>32</v>
      </c>
      <c r="R32" s="566">
        <v>99788397</v>
      </c>
      <c r="S32" s="102"/>
      <c r="T32" s="102" t="s">
        <v>2388</v>
      </c>
      <c r="U32" s="102" t="s">
        <v>57</v>
      </c>
      <c r="V32" s="483" t="s">
        <v>5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 s="18" customFormat="1" ht="48" customHeight="1" x14ac:dyDescent="1.3">
      <c r="A33" s="785" t="s">
        <v>76</v>
      </c>
      <c r="B33" s="94"/>
      <c r="C33" s="175">
        <v>25</v>
      </c>
      <c r="D33" s="373">
        <v>442600</v>
      </c>
      <c r="E33" s="516" t="s">
        <v>2358</v>
      </c>
      <c r="F33" s="192"/>
      <c r="G33" s="221">
        <v>1</v>
      </c>
      <c r="H33" s="192"/>
      <c r="I33" s="192"/>
      <c r="J33" s="192"/>
      <c r="K33" s="192"/>
      <c r="L33" s="188">
        <v>1</v>
      </c>
      <c r="M33" s="568"/>
      <c r="N33" s="221" t="s">
        <v>33</v>
      </c>
      <c r="O33" s="221" t="s">
        <v>217</v>
      </c>
      <c r="P33" s="221" t="s">
        <v>866</v>
      </c>
      <c r="Q33" s="221" t="s">
        <v>32</v>
      </c>
      <c r="R33" s="572">
        <v>2099876838</v>
      </c>
      <c r="S33" s="192"/>
      <c r="T33" s="221" t="s">
        <v>2359</v>
      </c>
      <c r="U33" s="569" t="s">
        <v>763</v>
      </c>
      <c r="V33" s="221" t="s">
        <v>5</v>
      </c>
      <c r="W33" s="221" t="s">
        <v>554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s="18" customFormat="1" ht="48" customHeight="1" x14ac:dyDescent="1.3">
      <c r="A34" s="785"/>
      <c r="B34" s="94"/>
      <c r="C34" s="175">
        <v>26</v>
      </c>
      <c r="D34" s="373">
        <v>560300</v>
      </c>
      <c r="E34" s="482" t="s">
        <v>2360</v>
      </c>
      <c r="F34" s="124"/>
      <c r="G34" s="102">
        <v>1</v>
      </c>
      <c r="H34" s="124"/>
      <c r="I34" s="124"/>
      <c r="J34" s="124"/>
      <c r="K34" s="124"/>
      <c r="L34" s="104">
        <v>1</v>
      </c>
      <c r="M34" s="566"/>
      <c r="N34" s="102" t="s">
        <v>375</v>
      </c>
      <c r="O34" s="102" t="s">
        <v>172</v>
      </c>
      <c r="P34" s="102" t="s">
        <v>31</v>
      </c>
      <c r="Q34" s="102" t="s">
        <v>32</v>
      </c>
      <c r="R34" s="102">
        <v>2098882005</v>
      </c>
      <c r="S34" s="124"/>
      <c r="T34" s="102" t="s">
        <v>2361</v>
      </c>
      <c r="U34" s="559" t="s">
        <v>763</v>
      </c>
      <c r="V34" s="102" t="s">
        <v>5</v>
      </c>
      <c r="W34" s="102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s="18" customFormat="1" ht="48" customHeight="1" x14ac:dyDescent="1.3">
      <c r="A35" s="785"/>
      <c r="B35" s="94"/>
      <c r="C35" s="175">
        <v>27</v>
      </c>
      <c r="D35" s="373">
        <v>432970</v>
      </c>
      <c r="E35" s="516" t="s">
        <v>1573</v>
      </c>
      <c r="F35" s="192"/>
      <c r="G35" s="221"/>
      <c r="H35" s="192"/>
      <c r="I35" s="192"/>
      <c r="J35" s="192">
        <v>1</v>
      </c>
      <c r="K35" s="192"/>
      <c r="L35" s="188">
        <v>1</v>
      </c>
      <c r="M35" s="568"/>
      <c r="N35" s="221" t="s">
        <v>38</v>
      </c>
      <c r="O35" s="221" t="s">
        <v>285</v>
      </c>
      <c r="P35" s="221" t="s">
        <v>31</v>
      </c>
      <c r="Q35" s="221" t="s">
        <v>32</v>
      </c>
      <c r="R35" s="221">
        <v>2029580746</v>
      </c>
      <c r="S35" s="192"/>
      <c r="T35" s="221" t="s">
        <v>597</v>
      </c>
      <c r="U35" s="573" t="s">
        <v>1223</v>
      </c>
      <c r="V35" s="517" t="s">
        <v>5</v>
      </c>
      <c r="W35" s="221" t="s">
        <v>64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s="18" customFormat="1" ht="48" customHeight="1" x14ac:dyDescent="1.3">
      <c r="A36" s="785"/>
      <c r="B36" s="94"/>
      <c r="C36" s="175">
        <v>28</v>
      </c>
      <c r="D36" s="373">
        <v>757180</v>
      </c>
      <c r="E36" s="482" t="s">
        <v>2362</v>
      </c>
      <c r="F36" s="124"/>
      <c r="G36" s="102"/>
      <c r="H36" s="124">
        <v>1</v>
      </c>
      <c r="I36" s="124"/>
      <c r="J36" s="124"/>
      <c r="K36" s="124"/>
      <c r="L36" s="104"/>
      <c r="M36" s="566">
        <v>1</v>
      </c>
      <c r="N36" s="102" t="s">
        <v>375</v>
      </c>
      <c r="O36" s="102" t="s">
        <v>2363</v>
      </c>
      <c r="P36" s="102" t="s">
        <v>912</v>
      </c>
      <c r="Q36" s="102" t="s">
        <v>32</v>
      </c>
      <c r="R36" s="102">
        <v>2028110055</v>
      </c>
      <c r="S36" s="102" t="s">
        <v>584</v>
      </c>
      <c r="T36" s="124"/>
      <c r="U36" s="562" t="s">
        <v>763</v>
      </c>
      <c r="V36" s="483" t="s">
        <v>5</v>
      </c>
      <c r="W36" s="102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 s="18" customFormat="1" ht="48" customHeight="1" x14ac:dyDescent="1.3">
      <c r="A37" s="785"/>
      <c r="B37" s="94"/>
      <c r="C37" s="175">
        <v>29</v>
      </c>
      <c r="D37" s="373">
        <v>840640</v>
      </c>
      <c r="E37" s="482" t="s">
        <v>2364</v>
      </c>
      <c r="F37" s="124"/>
      <c r="G37" s="102">
        <v>1</v>
      </c>
      <c r="H37" s="124"/>
      <c r="I37" s="124"/>
      <c r="J37" s="124"/>
      <c r="K37" s="124"/>
      <c r="L37" s="104"/>
      <c r="M37" s="566">
        <v>1</v>
      </c>
      <c r="N37" s="102" t="s">
        <v>33</v>
      </c>
      <c r="O37" s="102" t="s">
        <v>2365</v>
      </c>
      <c r="P37" s="102" t="s">
        <v>31</v>
      </c>
      <c r="Q37" s="102" t="s">
        <v>32</v>
      </c>
      <c r="R37" s="102">
        <v>2056135549</v>
      </c>
      <c r="S37" s="124"/>
      <c r="T37" s="102" t="s">
        <v>2366</v>
      </c>
      <c r="U37" s="559" t="s">
        <v>2367</v>
      </c>
      <c r="V37" s="102" t="s">
        <v>5</v>
      </c>
      <c r="W37" s="102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42" s="18" customFormat="1" ht="48" customHeight="1" x14ac:dyDescent="1.3">
      <c r="A38" s="785"/>
      <c r="B38" s="94"/>
      <c r="C38" s="175">
        <v>30</v>
      </c>
      <c r="D38" s="373">
        <v>389100</v>
      </c>
      <c r="E38" s="482" t="s">
        <v>1943</v>
      </c>
      <c r="F38" s="124"/>
      <c r="G38" s="102">
        <v>1</v>
      </c>
      <c r="H38" s="124"/>
      <c r="I38" s="124"/>
      <c r="J38" s="124"/>
      <c r="K38" s="124"/>
      <c r="L38" s="104">
        <v>1</v>
      </c>
      <c r="M38" s="566"/>
      <c r="N38" s="102" t="s">
        <v>33</v>
      </c>
      <c r="O38" s="102" t="s">
        <v>1986</v>
      </c>
      <c r="P38" s="102" t="s">
        <v>35</v>
      </c>
      <c r="Q38" s="102" t="s">
        <v>32</v>
      </c>
      <c r="R38" s="102">
        <v>2055684654</v>
      </c>
      <c r="S38" s="124"/>
      <c r="T38" s="102" t="s">
        <v>34</v>
      </c>
      <c r="U38" s="562" t="s">
        <v>763</v>
      </c>
      <c r="V38" s="483" t="s">
        <v>5</v>
      </c>
      <c r="W38" s="102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 s="18" customFormat="1" ht="48" customHeight="1" x14ac:dyDescent="1.3">
      <c r="A39" s="785"/>
      <c r="B39" s="94"/>
      <c r="C39" s="175">
        <v>31</v>
      </c>
      <c r="D39" s="373">
        <v>1465580</v>
      </c>
      <c r="E39" s="482" t="s">
        <v>2368</v>
      </c>
      <c r="F39" s="124"/>
      <c r="G39" s="102"/>
      <c r="H39" s="124"/>
      <c r="I39" s="124"/>
      <c r="J39" s="124">
        <v>1</v>
      </c>
      <c r="K39" s="124"/>
      <c r="L39" s="104"/>
      <c r="M39" s="566">
        <v>1</v>
      </c>
      <c r="N39" s="102" t="s">
        <v>607</v>
      </c>
      <c r="O39" s="102" t="s">
        <v>1204</v>
      </c>
      <c r="P39" s="102" t="s">
        <v>31</v>
      </c>
      <c r="Q39" s="102" t="s">
        <v>32</v>
      </c>
      <c r="R39" s="102">
        <v>205515081</v>
      </c>
      <c r="S39" s="124"/>
      <c r="T39" s="102" t="s">
        <v>2369</v>
      </c>
      <c r="U39" s="559" t="s">
        <v>756</v>
      </c>
      <c r="V39" s="102" t="s">
        <v>3</v>
      </c>
      <c r="W39" s="12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8" customFormat="1" ht="48" customHeight="1" x14ac:dyDescent="1.3">
      <c r="A40" s="785"/>
      <c r="B40" s="94"/>
      <c r="C40" s="175">
        <v>32</v>
      </c>
      <c r="D40" s="373">
        <v>823260</v>
      </c>
      <c r="E40" s="482" t="s">
        <v>2370</v>
      </c>
      <c r="F40" s="124"/>
      <c r="G40" s="102"/>
      <c r="H40" s="124">
        <v>1</v>
      </c>
      <c r="I40" s="124"/>
      <c r="J40" s="124"/>
      <c r="K40" s="124"/>
      <c r="L40" s="104"/>
      <c r="M40" s="566">
        <v>1</v>
      </c>
      <c r="N40" s="102" t="s">
        <v>375</v>
      </c>
      <c r="O40" s="102" t="s">
        <v>562</v>
      </c>
      <c r="P40" s="102" t="s">
        <v>31</v>
      </c>
      <c r="Q40" s="102" t="s">
        <v>32</v>
      </c>
      <c r="R40" s="102">
        <v>2028789636</v>
      </c>
      <c r="S40" s="124"/>
      <c r="T40" s="102" t="s">
        <v>2371</v>
      </c>
      <c r="U40" s="559" t="s">
        <v>763</v>
      </c>
      <c r="V40" s="102" t="s">
        <v>5</v>
      </c>
      <c r="W40" s="102"/>
      <c r="X40" s="14"/>
      <c r="Y40" s="14"/>
      <c r="Z40" s="14"/>
      <c r="AA40" s="14"/>
      <c r="AB40" s="14"/>
      <c r="AC40" s="14"/>
      <c r="AD40" s="14"/>
      <c r="AE40" s="102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s="18" customFormat="1" ht="48" customHeight="1" x14ac:dyDescent="1.3">
      <c r="A41" s="785"/>
      <c r="B41" s="94"/>
      <c r="C41" s="175">
        <v>33</v>
      </c>
      <c r="D41" s="374">
        <v>512150</v>
      </c>
      <c r="E41" s="516" t="s">
        <v>2372</v>
      </c>
      <c r="F41" s="192"/>
      <c r="G41" s="221">
        <v>1</v>
      </c>
      <c r="H41" s="192"/>
      <c r="I41" s="192"/>
      <c r="J41" s="192"/>
      <c r="K41" s="192"/>
      <c r="L41" s="188"/>
      <c r="M41" s="568">
        <v>1</v>
      </c>
      <c r="N41" s="221" t="s">
        <v>33</v>
      </c>
      <c r="O41" s="221" t="s">
        <v>381</v>
      </c>
      <c r="P41" s="221" t="s">
        <v>31</v>
      </c>
      <c r="Q41" s="221" t="s">
        <v>32</v>
      </c>
      <c r="R41" s="221">
        <v>2056995651</v>
      </c>
      <c r="S41" s="192"/>
      <c r="T41" s="221" t="s">
        <v>894</v>
      </c>
      <c r="U41" s="570" t="s">
        <v>763</v>
      </c>
      <c r="V41" s="221" t="s">
        <v>5</v>
      </c>
      <c r="W41" s="221" t="s">
        <v>97</v>
      </c>
    </row>
    <row r="42" spans="1:42" s="18" customFormat="1" ht="48" customHeight="1" x14ac:dyDescent="1.3">
      <c r="A42" s="785"/>
      <c r="B42" s="94"/>
      <c r="C42" s="175">
        <v>34</v>
      </c>
      <c r="D42" s="375">
        <v>1894200</v>
      </c>
      <c r="E42" s="516" t="s">
        <v>2373</v>
      </c>
      <c r="F42" s="192"/>
      <c r="G42" s="221"/>
      <c r="H42" s="192"/>
      <c r="I42" s="192"/>
      <c r="J42" s="192">
        <v>1</v>
      </c>
      <c r="K42" s="192"/>
      <c r="L42" s="188">
        <v>1</v>
      </c>
      <c r="M42" s="568"/>
      <c r="N42" s="221" t="s">
        <v>30</v>
      </c>
      <c r="O42" s="221" t="s">
        <v>66</v>
      </c>
      <c r="P42" s="221" t="s">
        <v>31</v>
      </c>
      <c r="Q42" s="221" t="s">
        <v>32</v>
      </c>
      <c r="R42" s="221">
        <v>2055668689</v>
      </c>
      <c r="S42" s="192"/>
      <c r="T42" s="221" t="s">
        <v>233</v>
      </c>
      <c r="U42" s="571" t="s">
        <v>1502</v>
      </c>
      <c r="V42" s="221" t="s">
        <v>5</v>
      </c>
      <c r="W42" s="221" t="s">
        <v>97</v>
      </c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85"/>
      <c r="B43" s="94"/>
      <c r="C43" s="175">
        <v>35</v>
      </c>
      <c r="D43" s="377">
        <v>749580</v>
      </c>
      <c r="E43" s="516" t="s">
        <v>2374</v>
      </c>
      <c r="F43" s="192"/>
      <c r="G43" s="221"/>
      <c r="H43" s="192"/>
      <c r="I43" s="192"/>
      <c r="J43" s="192">
        <v>1</v>
      </c>
      <c r="K43" s="192"/>
      <c r="L43" s="188"/>
      <c r="M43" s="568">
        <v>1</v>
      </c>
      <c r="N43" s="221" t="s">
        <v>38</v>
      </c>
      <c r="O43" s="221" t="s">
        <v>2149</v>
      </c>
      <c r="P43" s="221" t="s">
        <v>31</v>
      </c>
      <c r="Q43" s="221" t="s">
        <v>32</v>
      </c>
      <c r="R43" s="221">
        <v>2052769789</v>
      </c>
      <c r="S43" s="192"/>
      <c r="T43" s="221" t="s">
        <v>127</v>
      </c>
      <c r="U43" s="569" t="s">
        <v>756</v>
      </c>
      <c r="V43" s="221" t="s">
        <v>5</v>
      </c>
      <c r="W43" s="221" t="s">
        <v>97</v>
      </c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18" customFormat="1" ht="48" customHeight="1" x14ac:dyDescent="1.3">
      <c r="A44" s="785"/>
      <c r="B44" s="94"/>
      <c r="C44" s="175">
        <v>36</v>
      </c>
      <c r="D44" s="370">
        <v>2818000</v>
      </c>
      <c r="E44" s="482" t="s">
        <v>2375</v>
      </c>
      <c r="F44" s="124"/>
      <c r="G44" s="102"/>
      <c r="H44" s="124"/>
      <c r="I44" s="124"/>
      <c r="J44" s="124"/>
      <c r="K44" s="124">
        <v>1</v>
      </c>
      <c r="L44" s="104">
        <v>1</v>
      </c>
      <c r="M44" s="566"/>
      <c r="N44" s="102" t="s">
        <v>30</v>
      </c>
      <c r="O44" s="102" t="s">
        <v>2376</v>
      </c>
      <c r="P44" s="102" t="s">
        <v>120</v>
      </c>
      <c r="Q44" s="102" t="s">
        <v>32</v>
      </c>
      <c r="R44" s="102">
        <v>2058448878</v>
      </c>
      <c r="S44" s="124"/>
      <c r="T44" s="102" t="s">
        <v>233</v>
      </c>
      <c r="U44" s="561" t="s">
        <v>1502</v>
      </c>
      <c r="V44" s="102" t="s">
        <v>5</v>
      </c>
      <c r="W44" s="102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 s="18" customFormat="1" ht="48" customHeight="1" x14ac:dyDescent="1.3">
      <c r="A45" s="785"/>
      <c r="B45" s="94"/>
      <c r="C45" s="175">
        <v>37</v>
      </c>
      <c r="D45" s="370"/>
      <c r="E45" s="482" t="s">
        <v>2377</v>
      </c>
      <c r="F45" s="124"/>
      <c r="G45" s="102"/>
      <c r="H45" s="124"/>
      <c r="I45" s="124"/>
      <c r="J45" s="124">
        <v>1</v>
      </c>
      <c r="K45" s="124"/>
      <c r="L45" s="104">
        <v>1</v>
      </c>
      <c r="M45" s="566"/>
      <c r="N45" s="102" t="s">
        <v>38</v>
      </c>
      <c r="O45" s="102" t="s">
        <v>519</v>
      </c>
      <c r="P45" s="102" t="s">
        <v>31</v>
      </c>
      <c r="Q45" s="102" t="s">
        <v>32</v>
      </c>
      <c r="R45" s="102">
        <v>2022229569</v>
      </c>
      <c r="S45" s="124"/>
      <c r="T45" s="102" t="s">
        <v>233</v>
      </c>
      <c r="U45" s="496" t="s">
        <v>1502</v>
      </c>
      <c r="V45" s="483" t="s">
        <v>5</v>
      </c>
      <c r="W45" s="102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89" t="s">
        <v>81</v>
      </c>
      <c r="B46" s="94"/>
      <c r="C46" s="175">
        <v>38</v>
      </c>
      <c r="D46" s="370">
        <v>153500</v>
      </c>
      <c r="E46" s="482" t="s">
        <v>2378</v>
      </c>
      <c r="F46" s="124"/>
      <c r="G46" s="102"/>
      <c r="H46" s="124"/>
      <c r="I46" s="124"/>
      <c r="J46" s="124">
        <v>1</v>
      </c>
      <c r="K46" s="124"/>
      <c r="L46" s="104">
        <v>1</v>
      </c>
      <c r="M46" s="566"/>
      <c r="N46" s="102" t="s">
        <v>38</v>
      </c>
      <c r="O46" s="102" t="s">
        <v>214</v>
      </c>
      <c r="P46" s="102" t="s">
        <v>35</v>
      </c>
      <c r="Q46" s="102" t="s">
        <v>32</v>
      </c>
      <c r="R46" s="102">
        <v>2056252666</v>
      </c>
      <c r="S46" s="102" t="s">
        <v>291</v>
      </c>
      <c r="T46" s="124"/>
      <c r="U46" s="564" t="s">
        <v>2379</v>
      </c>
      <c r="V46" s="102" t="s">
        <v>5</v>
      </c>
      <c r="W46" s="102"/>
    </row>
    <row r="47" spans="1:42" s="18" customFormat="1" ht="48" customHeight="1" x14ac:dyDescent="1.3">
      <c r="A47" s="789"/>
      <c r="B47" s="94"/>
      <c r="C47" s="175">
        <v>39</v>
      </c>
      <c r="D47" s="370">
        <v>1130780</v>
      </c>
      <c r="E47" s="482" t="s">
        <v>2380</v>
      </c>
      <c r="F47" s="124"/>
      <c r="G47" s="102"/>
      <c r="H47" s="124"/>
      <c r="I47" s="124"/>
      <c r="J47" s="124"/>
      <c r="K47" s="124">
        <v>1</v>
      </c>
      <c r="L47" s="104"/>
      <c r="M47" s="566">
        <v>1</v>
      </c>
      <c r="N47" s="102" t="s">
        <v>37</v>
      </c>
      <c r="O47" s="102" t="s">
        <v>1839</v>
      </c>
      <c r="P47" s="102" t="s">
        <v>31</v>
      </c>
      <c r="Q47" s="102" t="s">
        <v>32</v>
      </c>
      <c r="R47" s="102">
        <v>2055421381</v>
      </c>
      <c r="S47" s="124"/>
      <c r="T47" s="102" t="s">
        <v>233</v>
      </c>
      <c r="U47" s="565" t="s">
        <v>1223</v>
      </c>
      <c r="V47" s="102" t="s">
        <v>3</v>
      </c>
      <c r="W47" s="102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s="18" customFormat="1" ht="48" customHeight="1" x14ac:dyDescent="1.3">
      <c r="A48" s="789"/>
      <c r="B48" s="94"/>
      <c r="C48" s="175">
        <v>40</v>
      </c>
      <c r="D48" s="370">
        <v>7495030</v>
      </c>
      <c r="E48" s="482" t="s">
        <v>2381</v>
      </c>
      <c r="F48" s="124"/>
      <c r="G48" s="102"/>
      <c r="H48" s="124"/>
      <c r="I48" s="124"/>
      <c r="J48" s="124">
        <v>1</v>
      </c>
      <c r="K48" s="124"/>
      <c r="L48" s="104"/>
      <c r="M48" s="566">
        <v>1</v>
      </c>
      <c r="N48" s="102" t="s">
        <v>43</v>
      </c>
      <c r="O48" s="102" t="s">
        <v>1596</v>
      </c>
      <c r="P48" s="102" t="s">
        <v>204</v>
      </c>
      <c r="Q48" s="102" t="s">
        <v>75</v>
      </c>
      <c r="R48" s="102">
        <v>2055827272</v>
      </c>
      <c r="S48" s="124"/>
      <c r="T48" s="102" t="s">
        <v>2382</v>
      </c>
      <c r="U48" s="560" t="s">
        <v>756</v>
      </c>
      <c r="V48" s="485" t="s">
        <v>3</v>
      </c>
      <c r="W48" s="102"/>
    </row>
    <row r="49" spans="1:65" s="14" customFormat="1" ht="44.25" x14ac:dyDescent="1.1000000000000001">
      <c r="A49" s="20"/>
      <c r="B49" s="21"/>
      <c r="C49" s="176"/>
      <c r="D49" s="23">
        <f>SUM(D9:D48)</f>
        <v>52175577</v>
      </c>
      <c r="E49" s="24"/>
      <c r="F49" s="25"/>
      <c r="G49" s="22">
        <f t="shared" ref="G49:M49" si="0">SUM(G9:G48)</f>
        <v>6</v>
      </c>
      <c r="H49" s="22">
        <f t="shared" si="0"/>
        <v>2</v>
      </c>
      <c r="I49" s="22">
        <f t="shared" si="0"/>
        <v>3</v>
      </c>
      <c r="J49" s="22">
        <f t="shared" si="0"/>
        <v>13</v>
      </c>
      <c r="K49" s="176">
        <f t="shared" si="0"/>
        <v>16</v>
      </c>
      <c r="L49" s="22">
        <f t="shared" si="0"/>
        <v>22</v>
      </c>
      <c r="M49" s="22">
        <f t="shared" si="0"/>
        <v>18</v>
      </c>
      <c r="N49" s="22"/>
      <c r="O49" s="22"/>
      <c r="P49" s="22"/>
      <c r="Q49" s="22"/>
      <c r="R49" s="22"/>
      <c r="S49" s="22"/>
      <c r="T49" s="22"/>
      <c r="U49" s="22"/>
      <c r="V49" s="22"/>
      <c r="W49" s="26"/>
    </row>
    <row r="50" spans="1:65" s="33" customFormat="1" ht="80.099999999999994" customHeight="1" x14ac:dyDescent="1.1000000000000001">
      <c r="A50" s="27"/>
      <c r="B50" s="28"/>
      <c r="C50" s="177"/>
      <c r="D50" s="30"/>
      <c r="E50" s="31"/>
      <c r="F50" s="32"/>
      <c r="G50" s="29"/>
      <c r="H50" s="29"/>
      <c r="I50" s="29"/>
      <c r="J50" s="29"/>
      <c r="K50" s="177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9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1:65" s="29" customFormat="1" ht="80.099999999999994" customHeight="1" x14ac:dyDescent="0.25">
      <c r="A51" s="542" t="s">
        <v>87</v>
      </c>
      <c r="B51" s="541"/>
      <c r="C51" s="178"/>
      <c r="D51" s="37"/>
      <c r="F51" s="32"/>
      <c r="H51" s="38"/>
      <c r="K51" s="177"/>
      <c r="S51" s="39" t="s">
        <v>88</v>
      </c>
      <c r="T51" s="39" t="s">
        <v>89</v>
      </c>
      <c r="W51" s="40"/>
      <c r="X51" s="40"/>
    </row>
    <row r="52" spans="1:65" s="29" customFormat="1" ht="80.099999999999994" customHeight="1" x14ac:dyDescent="0.25">
      <c r="A52" s="41" t="s">
        <v>90</v>
      </c>
      <c r="B52" s="42" t="s">
        <v>91</v>
      </c>
      <c r="C52" s="179" t="s">
        <v>14</v>
      </c>
      <c r="D52" s="44" t="s">
        <v>92</v>
      </c>
      <c r="F52" s="45"/>
      <c r="G52" s="46"/>
      <c r="H52" s="47"/>
      <c r="I52" s="752" t="s">
        <v>93</v>
      </c>
      <c r="J52" s="753"/>
      <c r="K52" s="754"/>
      <c r="M52" s="48" t="s">
        <v>94</v>
      </c>
      <c r="N52" s="48" t="s">
        <v>95</v>
      </c>
      <c r="O52" s="755" t="s">
        <v>96</v>
      </c>
      <c r="P52" s="756"/>
      <c r="Q52" s="49" t="s">
        <v>89</v>
      </c>
      <c r="S52" s="50" t="s">
        <v>97</v>
      </c>
      <c r="T52" s="50">
        <v>3</v>
      </c>
      <c r="V52" s="757" t="s">
        <v>7</v>
      </c>
      <c r="W52" s="758"/>
    </row>
    <row r="53" spans="1:65" s="29" customFormat="1" ht="80.099999999999994" customHeight="1" x14ac:dyDescent="0.25">
      <c r="A53" s="51" t="s">
        <v>98</v>
      </c>
      <c r="B53" s="52">
        <v>4</v>
      </c>
      <c r="C53" s="180">
        <v>2</v>
      </c>
      <c r="D53" s="53">
        <f t="shared" ref="D53:D58" si="1">SUM(B53:C53)</f>
        <v>6</v>
      </c>
      <c r="F53" s="54" t="s">
        <v>99</v>
      </c>
      <c r="G53" s="55" t="s">
        <v>5</v>
      </c>
      <c r="H53" s="56" t="s">
        <v>3</v>
      </c>
      <c r="I53" s="56" t="s">
        <v>5</v>
      </c>
      <c r="J53" s="56" t="s">
        <v>3</v>
      </c>
      <c r="K53" s="312" t="s">
        <v>92</v>
      </c>
      <c r="L53" s="29" t="s">
        <v>2</v>
      </c>
      <c r="M53" s="57" t="s">
        <v>31</v>
      </c>
      <c r="N53" s="58">
        <v>18</v>
      </c>
      <c r="O53" s="50" t="s">
        <v>2323</v>
      </c>
      <c r="P53" s="50" t="s">
        <v>56</v>
      </c>
      <c r="Q53" s="50">
        <v>1</v>
      </c>
      <c r="S53" s="50" t="s">
        <v>79</v>
      </c>
      <c r="T53" s="50"/>
      <c r="V53" s="58" t="s">
        <v>29</v>
      </c>
      <c r="W53" s="50">
        <v>24</v>
      </c>
    </row>
    <row r="54" spans="1:65" s="29" customFormat="1" ht="80.099999999999994" customHeight="1" x14ac:dyDescent="0.25">
      <c r="A54" s="51" t="s">
        <v>100</v>
      </c>
      <c r="B54" s="50"/>
      <c r="C54" s="181">
        <v>2</v>
      </c>
      <c r="D54" s="53">
        <f t="shared" si="1"/>
        <v>2</v>
      </c>
      <c r="F54" s="59" t="s">
        <v>32</v>
      </c>
      <c r="G54" s="50">
        <v>20</v>
      </c>
      <c r="H54" s="50">
        <v>8</v>
      </c>
      <c r="I54" s="50">
        <v>5</v>
      </c>
      <c r="J54" s="50"/>
      <c r="K54" s="181">
        <f>SUBTOTAL(9,G54:J54)</f>
        <v>33</v>
      </c>
      <c r="M54" s="57" t="s">
        <v>35</v>
      </c>
      <c r="N54" s="58">
        <v>9</v>
      </c>
      <c r="O54" s="50" t="s">
        <v>580</v>
      </c>
      <c r="P54" s="50" t="s">
        <v>500</v>
      </c>
      <c r="Q54" s="50">
        <v>1</v>
      </c>
      <c r="S54" s="50" t="s">
        <v>64</v>
      </c>
      <c r="T54" s="50">
        <v>1</v>
      </c>
      <c r="V54" s="58" t="s">
        <v>76</v>
      </c>
      <c r="W54" s="50">
        <v>13</v>
      </c>
    </row>
    <row r="55" spans="1:65" s="29" customFormat="1" ht="80.099999999999994" customHeight="1" x14ac:dyDescent="0.25">
      <c r="A55" s="51" t="s">
        <v>101</v>
      </c>
      <c r="B55" s="52">
        <v>2</v>
      </c>
      <c r="C55" s="180">
        <v>1</v>
      </c>
      <c r="D55" s="53">
        <f t="shared" si="1"/>
        <v>3</v>
      </c>
      <c r="E55" s="29" t="s">
        <v>2</v>
      </c>
      <c r="F55" s="59" t="s">
        <v>96</v>
      </c>
      <c r="G55" s="50">
        <v>5</v>
      </c>
      <c r="H55" s="50">
        <v>2</v>
      </c>
      <c r="I55" s="50"/>
      <c r="J55" s="50"/>
      <c r="K55" s="181">
        <f>SUBTOTAL(9,G55:J55)</f>
        <v>7</v>
      </c>
      <c r="M55" s="57" t="s">
        <v>102</v>
      </c>
      <c r="N55" s="58"/>
      <c r="O55" s="50" t="s">
        <v>2332</v>
      </c>
      <c r="P55" s="50" t="s">
        <v>2008</v>
      </c>
      <c r="Q55" s="50">
        <v>1</v>
      </c>
      <c r="S55" s="50" t="s">
        <v>103</v>
      </c>
      <c r="T55" s="50"/>
      <c r="V55" s="58" t="s">
        <v>81</v>
      </c>
      <c r="W55" s="50">
        <v>3</v>
      </c>
    </row>
    <row r="56" spans="1:65" s="29" customFormat="1" ht="80.099999999999994" customHeight="1" x14ac:dyDescent="0.25">
      <c r="A56" s="51" t="s">
        <v>104</v>
      </c>
      <c r="B56" s="52">
        <v>6</v>
      </c>
      <c r="C56" s="180">
        <v>7</v>
      </c>
      <c r="D56" s="53">
        <f t="shared" si="1"/>
        <v>13</v>
      </c>
      <c r="F56" s="60" t="s">
        <v>92</v>
      </c>
      <c r="G56" s="61">
        <f>SUM(G54:G55)</f>
        <v>25</v>
      </c>
      <c r="H56" s="61">
        <f>SUM(H54:H55)</f>
        <v>10</v>
      </c>
      <c r="I56" s="61">
        <f>SUM(I54:I55)</f>
        <v>5</v>
      </c>
      <c r="J56" s="61">
        <f>SUM(J54:J55)</f>
        <v>0</v>
      </c>
      <c r="K56" s="313">
        <f>SUM(G56:J56)</f>
        <v>40</v>
      </c>
      <c r="M56" s="58" t="s">
        <v>105</v>
      </c>
      <c r="N56" s="58">
        <v>3</v>
      </c>
      <c r="O56" s="50" t="s">
        <v>204</v>
      </c>
      <c r="P56" s="50" t="s">
        <v>75</v>
      </c>
      <c r="Q56" s="50">
        <v>1</v>
      </c>
      <c r="S56" s="50" t="s">
        <v>106</v>
      </c>
      <c r="T56" s="50">
        <v>1</v>
      </c>
      <c r="V56" s="42" t="s">
        <v>92</v>
      </c>
      <c r="W56" s="50">
        <f>SUM(W53:W55)</f>
        <v>40</v>
      </c>
    </row>
    <row r="57" spans="1:65" s="29" customFormat="1" ht="80.099999999999994" customHeight="1" x14ac:dyDescent="0.25">
      <c r="A57" s="51" t="s">
        <v>107</v>
      </c>
      <c r="B57" s="52">
        <v>10</v>
      </c>
      <c r="C57" s="180">
        <v>6</v>
      </c>
      <c r="D57" s="53">
        <f t="shared" si="1"/>
        <v>16</v>
      </c>
      <c r="E57" s="29" t="s">
        <v>2</v>
      </c>
      <c r="F57" s="32"/>
      <c r="H57" s="38"/>
      <c r="K57" s="177"/>
      <c r="M57" s="62" t="s">
        <v>50</v>
      </c>
      <c r="N57" s="58">
        <v>1</v>
      </c>
      <c r="O57" s="50" t="s">
        <v>2350</v>
      </c>
      <c r="P57" s="50" t="s">
        <v>2351</v>
      </c>
      <c r="Q57" s="50">
        <v>1</v>
      </c>
      <c r="S57" s="50" t="s">
        <v>108</v>
      </c>
      <c r="T57" s="50"/>
      <c r="W57" s="40"/>
    </row>
    <row r="58" spans="1:65" s="29" customFormat="1" ht="80.099999999999994" customHeight="1" x14ac:dyDescent="0.25">
      <c r="A58" s="63" t="s">
        <v>92</v>
      </c>
      <c r="B58" s="64">
        <f>SUM(B53:B57)</f>
        <v>22</v>
      </c>
      <c r="C58" s="65">
        <f>SUM(C53:C57)</f>
        <v>18</v>
      </c>
      <c r="D58" s="65">
        <f t="shared" si="1"/>
        <v>40</v>
      </c>
      <c r="F58" s="32"/>
      <c r="H58" s="38"/>
      <c r="K58" s="177"/>
      <c r="M58" s="62" t="s">
        <v>109</v>
      </c>
      <c r="N58" s="58"/>
      <c r="O58" s="50" t="s">
        <v>1409</v>
      </c>
      <c r="P58" s="50" t="s">
        <v>75</v>
      </c>
      <c r="Q58" s="50">
        <v>1</v>
      </c>
      <c r="S58" s="50" t="s">
        <v>75</v>
      </c>
      <c r="T58" s="50"/>
      <c r="V58" s="744" t="s">
        <v>110</v>
      </c>
      <c r="W58" s="745"/>
    </row>
    <row r="59" spans="1:65" s="29" customFormat="1" ht="80.099999999999994" customHeight="1" x14ac:dyDescent="0.25">
      <c r="A59" s="66"/>
      <c r="B59" s="28"/>
      <c r="C59" s="177"/>
      <c r="D59" s="67"/>
      <c r="E59" s="68"/>
      <c r="F59" s="69"/>
      <c r="G59" s="70" t="s">
        <v>111</v>
      </c>
      <c r="H59" s="71" t="s">
        <v>112</v>
      </c>
      <c r="I59" s="72" t="s">
        <v>22</v>
      </c>
      <c r="J59" s="746" t="s">
        <v>113</v>
      </c>
      <c r="K59" s="747"/>
      <c r="M59" s="58" t="s">
        <v>39</v>
      </c>
      <c r="N59" s="58">
        <v>1</v>
      </c>
      <c r="O59" s="50" t="s">
        <v>204</v>
      </c>
      <c r="P59" s="50" t="s">
        <v>75</v>
      </c>
      <c r="Q59" s="50">
        <v>1</v>
      </c>
      <c r="S59" s="50" t="s">
        <v>114</v>
      </c>
      <c r="T59" s="50"/>
      <c r="V59" s="58" t="s">
        <v>115</v>
      </c>
      <c r="W59" s="50"/>
    </row>
    <row r="60" spans="1:65" s="76" customFormat="1" ht="80.099999999999994" customHeight="1" x14ac:dyDescent="0.25">
      <c r="A60" s="66"/>
      <c r="B60" s="28"/>
      <c r="C60" s="177"/>
      <c r="D60" s="73"/>
      <c r="E60" s="74" t="s">
        <v>116</v>
      </c>
      <c r="F60" s="75"/>
      <c r="G60" s="50">
        <v>40</v>
      </c>
      <c r="H60" s="50"/>
      <c r="I60" s="50"/>
      <c r="J60" s="748"/>
      <c r="K60" s="740"/>
      <c r="L60" s="29"/>
      <c r="M60" s="58" t="s">
        <v>117</v>
      </c>
      <c r="N60" s="58"/>
      <c r="O60" s="62"/>
      <c r="P60" s="62"/>
      <c r="Q60" s="50"/>
      <c r="R60" s="29"/>
      <c r="S60" s="50" t="s">
        <v>1260</v>
      </c>
      <c r="T60" s="50"/>
      <c r="U60" s="29"/>
      <c r="V60" s="50" t="s">
        <v>118</v>
      </c>
      <c r="W60" s="50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</row>
    <row r="61" spans="1:65" s="76" customFormat="1" ht="162" customHeight="1" x14ac:dyDescent="0.25">
      <c r="A61" s="66"/>
      <c r="B61" s="28"/>
      <c r="C61" s="177"/>
      <c r="D61" s="73"/>
      <c r="E61" s="540" t="s">
        <v>119</v>
      </c>
      <c r="F61" s="78"/>
      <c r="G61" s="50">
        <v>40</v>
      </c>
      <c r="H61" s="50"/>
      <c r="I61" s="79"/>
      <c r="J61" s="738"/>
      <c r="K61" s="739"/>
      <c r="L61" s="29"/>
      <c r="M61" s="58" t="s">
        <v>120</v>
      </c>
      <c r="N61" s="58">
        <v>1</v>
      </c>
      <c r="O61" s="62"/>
      <c r="P61" s="62"/>
      <c r="Q61" s="50"/>
      <c r="R61" s="29"/>
      <c r="S61" s="50" t="s">
        <v>121</v>
      </c>
      <c r="T61" s="50"/>
      <c r="U61" s="29"/>
      <c r="V61" s="50" t="s">
        <v>122</v>
      </c>
      <c r="W61" s="50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</row>
    <row r="62" spans="1:65" s="29" customFormat="1" ht="115.5" customHeight="1" x14ac:dyDescent="0.25">
      <c r="A62" s="66"/>
      <c r="B62" s="28"/>
      <c r="C62" s="177"/>
      <c r="D62" s="30"/>
      <c r="E62" s="80" t="s">
        <v>123</v>
      </c>
      <c r="F62" s="81"/>
      <c r="G62" s="50">
        <v>40</v>
      </c>
      <c r="H62" s="50"/>
      <c r="I62" s="79"/>
      <c r="J62" s="738"/>
      <c r="K62" s="740"/>
      <c r="M62" s="82"/>
      <c r="N62" s="82">
        <f>SUBTOTAL(9,N53:N61)</f>
        <v>33</v>
      </c>
      <c r="O62" s="82"/>
      <c r="P62" s="82"/>
      <c r="Q62" s="82">
        <f>SUBTOTAL(9,Q53:Q61)</f>
        <v>7</v>
      </c>
      <c r="S62" s="50" t="s">
        <v>92</v>
      </c>
      <c r="T62" s="50">
        <f>SUBTOTAL(9,T52:T61)</f>
        <v>5</v>
      </c>
      <c r="V62" s="50" t="s">
        <v>124</v>
      </c>
      <c r="W62" s="50"/>
    </row>
    <row r="63" spans="1:65" s="29" customFormat="1" ht="80.099999999999994" customHeight="1" x14ac:dyDescent="0.25">
      <c r="A63" s="66"/>
      <c r="B63" s="28"/>
      <c r="C63" s="177"/>
      <c r="D63" s="67"/>
      <c r="F63" s="32"/>
      <c r="K63" s="177"/>
      <c r="W63" s="40"/>
    </row>
    <row r="64" spans="1:65" s="14" customFormat="1" ht="48" customHeight="1" x14ac:dyDescent="1.2">
      <c r="A64" s="27"/>
      <c r="B64" s="83"/>
      <c r="C64" s="177"/>
      <c r="D64" s="84"/>
      <c r="E64" s="31"/>
      <c r="F64" s="32"/>
      <c r="G64" s="85"/>
      <c r="H64" s="29"/>
      <c r="I64" s="85"/>
      <c r="J64" s="85"/>
      <c r="K64" s="314"/>
      <c r="L64" s="29"/>
      <c r="M64" s="29"/>
      <c r="N64" s="29"/>
      <c r="O64" s="29"/>
      <c r="P64" s="29"/>
      <c r="Q64" s="29"/>
      <c r="R64" s="29"/>
      <c r="S64" s="29"/>
      <c r="T64" s="85"/>
      <c r="U64" s="29"/>
      <c r="V64" s="29"/>
      <c r="W64" s="9"/>
    </row>
    <row r="65" spans="1:23" s="14" customFormat="1" ht="48" customHeight="1" x14ac:dyDescent="1.2">
      <c r="A65" s="29"/>
      <c r="B65" s="83"/>
      <c r="C65" s="177"/>
      <c r="D65" s="86"/>
      <c r="E65" s="31"/>
      <c r="F65" s="32"/>
      <c r="G65" s="85"/>
      <c r="H65" s="87"/>
      <c r="I65" s="85"/>
      <c r="J65" s="85"/>
      <c r="K65" s="314"/>
      <c r="L65" s="29"/>
      <c r="M65" s="29"/>
      <c r="N65" s="29"/>
      <c r="O65" s="29" t="s">
        <v>2</v>
      </c>
      <c r="P65" s="29"/>
      <c r="Q65" s="29"/>
      <c r="R65" s="29"/>
      <c r="S65" s="29"/>
      <c r="T65" s="29"/>
      <c r="U65" s="29"/>
      <c r="V65" s="29"/>
      <c r="W65" s="9"/>
    </row>
    <row r="66" spans="1:23" s="14" customFormat="1" ht="48" customHeight="1" x14ac:dyDescent="1.2">
      <c r="B66" s="83"/>
      <c r="C66" s="177"/>
      <c r="D66" s="88"/>
      <c r="E66" s="31"/>
      <c r="F66" s="32"/>
      <c r="G66" s="85"/>
      <c r="H66" s="38"/>
      <c r="I66" s="85"/>
      <c r="J66" s="85"/>
      <c r="K66" s="314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9"/>
    </row>
    <row r="67" spans="1:23" s="14" customFormat="1" ht="48" customHeight="1" x14ac:dyDescent="1.2">
      <c r="B67" s="83"/>
      <c r="C67" s="177"/>
      <c r="D67" s="89"/>
      <c r="E67" s="31"/>
      <c r="F67" s="32"/>
      <c r="G67" s="90"/>
      <c r="H67" s="38"/>
      <c r="I67" s="85"/>
      <c r="J67" s="85"/>
      <c r="K67" s="314"/>
      <c r="L67" s="29"/>
      <c r="M67" s="29"/>
      <c r="N67" s="29"/>
      <c r="O67" s="29"/>
      <c r="P67" s="29"/>
      <c r="Q67" s="29"/>
      <c r="R67" s="29"/>
      <c r="S67" s="85"/>
      <c r="T67" s="85"/>
      <c r="U67" s="29"/>
      <c r="V67" s="29"/>
      <c r="W67" s="9"/>
    </row>
    <row r="68" spans="1:23" s="14" customFormat="1" ht="48" customHeight="1" x14ac:dyDescent="1.2">
      <c r="B68" s="83"/>
      <c r="C68" s="177"/>
      <c r="D68" s="91"/>
      <c r="E68" s="31"/>
      <c r="F68" s="32"/>
      <c r="G68" s="90"/>
      <c r="H68" s="38"/>
      <c r="I68" s="85"/>
      <c r="J68" s="85"/>
      <c r="K68" s="314"/>
      <c r="L68" s="29"/>
      <c r="M68" s="29"/>
      <c r="N68" s="29"/>
      <c r="O68" s="29"/>
      <c r="P68" s="29"/>
      <c r="Q68" s="29"/>
      <c r="R68" s="29"/>
      <c r="S68" s="85"/>
      <c r="T68" s="7"/>
      <c r="U68" s="3"/>
      <c r="V68" s="29"/>
      <c r="W68" s="9"/>
    </row>
    <row r="69" spans="1:23" s="14" customFormat="1" ht="48" customHeight="1" x14ac:dyDescent="1.1000000000000001">
      <c r="B69" s="2"/>
      <c r="C69" s="173"/>
      <c r="D69" s="4"/>
      <c r="E69" s="5"/>
      <c r="F69" s="6"/>
      <c r="G69" s="3"/>
      <c r="H69" s="8"/>
      <c r="I69" s="7"/>
      <c r="J69" s="7"/>
      <c r="K69" s="182"/>
      <c r="L69" s="3"/>
      <c r="M69" s="3"/>
      <c r="N69" s="3"/>
      <c r="O69" s="3"/>
      <c r="P69" s="3"/>
      <c r="Q69" s="3"/>
      <c r="R69" s="3"/>
      <c r="S69" s="7"/>
      <c r="T69" s="7"/>
      <c r="U69" s="3"/>
      <c r="V69" s="3"/>
      <c r="W69" s="9"/>
    </row>
    <row r="70" spans="1:23" s="14" customFormat="1" ht="48" customHeight="1" x14ac:dyDescent="1.1000000000000001">
      <c r="B70" s="2"/>
      <c r="C70" s="182"/>
      <c r="D70" s="92"/>
      <c r="E70" s="5"/>
      <c r="F70" s="6"/>
      <c r="G70" s="7"/>
      <c r="H70" s="8"/>
      <c r="I70" s="7"/>
      <c r="J70" s="7"/>
      <c r="K70" s="182"/>
      <c r="L70" s="3"/>
      <c r="M70" s="3"/>
      <c r="N70" s="3"/>
      <c r="O70" s="3"/>
      <c r="P70" s="3"/>
      <c r="Q70" s="3"/>
      <c r="R70" s="3"/>
      <c r="S70" s="7"/>
      <c r="T70" s="7"/>
      <c r="U70" s="3"/>
      <c r="V70" s="3"/>
      <c r="W70" s="9"/>
    </row>
    <row r="71" spans="1:23" s="14" customFormat="1" ht="48" customHeight="1" x14ac:dyDescent="1.1000000000000001">
      <c r="B71" s="2"/>
      <c r="C71" s="182"/>
      <c r="D71" s="92"/>
      <c r="E71" s="5"/>
      <c r="F71" s="6"/>
      <c r="G71" s="7"/>
      <c r="H71" s="8"/>
      <c r="I71" s="7"/>
      <c r="J71" s="7"/>
      <c r="K71" s="182"/>
      <c r="L71" s="3"/>
      <c r="M71" s="3"/>
      <c r="N71" s="3"/>
      <c r="O71" s="3"/>
      <c r="P71" s="3"/>
      <c r="Q71" s="3"/>
      <c r="R71" s="3"/>
      <c r="S71" s="7"/>
      <c r="T71" s="7"/>
      <c r="U71" s="3"/>
      <c r="V71" s="3"/>
      <c r="W71" s="9"/>
    </row>
    <row r="72" spans="1:23" s="14" customFormat="1" ht="48" customHeight="1" x14ac:dyDescent="1.1000000000000001">
      <c r="B72" s="2"/>
      <c r="C72" s="182"/>
      <c r="D72" s="92"/>
      <c r="E72" s="5"/>
      <c r="F72" s="6"/>
      <c r="G72" s="7"/>
      <c r="H72" s="8"/>
      <c r="I72" s="7"/>
      <c r="J72" s="7"/>
      <c r="K72" s="182"/>
      <c r="L72" s="3"/>
      <c r="M72" s="3"/>
      <c r="N72" s="3"/>
      <c r="O72" s="3"/>
      <c r="P72" s="3"/>
      <c r="Q72" s="3"/>
      <c r="R72" s="3"/>
      <c r="S72" s="7"/>
      <c r="T72" s="7"/>
      <c r="U72" s="3"/>
      <c r="V72" s="3"/>
      <c r="W72" s="9"/>
    </row>
    <row r="73" spans="1:23" s="14" customFormat="1" ht="48" customHeight="1" x14ac:dyDescent="1.1000000000000001">
      <c r="B73" s="2"/>
      <c r="C73" s="182"/>
      <c r="D73" s="92"/>
      <c r="E73" s="5"/>
      <c r="F73" s="6"/>
      <c r="G73" s="7"/>
      <c r="H73" s="8"/>
      <c r="I73" s="7"/>
      <c r="J73" s="7"/>
      <c r="K73" s="182"/>
      <c r="L73" s="3"/>
      <c r="M73" s="3"/>
      <c r="N73" s="3"/>
      <c r="O73" s="3"/>
      <c r="P73" s="3"/>
      <c r="Q73" s="3"/>
      <c r="R73" s="3"/>
      <c r="S73" s="7"/>
      <c r="T73" s="7"/>
      <c r="U73" s="3"/>
      <c r="V73" s="3"/>
      <c r="W73" s="9"/>
    </row>
    <row r="74" spans="1:23" s="14" customFormat="1" ht="95.25" customHeight="1" x14ac:dyDescent="1.1000000000000001">
      <c r="B74" s="2"/>
      <c r="C74" s="182"/>
      <c r="D74" s="92"/>
      <c r="E74" s="5"/>
      <c r="F74" s="6"/>
      <c r="G74" s="7"/>
      <c r="H74" s="8"/>
      <c r="I74" s="7"/>
      <c r="J74" s="7"/>
      <c r="K74" s="182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9"/>
    </row>
    <row r="75" spans="1:23" s="14" customFormat="1" ht="209.25" customHeight="1" x14ac:dyDescent="1.1000000000000001">
      <c r="B75" s="2"/>
      <c r="C75" s="182"/>
      <c r="D75" s="92"/>
      <c r="E75" s="5"/>
      <c r="F75" s="6"/>
      <c r="G75" s="7"/>
      <c r="H75" s="8"/>
      <c r="I75" s="7"/>
      <c r="J75" s="7"/>
      <c r="K75" s="182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1:23" s="14" customFormat="1" ht="75.75" customHeight="1" x14ac:dyDescent="1.1000000000000001">
      <c r="B76" s="2"/>
      <c r="C76" s="182"/>
      <c r="D76" s="92"/>
      <c r="E76" s="5"/>
      <c r="F76" s="6"/>
      <c r="G76" s="7"/>
      <c r="H76" s="8"/>
      <c r="I76" s="7"/>
      <c r="J76" s="7"/>
      <c r="K76" s="182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23" s="14" customFormat="1" ht="80.25" customHeight="1" x14ac:dyDescent="1.1000000000000001">
      <c r="B77" s="2"/>
      <c r="C77" s="182"/>
      <c r="D77" s="92"/>
      <c r="E77" s="5"/>
      <c r="F77" s="6"/>
      <c r="G77" s="7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23" s="14" customFormat="1" ht="48" customHeight="1" x14ac:dyDescent="1.1000000000000001">
      <c r="B78" s="2"/>
      <c r="C78" s="182"/>
      <c r="D78" s="92"/>
      <c r="E78" s="5"/>
      <c r="F78" s="6"/>
      <c r="G78" s="7"/>
      <c r="H78" s="8"/>
      <c r="I78" s="7"/>
      <c r="J78" s="7"/>
      <c r="K78" s="182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23" s="14" customFormat="1" ht="48" customHeight="1" x14ac:dyDescent="1.1000000000000001">
      <c r="B79" s="2"/>
      <c r="C79" s="182"/>
      <c r="D79" s="92"/>
      <c r="E79" s="5"/>
      <c r="F79" s="6"/>
      <c r="G79" s="7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23" s="14" customFormat="1" ht="48" customHeight="1" x14ac:dyDescent="1.1000000000000001">
      <c r="B80" s="2"/>
      <c r="C80" s="182"/>
      <c r="D80" s="92"/>
      <c r="E80" s="5"/>
      <c r="F80" s="6"/>
      <c r="G80" s="7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1:23" s="14" customFormat="1" ht="48" customHeight="1" x14ac:dyDescent="1.1000000000000001">
      <c r="B81" s="2"/>
      <c r="C81" s="182"/>
      <c r="D81" s="92"/>
      <c r="E81" s="5"/>
      <c r="F81" s="6"/>
      <c r="G81" s="7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1:23" s="14" customFormat="1" ht="48" customHeight="1" x14ac:dyDescent="1.1000000000000001">
      <c r="B82" s="2"/>
      <c r="C82" s="182"/>
      <c r="D82" s="92"/>
      <c r="E82" s="5"/>
      <c r="F82" s="6"/>
      <c r="G82" s="7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90" spans="1:23" s="93" customFormat="1" ht="48" customHeight="1" x14ac:dyDescent="1.1000000000000001">
      <c r="A90" s="1"/>
      <c r="B90" s="2"/>
      <c r="C90" s="182"/>
      <c r="D90" s="92"/>
      <c r="E90" s="5"/>
      <c r="F90" s="6"/>
      <c r="G90" s="7"/>
      <c r="H90" s="8"/>
      <c r="I90" s="7"/>
      <c r="J90" s="7"/>
      <c r="K90" s="182"/>
      <c r="L90" s="3"/>
      <c r="M90" s="3"/>
      <c r="N90" s="3"/>
      <c r="O90" s="3"/>
      <c r="P90" s="3"/>
      <c r="Q90" s="3"/>
      <c r="R90" s="3"/>
      <c r="S90" s="7"/>
      <c r="T90" s="7"/>
      <c r="U90" s="3"/>
      <c r="V90" s="3"/>
      <c r="W90" s="9"/>
    </row>
  </sheetData>
  <autoFilter ref="A7:W49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V58:W58"/>
    <mergeCell ref="J59:K59"/>
    <mergeCell ref="J60:K60"/>
    <mergeCell ref="J61:K61"/>
    <mergeCell ref="J62:K62"/>
    <mergeCell ref="A46:A48"/>
    <mergeCell ref="V7:V8"/>
    <mergeCell ref="W7:W8"/>
    <mergeCell ref="I52:K52"/>
    <mergeCell ref="O52:P52"/>
    <mergeCell ref="V52:W52"/>
    <mergeCell ref="N7:N8"/>
    <mergeCell ref="O7:O8"/>
    <mergeCell ref="P7:P8"/>
    <mergeCell ref="Q7:Q8"/>
    <mergeCell ref="R7:R8"/>
    <mergeCell ref="S7:T7"/>
    <mergeCell ref="A33:A45"/>
    <mergeCell ref="A9:A28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</mergeCells>
  <conditionalFormatting sqref="D9:D48">
    <cfRule type="duplicateValues" dxfId="64" priority="1332"/>
    <cfRule type="duplicateValues" dxfId="63" priority="1333"/>
  </conditionalFormatting>
  <pageMargins left="0.7" right="0.7" top="0.75" bottom="0.75" header="0.3" footer="0.3"/>
  <pageSetup paperSize="9" scale="10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B901094-B160-4707-B5E3-B6090DBE131A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9E86791D-6999-4CBD-9B53-DD43417C156C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S51:S62 V1:V1048576</xm:sqref>
        </x14:conditionalFormatting>
        <x14:conditionalFormatting xmlns:xm="http://schemas.microsoft.com/office/excel/2006/main">
          <x14:cfRule type="containsText" priority="3" operator="containsText" id="{BF2A6F93-5DC3-44CB-A4F8-C1E34181A1AA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V49:V1048576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85B1-4446-4420-AEBC-22849E44154D}">
  <dimension ref="A1:BM97"/>
  <sheetViews>
    <sheetView view="pageBreakPreview" zoomScale="55" zoomScaleNormal="30" zoomScaleSheetLayoutView="55" zoomScalePageLayoutView="55" workbookViewId="0">
      <selection activeCell="U59" sqref="U59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3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3"/>
      <c r="I4" s="3"/>
      <c r="J4" s="3"/>
      <c r="K4" s="173"/>
    </row>
    <row r="6" spans="1:42" s="12" customFormat="1" ht="69" customHeight="1" x14ac:dyDescent="1.1000000000000001">
      <c r="A6" s="759" t="s">
        <v>2473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555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558" t="s">
        <v>23</v>
      </c>
      <c r="H8" s="16">
        <v>45616</v>
      </c>
      <c r="I8" s="558" t="s">
        <v>24</v>
      </c>
      <c r="J8" s="558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558" t="s">
        <v>27</v>
      </c>
      <c r="T8" s="558" t="s">
        <v>28</v>
      </c>
      <c r="U8" s="558"/>
      <c r="V8" s="773"/>
      <c r="W8" s="775"/>
    </row>
    <row r="9" spans="1:42" s="18" customFormat="1" ht="58.5" customHeight="1" x14ac:dyDescent="1.3">
      <c r="A9" s="781" t="s">
        <v>29</v>
      </c>
      <c r="B9" s="94" t="s">
        <v>2196</v>
      </c>
      <c r="C9" s="175">
        <v>1</v>
      </c>
      <c r="D9" s="368">
        <v>534820</v>
      </c>
      <c r="E9" s="516" t="s">
        <v>2393</v>
      </c>
      <c r="F9" s="192" t="s">
        <v>2197</v>
      </c>
      <c r="G9" s="221"/>
      <c r="H9" s="188"/>
      <c r="I9" s="188"/>
      <c r="J9" s="188">
        <v>1</v>
      </c>
      <c r="K9" s="188"/>
      <c r="L9" s="188"/>
      <c r="M9" s="568">
        <v>1</v>
      </c>
      <c r="N9" s="221" t="s">
        <v>38</v>
      </c>
      <c r="O9" s="221" t="s">
        <v>333</v>
      </c>
      <c r="P9" s="221" t="s">
        <v>31</v>
      </c>
      <c r="Q9" s="221" t="s">
        <v>32</v>
      </c>
      <c r="R9" s="221">
        <v>2091691833</v>
      </c>
      <c r="S9" s="192" t="s">
        <v>291</v>
      </c>
      <c r="T9" s="221"/>
      <c r="U9" s="569" t="s">
        <v>2433</v>
      </c>
      <c r="V9" s="221" t="s">
        <v>5</v>
      </c>
      <c r="W9" s="221" t="s">
        <v>554</v>
      </c>
    </row>
    <row r="10" spans="1:42" s="18" customFormat="1" ht="58.5" customHeight="1" x14ac:dyDescent="1.3">
      <c r="A10" s="782"/>
      <c r="B10" s="94" t="s">
        <v>2098</v>
      </c>
      <c r="C10" s="175">
        <v>2</v>
      </c>
      <c r="D10" s="369">
        <v>1033590</v>
      </c>
      <c r="E10" s="516" t="s">
        <v>2394</v>
      </c>
      <c r="F10" s="192">
        <v>43942</v>
      </c>
      <c r="G10" s="221">
        <v>1</v>
      </c>
      <c r="H10" s="188"/>
      <c r="I10" s="188"/>
      <c r="J10" s="188"/>
      <c r="K10" s="188"/>
      <c r="L10" s="188">
        <v>1</v>
      </c>
      <c r="M10" s="568"/>
      <c r="N10" s="221" t="s">
        <v>33</v>
      </c>
      <c r="O10" s="221" t="s">
        <v>535</v>
      </c>
      <c r="P10" s="221" t="s">
        <v>39</v>
      </c>
      <c r="Q10" s="221" t="s">
        <v>32</v>
      </c>
      <c r="R10" s="221">
        <v>2028042481</v>
      </c>
      <c r="S10" s="221"/>
      <c r="T10" s="192" t="s">
        <v>2434</v>
      </c>
      <c r="U10" s="579" t="s">
        <v>2435</v>
      </c>
      <c r="V10" s="517" t="s">
        <v>5</v>
      </c>
      <c r="W10" s="221" t="s">
        <v>97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2509</v>
      </c>
      <c r="C11" s="175">
        <v>3</v>
      </c>
      <c r="D11" s="372">
        <v>479940</v>
      </c>
      <c r="E11" s="482" t="s">
        <v>2395</v>
      </c>
      <c r="F11" s="124">
        <v>30967</v>
      </c>
      <c r="G11" s="102"/>
      <c r="H11" s="104"/>
      <c r="I11" s="104"/>
      <c r="J11" s="104">
        <v>1</v>
      </c>
      <c r="K11" s="104"/>
      <c r="L11" s="104">
        <v>1</v>
      </c>
      <c r="M11" s="566"/>
      <c r="N11" s="102" t="s">
        <v>38</v>
      </c>
      <c r="O11" s="102" t="s">
        <v>2436</v>
      </c>
      <c r="P11" s="102" t="s">
        <v>31</v>
      </c>
      <c r="Q11" s="102" t="s">
        <v>32</v>
      </c>
      <c r="R11" s="102">
        <v>2099775432</v>
      </c>
      <c r="S11" s="124"/>
      <c r="T11" s="102" t="s">
        <v>2434</v>
      </c>
      <c r="U11" s="561" t="s">
        <v>924</v>
      </c>
      <c r="V11" s="102" t="s">
        <v>5</v>
      </c>
      <c r="W11" s="102"/>
    </row>
    <row r="12" spans="1:42" s="18" customFormat="1" ht="48" customHeight="1" x14ac:dyDescent="1.3">
      <c r="A12" s="782"/>
      <c r="B12" s="94" t="s">
        <v>2508</v>
      </c>
      <c r="C12" s="175">
        <v>4</v>
      </c>
      <c r="D12" s="373">
        <v>370000</v>
      </c>
      <c r="E12" s="482" t="s">
        <v>2396</v>
      </c>
      <c r="F12" s="444">
        <v>23691</v>
      </c>
      <c r="G12" s="102"/>
      <c r="H12" s="104"/>
      <c r="I12" s="104"/>
      <c r="J12" s="104"/>
      <c r="K12" s="104">
        <v>1</v>
      </c>
      <c r="L12" s="104">
        <v>1</v>
      </c>
      <c r="M12" s="566"/>
      <c r="N12" s="102" t="s">
        <v>30</v>
      </c>
      <c r="O12" s="102" t="s">
        <v>2437</v>
      </c>
      <c r="P12" s="102" t="s">
        <v>722</v>
      </c>
      <c r="Q12" s="102" t="s">
        <v>549</v>
      </c>
      <c r="R12" s="102">
        <v>205423463</v>
      </c>
      <c r="S12" s="124"/>
      <c r="T12" s="102" t="s">
        <v>2438</v>
      </c>
      <c r="U12" s="496" t="s">
        <v>1598</v>
      </c>
      <c r="V12" s="483" t="s">
        <v>3</v>
      </c>
      <c r="W12" s="102"/>
    </row>
    <row r="13" spans="1:42" s="18" customFormat="1" ht="48" customHeight="1" x14ac:dyDescent="1.3">
      <c r="A13" s="782"/>
      <c r="B13" s="94" t="s">
        <v>2506</v>
      </c>
      <c r="C13" s="175">
        <v>5</v>
      </c>
      <c r="D13" s="373">
        <v>2863800</v>
      </c>
      <c r="E13" s="482" t="s">
        <v>2397</v>
      </c>
      <c r="F13" s="444" t="s">
        <v>2507</v>
      </c>
      <c r="G13" s="102"/>
      <c r="H13" s="104"/>
      <c r="I13" s="104"/>
      <c r="J13" s="104">
        <v>1</v>
      </c>
      <c r="K13" s="104"/>
      <c r="L13" s="104">
        <v>1</v>
      </c>
      <c r="M13" s="566"/>
      <c r="N13" s="102" t="s">
        <v>43</v>
      </c>
      <c r="O13" s="102" t="s">
        <v>2439</v>
      </c>
      <c r="P13" s="102" t="s">
        <v>2439</v>
      </c>
      <c r="Q13" s="102" t="s">
        <v>178</v>
      </c>
      <c r="R13" s="102">
        <v>2028611465</v>
      </c>
      <c r="S13" s="124"/>
      <c r="T13" s="102" t="s">
        <v>233</v>
      </c>
      <c r="U13" s="559" t="s">
        <v>1598</v>
      </c>
      <c r="V13" s="102" t="s">
        <v>3</v>
      </c>
      <c r="W13" s="54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82"/>
      <c r="B14" s="94" t="s">
        <v>2505</v>
      </c>
      <c r="C14" s="175">
        <v>6</v>
      </c>
      <c r="D14" s="373">
        <v>1251800</v>
      </c>
      <c r="E14" s="516" t="s">
        <v>2398</v>
      </c>
      <c r="F14" s="443">
        <v>25853</v>
      </c>
      <c r="G14" s="221"/>
      <c r="H14" s="188"/>
      <c r="I14" s="188"/>
      <c r="J14" s="188"/>
      <c r="K14" s="188">
        <v>1</v>
      </c>
      <c r="L14" s="188"/>
      <c r="M14" s="568">
        <v>1</v>
      </c>
      <c r="N14" s="221" t="s">
        <v>38</v>
      </c>
      <c r="O14" s="221" t="s">
        <v>2440</v>
      </c>
      <c r="P14" s="221" t="s">
        <v>2441</v>
      </c>
      <c r="Q14" s="221" t="s">
        <v>32</v>
      </c>
      <c r="R14" s="221">
        <v>202841421</v>
      </c>
      <c r="S14" s="221"/>
      <c r="T14" s="192" t="s">
        <v>1505</v>
      </c>
      <c r="U14" s="569" t="s">
        <v>924</v>
      </c>
      <c r="V14" s="221" t="s">
        <v>3</v>
      </c>
      <c r="W14" s="221" t="s">
        <v>554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 t="s">
        <v>2503</v>
      </c>
      <c r="C15" s="175">
        <v>7</v>
      </c>
      <c r="D15" s="373">
        <v>2050000</v>
      </c>
      <c r="E15" s="482" t="s">
        <v>2399</v>
      </c>
      <c r="F15" s="444" t="s">
        <v>2504</v>
      </c>
      <c r="G15" s="102"/>
      <c r="H15" s="104"/>
      <c r="I15" s="104"/>
      <c r="J15" s="104"/>
      <c r="K15" s="104">
        <v>1</v>
      </c>
      <c r="L15" s="104">
        <v>1</v>
      </c>
      <c r="M15" s="566"/>
      <c r="N15" s="102" t="s">
        <v>2442</v>
      </c>
      <c r="O15" s="102" t="s">
        <v>133</v>
      </c>
      <c r="P15" s="102" t="s">
        <v>31</v>
      </c>
      <c r="Q15" s="102" t="s">
        <v>32</v>
      </c>
      <c r="R15" s="102">
        <v>2059888812</v>
      </c>
      <c r="S15" s="124"/>
      <c r="T15" s="102" t="s">
        <v>2443</v>
      </c>
      <c r="U15" s="559" t="s">
        <v>1598</v>
      </c>
      <c r="V15" s="102" t="s">
        <v>3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 t="s">
        <v>2510</v>
      </c>
      <c r="C16" s="175">
        <v>8</v>
      </c>
      <c r="D16" s="373">
        <v>453300</v>
      </c>
      <c r="E16" s="482" t="s">
        <v>2400</v>
      </c>
      <c r="F16" s="124" t="s">
        <v>2511</v>
      </c>
      <c r="G16" s="102">
        <v>1</v>
      </c>
      <c r="H16" s="104"/>
      <c r="I16" s="104"/>
      <c r="J16" s="104"/>
      <c r="K16" s="104"/>
      <c r="L16" s="104"/>
      <c r="M16" s="566">
        <v>1</v>
      </c>
      <c r="N16" s="102" t="s">
        <v>375</v>
      </c>
      <c r="O16" s="102" t="s">
        <v>214</v>
      </c>
      <c r="P16" s="102" t="s">
        <v>35</v>
      </c>
      <c r="Q16" s="102" t="s">
        <v>32</v>
      </c>
      <c r="R16" s="102">
        <v>2097896259</v>
      </c>
      <c r="S16" s="124"/>
      <c r="T16" s="102" t="s">
        <v>2438</v>
      </c>
      <c r="U16" s="104" t="s">
        <v>1225</v>
      </c>
      <c r="V16" s="483" t="s">
        <v>5</v>
      </c>
      <c r="W16" s="102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2512</v>
      </c>
      <c r="C17" s="175">
        <v>9</v>
      </c>
      <c r="D17" s="373">
        <v>1078267</v>
      </c>
      <c r="E17" s="482" t="s">
        <v>2401</v>
      </c>
      <c r="F17" s="124">
        <v>22651</v>
      </c>
      <c r="G17" s="102"/>
      <c r="H17" s="104"/>
      <c r="I17" s="104"/>
      <c r="J17" s="104"/>
      <c r="K17" s="104">
        <v>1</v>
      </c>
      <c r="L17" s="104"/>
      <c r="M17" s="566">
        <v>1</v>
      </c>
      <c r="N17" s="102" t="s">
        <v>2444</v>
      </c>
      <c r="O17" s="102" t="s">
        <v>36</v>
      </c>
      <c r="P17" s="102" t="s">
        <v>31</v>
      </c>
      <c r="Q17" s="102" t="s">
        <v>32</v>
      </c>
      <c r="R17" s="102">
        <v>2095933889</v>
      </c>
      <c r="S17" s="102"/>
      <c r="T17" s="124"/>
      <c r="U17" s="104" t="s">
        <v>1130</v>
      </c>
      <c r="V17" s="483" t="s">
        <v>5</v>
      </c>
      <c r="W17" s="102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 t="s">
        <v>1915</v>
      </c>
      <c r="C18" s="175">
        <v>10</v>
      </c>
      <c r="D18" s="373">
        <v>584220</v>
      </c>
      <c r="E18" s="482" t="s">
        <v>2343</v>
      </c>
      <c r="F18" s="124">
        <v>24849</v>
      </c>
      <c r="G18" s="102"/>
      <c r="H18" s="104"/>
      <c r="I18" s="104"/>
      <c r="J18" s="104"/>
      <c r="K18" s="104">
        <v>1</v>
      </c>
      <c r="L18" s="104">
        <v>1</v>
      </c>
      <c r="M18" s="566"/>
      <c r="N18" s="102" t="s">
        <v>30</v>
      </c>
      <c r="O18" s="102" t="s">
        <v>1839</v>
      </c>
      <c r="P18" s="102" t="s">
        <v>31</v>
      </c>
      <c r="Q18" s="102" t="s">
        <v>32</v>
      </c>
      <c r="R18" s="102">
        <v>20959994581</v>
      </c>
      <c r="S18" s="124" t="s">
        <v>347</v>
      </c>
      <c r="T18" s="102" t="s">
        <v>40</v>
      </c>
      <c r="U18" s="104"/>
      <c r="V18" s="483" t="s">
        <v>5</v>
      </c>
      <c r="W18" s="102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s="18" customFormat="1" ht="48" customHeight="1" x14ac:dyDescent="1.3">
      <c r="A19" s="782"/>
      <c r="B19" s="94" t="s">
        <v>2501</v>
      </c>
      <c r="C19" s="175">
        <v>11</v>
      </c>
      <c r="D19" s="373">
        <v>367700</v>
      </c>
      <c r="E19" s="482" t="s">
        <v>2402</v>
      </c>
      <c r="F19" s="444" t="s">
        <v>2502</v>
      </c>
      <c r="G19" s="102">
        <v>1</v>
      </c>
      <c r="H19" s="104"/>
      <c r="I19" s="104"/>
      <c r="J19" s="104"/>
      <c r="K19" s="104"/>
      <c r="L19" s="104"/>
      <c r="M19" s="566">
        <v>1</v>
      </c>
      <c r="N19" s="102" t="s">
        <v>33</v>
      </c>
      <c r="O19" s="102" t="s">
        <v>2436</v>
      </c>
      <c r="P19" s="102" t="s">
        <v>31</v>
      </c>
      <c r="Q19" s="102" t="s">
        <v>32</v>
      </c>
      <c r="R19" s="102">
        <v>2099775432</v>
      </c>
      <c r="S19" s="124"/>
      <c r="T19" s="102" t="s">
        <v>2438</v>
      </c>
      <c r="U19" s="104" t="s">
        <v>2445</v>
      </c>
      <c r="V19" s="104" t="s">
        <v>3</v>
      </c>
      <c r="W19" s="102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s="18" customFormat="1" ht="48" customHeight="1" x14ac:dyDescent="1.3">
      <c r="A20" s="782"/>
      <c r="B20" s="94" t="s">
        <v>2527</v>
      </c>
      <c r="C20" s="175">
        <v>12</v>
      </c>
      <c r="D20" s="373">
        <v>14555590</v>
      </c>
      <c r="E20" s="501" t="s">
        <v>2053</v>
      </c>
      <c r="F20" s="583" t="s">
        <v>2528</v>
      </c>
      <c r="G20" s="503"/>
      <c r="H20" s="228"/>
      <c r="I20" s="228"/>
      <c r="J20" s="228"/>
      <c r="K20" s="228">
        <v>1</v>
      </c>
      <c r="L20" s="228"/>
      <c r="M20" s="584">
        <v>1</v>
      </c>
      <c r="N20" s="503" t="s">
        <v>327</v>
      </c>
      <c r="O20" s="503" t="s">
        <v>562</v>
      </c>
      <c r="P20" s="503" t="s">
        <v>31</v>
      </c>
      <c r="Q20" s="585" t="s">
        <v>32</v>
      </c>
      <c r="R20" s="503">
        <v>77777892</v>
      </c>
      <c r="S20" s="232"/>
      <c r="T20" s="503" t="s">
        <v>2529</v>
      </c>
      <c r="U20" s="228" t="s">
        <v>2530</v>
      </c>
      <c r="V20" s="104" t="s">
        <v>5</v>
      </c>
      <c r="W20" s="102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18" customFormat="1" ht="48" customHeight="1" x14ac:dyDescent="1.3">
      <c r="A21" s="782"/>
      <c r="B21" s="94"/>
      <c r="C21" s="175">
        <v>13</v>
      </c>
      <c r="D21" s="373">
        <v>256800</v>
      </c>
      <c r="E21" s="486" t="s">
        <v>2173</v>
      </c>
      <c r="F21" s="587" t="s">
        <v>424</v>
      </c>
      <c r="G21" s="506"/>
      <c r="H21" s="236"/>
      <c r="I21" s="236">
        <v>1</v>
      </c>
      <c r="J21" s="236"/>
      <c r="K21" s="236"/>
      <c r="L21" s="236">
        <v>1</v>
      </c>
      <c r="M21" s="588"/>
      <c r="N21" s="506" t="s">
        <v>43</v>
      </c>
      <c r="O21" s="506" t="s">
        <v>66</v>
      </c>
      <c r="P21" s="506" t="s">
        <v>31</v>
      </c>
      <c r="Q21" s="506" t="s">
        <v>32</v>
      </c>
      <c r="R21" s="506"/>
      <c r="S21" s="251" t="s">
        <v>807</v>
      </c>
      <c r="T21" s="506"/>
      <c r="U21" s="236"/>
      <c r="V21" s="104" t="s">
        <v>5</v>
      </c>
      <c r="W21" s="102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82"/>
      <c r="B22" s="94"/>
      <c r="C22" s="175">
        <v>14</v>
      </c>
      <c r="D22" s="373">
        <v>71690</v>
      </c>
      <c r="E22" s="586" t="s">
        <v>2526</v>
      </c>
      <c r="F22" s="589" t="s">
        <v>424</v>
      </c>
      <c r="G22" s="590"/>
      <c r="H22" s="591"/>
      <c r="I22" s="591">
        <v>1</v>
      </c>
      <c r="J22" s="591"/>
      <c r="K22" s="591"/>
      <c r="L22" s="591">
        <v>1</v>
      </c>
      <c r="M22" s="592"/>
      <c r="N22" s="590" t="s">
        <v>38</v>
      </c>
      <c r="O22" s="590" t="s">
        <v>66</v>
      </c>
      <c r="P22" s="590" t="s">
        <v>31</v>
      </c>
      <c r="Q22" s="590" t="s">
        <v>32</v>
      </c>
      <c r="R22" s="590"/>
      <c r="S22" s="593" t="s">
        <v>807</v>
      </c>
      <c r="T22" s="590"/>
      <c r="U22" s="236"/>
      <c r="V22" s="104" t="s">
        <v>5</v>
      </c>
      <c r="W22" s="102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82"/>
      <c r="B23" s="94" t="s">
        <v>2101</v>
      </c>
      <c r="C23" s="175">
        <v>15</v>
      </c>
      <c r="D23" s="373">
        <v>90</v>
      </c>
      <c r="E23" s="501" t="s">
        <v>2278</v>
      </c>
      <c r="F23" s="583" t="s">
        <v>424</v>
      </c>
      <c r="G23" s="503"/>
      <c r="H23" s="228"/>
      <c r="I23" s="228"/>
      <c r="J23" s="228"/>
      <c r="K23" s="228">
        <v>1</v>
      </c>
      <c r="L23" s="228">
        <v>1</v>
      </c>
      <c r="M23" s="584"/>
      <c r="N23" s="503" t="s">
        <v>327</v>
      </c>
      <c r="O23" s="232" t="s">
        <v>65</v>
      </c>
      <c r="P23" s="503" t="s">
        <v>31</v>
      </c>
      <c r="Q23" s="228" t="s">
        <v>32</v>
      </c>
      <c r="R23" s="503">
        <v>58949889</v>
      </c>
      <c r="S23" s="232" t="s">
        <v>2180</v>
      </c>
      <c r="T23" s="503"/>
      <c r="U23" s="228" t="s">
        <v>2181</v>
      </c>
      <c r="V23" s="104" t="s">
        <v>5</v>
      </c>
      <c r="W23" s="102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18" customFormat="1" ht="48" customHeight="1" x14ac:dyDescent="1.3">
      <c r="A24" s="782"/>
      <c r="B24" s="94"/>
      <c r="C24" s="175">
        <v>16</v>
      </c>
      <c r="D24" s="373">
        <v>3113380</v>
      </c>
      <c r="E24" s="501" t="s">
        <v>1958</v>
      </c>
      <c r="F24" s="583" t="s">
        <v>424</v>
      </c>
      <c r="G24" s="503"/>
      <c r="H24" s="228"/>
      <c r="I24" s="228"/>
      <c r="J24" s="228"/>
      <c r="K24" s="228">
        <v>1</v>
      </c>
      <c r="L24" s="228"/>
      <c r="M24" s="584">
        <v>1</v>
      </c>
      <c r="N24" s="503" t="s">
        <v>43</v>
      </c>
      <c r="O24" s="503" t="s">
        <v>877</v>
      </c>
      <c r="P24" s="503" t="s">
        <v>35</v>
      </c>
      <c r="Q24" s="503" t="s">
        <v>32</v>
      </c>
      <c r="R24" s="503" t="s">
        <v>45</v>
      </c>
      <c r="S24" s="232"/>
      <c r="T24" s="503"/>
      <c r="U24" s="228"/>
      <c r="V24" s="104" t="s">
        <v>5</v>
      </c>
      <c r="W24" s="102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782"/>
      <c r="B25" s="94"/>
      <c r="C25" s="175">
        <v>17</v>
      </c>
      <c r="D25" s="373">
        <v>10026060</v>
      </c>
      <c r="E25" s="501" t="s">
        <v>2381</v>
      </c>
      <c r="F25" s="583" t="s">
        <v>424</v>
      </c>
      <c r="G25" s="503"/>
      <c r="H25" s="228"/>
      <c r="I25" s="228"/>
      <c r="J25" s="228">
        <v>1</v>
      </c>
      <c r="K25" s="228"/>
      <c r="L25" s="228"/>
      <c r="M25" s="584">
        <v>1</v>
      </c>
      <c r="N25" s="503" t="s">
        <v>43</v>
      </c>
      <c r="O25" s="503" t="s">
        <v>1596</v>
      </c>
      <c r="P25" s="503" t="s">
        <v>204</v>
      </c>
      <c r="Q25" s="503" t="s">
        <v>75</v>
      </c>
      <c r="R25" s="503" t="s">
        <v>45</v>
      </c>
      <c r="S25" s="232"/>
      <c r="T25" s="503"/>
      <c r="U25" s="228"/>
      <c r="V25" s="104" t="s">
        <v>3</v>
      </c>
      <c r="W25" s="102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18" customFormat="1" ht="48" customHeight="1" x14ac:dyDescent="1.3">
      <c r="A26" s="782"/>
      <c r="B26" s="94" t="s">
        <v>2513</v>
      </c>
      <c r="C26" s="175">
        <v>18</v>
      </c>
      <c r="D26" s="373">
        <v>3611600</v>
      </c>
      <c r="E26" s="516" t="s">
        <v>2403</v>
      </c>
      <c r="F26" s="192" t="s">
        <v>2514</v>
      </c>
      <c r="G26" s="221"/>
      <c r="H26" s="188"/>
      <c r="I26" s="188"/>
      <c r="J26" s="188">
        <v>1</v>
      </c>
      <c r="K26" s="188"/>
      <c r="L26" s="188"/>
      <c r="M26" s="568">
        <v>1</v>
      </c>
      <c r="N26" s="221" t="s">
        <v>38</v>
      </c>
      <c r="O26" s="221" t="s">
        <v>285</v>
      </c>
      <c r="P26" s="221" t="s">
        <v>31</v>
      </c>
      <c r="Q26" s="221" t="s">
        <v>32</v>
      </c>
      <c r="R26" s="221">
        <v>2055514177</v>
      </c>
      <c r="S26" s="221"/>
      <c r="T26" s="192"/>
      <c r="U26" s="221" t="s">
        <v>2446</v>
      </c>
      <c r="V26" s="517" t="s">
        <v>5</v>
      </c>
      <c r="W26" s="221" t="s">
        <v>554</v>
      </c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18" customFormat="1" ht="48" customHeight="1" x14ac:dyDescent="1.3">
      <c r="A27" s="782"/>
      <c r="B27" s="94" t="s">
        <v>2499</v>
      </c>
      <c r="C27" s="175">
        <v>19</v>
      </c>
      <c r="D27" s="373">
        <v>399800</v>
      </c>
      <c r="E27" s="516" t="s">
        <v>2404</v>
      </c>
      <c r="F27" s="443">
        <v>29474</v>
      </c>
      <c r="G27" s="221"/>
      <c r="H27" s="188"/>
      <c r="I27" s="188"/>
      <c r="J27" s="188">
        <v>1</v>
      </c>
      <c r="K27" s="188"/>
      <c r="L27" s="188">
        <v>1</v>
      </c>
      <c r="M27" s="568"/>
      <c r="N27" s="221" t="s">
        <v>38</v>
      </c>
      <c r="O27" s="221" t="s">
        <v>2447</v>
      </c>
      <c r="P27" s="221" t="s">
        <v>31</v>
      </c>
      <c r="Q27" s="221" t="s">
        <v>32</v>
      </c>
      <c r="R27" s="221">
        <v>2059401197</v>
      </c>
      <c r="S27" s="221" t="s">
        <v>2041</v>
      </c>
      <c r="T27" s="192" t="s">
        <v>34</v>
      </c>
      <c r="U27" s="221" t="s">
        <v>2448</v>
      </c>
      <c r="V27" s="517" t="s">
        <v>3</v>
      </c>
      <c r="W27" s="221" t="s">
        <v>554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782"/>
      <c r="B28" s="94" t="s">
        <v>2500</v>
      </c>
      <c r="C28" s="175">
        <v>20</v>
      </c>
      <c r="D28" s="373">
        <v>831010</v>
      </c>
      <c r="E28" s="482" t="s">
        <v>2405</v>
      </c>
      <c r="F28" s="444">
        <v>22377</v>
      </c>
      <c r="G28" s="102"/>
      <c r="H28" s="104"/>
      <c r="I28" s="104"/>
      <c r="J28" s="104"/>
      <c r="K28" s="104">
        <v>1</v>
      </c>
      <c r="L28" s="104"/>
      <c r="M28" s="566">
        <v>1</v>
      </c>
      <c r="N28" s="102" t="s">
        <v>38</v>
      </c>
      <c r="O28" s="102" t="s">
        <v>157</v>
      </c>
      <c r="P28" s="102" t="s">
        <v>35</v>
      </c>
      <c r="Q28" s="102" t="s">
        <v>32</v>
      </c>
      <c r="R28" s="102">
        <v>2028896093</v>
      </c>
      <c r="S28" s="124"/>
      <c r="T28" s="102" t="s">
        <v>2438</v>
      </c>
      <c r="U28" s="104" t="s">
        <v>2448</v>
      </c>
      <c r="V28" s="104" t="s">
        <v>3</v>
      </c>
      <c r="W28" s="102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8" customFormat="1" ht="48" customHeight="1" x14ac:dyDescent="1.3">
      <c r="A29" s="782"/>
      <c r="B29" s="94" t="s">
        <v>2495</v>
      </c>
      <c r="C29" s="175">
        <v>21</v>
      </c>
      <c r="D29" s="373">
        <v>2178400</v>
      </c>
      <c r="E29" s="482" t="s">
        <v>2406</v>
      </c>
      <c r="F29" s="444" t="s">
        <v>2496</v>
      </c>
      <c r="G29" s="102"/>
      <c r="H29" s="104"/>
      <c r="I29" s="104">
        <v>1</v>
      </c>
      <c r="J29" s="104"/>
      <c r="K29" s="104"/>
      <c r="L29" s="104">
        <v>1</v>
      </c>
      <c r="M29" s="566"/>
      <c r="N29" s="102" t="s">
        <v>54</v>
      </c>
      <c r="O29" s="102" t="s">
        <v>519</v>
      </c>
      <c r="P29" s="102" t="s">
        <v>31</v>
      </c>
      <c r="Q29" s="102" t="s">
        <v>32</v>
      </c>
      <c r="R29" s="102">
        <v>2022153535</v>
      </c>
      <c r="S29" s="124"/>
      <c r="T29" s="102" t="s">
        <v>233</v>
      </c>
      <c r="U29" s="104" t="s">
        <v>2449</v>
      </c>
      <c r="V29" s="104" t="s">
        <v>3</v>
      </c>
      <c r="W29" s="102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s="18" customFormat="1" ht="48" customHeight="1" x14ac:dyDescent="1.3">
      <c r="A30" s="782"/>
      <c r="B30" s="94" t="s">
        <v>639</v>
      </c>
      <c r="C30" s="175">
        <v>22</v>
      </c>
      <c r="D30" s="373">
        <v>1169800</v>
      </c>
      <c r="E30" s="516" t="s">
        <v>2407</v>
      </c>
      <c r="F30" s="192">
        <v>23529</v>
      </c>
      <c r="G30" s="221"/>
      <c r="H30" s="188"/>
      <c r="I30" s="188"/>
      <c r="J30" s="188"/>
      <c r="K30" s="188">
        <v>1</v>
      </c>
      <c r="L30" s="188">
        <v>1</v>
      </c>
      <c r="M30" s="568"/>
      <c r="N30" s="221" t="s">
        <v>30</v>
      </c>
      <c r="O30" s="221" t="s">
        <v>2450</v>
      </c>
      <c r="P30" s="221" t="s">
        <v>912</v>
      </c>
      <c r="Q30" s="221" t="s">
        <v>32</v>
      </c>
      <c r="R30" s="221">
        <v>2054941122</v>
      </c>
      <c r="S30" s="221"/>
      <c r="T30" s="192" t="s">
        <v>2451</v>
      </c>
      <c r="U30" s="188" t="s">
        <v>1598</v>
      </c>
      <c r="V30" s="517" t="s">
        <v>5</v>
      </c>
      <c r="W30" s="221" t="s">
        <v>64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s="18" customFormat="1" ht="48" customHeight="1" x14ac:dyDescent="1.3">
      <c r="A31" s="782"/>
      <c r="B31" s="94" t="s">
        <v>2515</v>
      </c>
      <c r="C31" s="175">
        <v>23</v>
      </c>
      <c r="D31" s="373">
        <v>1503800</v>
      </c>
      <c r="E31" s="482" t="s">
        <v>2408</v>
      </c>
      <c r="F31" s="124" t="s">
        <v>2516</v>
      </c>
      <c r="G31" s="102"/>
      <c r="H31" s="104"/>
      <c r="I31" s="104"/>
      <c r="J31" s="104"/>
      <c r="K31" s="104">
        <v>1</v>
      </c>
      <c r="L31" s="104">
        <v>1</v>
      </c>
      <c r="M31" s="566"/>
      <c r="N31" s="102" t="s">
        <v>30</v>
      </c>
      <c r="O31" s="102" t="s">
        <v>562</v>
      </c>
      <c r="P31" s="102" t="s">
        <v>31</v>
      </c>
      <c r="Q31" s="102" t="s">
        <v>32</v>
      </c>
      <c r="R31" s="102">
        <v>2059289623</v>
      </c>
      <c r="S31" s="102"/>
      <c r="T31" s="124" t="s">
        <v>2438</v>
      </c>
      <c r="U31" s="104" t="s">
        <v>1598</v>
      </c>
      <c r="V31" s="104" t="s">
        <v>5</v>
      </c>
      <c r="W31" s="102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782"/>
      <c r="B32" s="94" t="s">
        <v>2517</v>
      </c>
      <c r="C32" s="175">
        <v>24</v>
      </c>
      <c r="D32" s="373"/>
      <c r="E32" s="531" t="s">
        <v>2409</v>
      </c>
      <c r="F32" s="247" t="s">
        <v>424</v>
      </c>
      <c r="G32" s="536"/>
      <c r="H32" s="212"/>
      <c r="I32" s="212"/>
      <c r="J32" s="212">
        <v>1</v>
      </c>
      <c r="K32" s="212"/>
      <c r="L32" s="212">
        <v>1</v>
      </c>
      <c r="M32" s="580"/>
      <c r="N32" s="536" t="s">
        <v>30</v>
      </c>
      <c r="O32" s="536" t="s">
        <v>66</v>
      </c>
      <c r="P32" s="536" t="s">
        <v>31</v>
      </c>
      <c r="Q32" s="536" t="s">
        <v>32</v>
      </c>
      <c r="R32" s="536">
        <v>2055668689</v>
      </c>
      <c r="S32" s="536"/>
      <c r="T32" s="247" t="s">
        <v>390</v>
      </c>
      <c r="U32" s="594" t="s">
        <v>919</v>
      </c>
      <c r="V32" s="483" t="s">
        <v>5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 s="18" customFormat="1" ht="48" customHeight="1" x14ac:dyDescent="1.3">
      <c r="A33" s="782"/>
      <c r="B33" s="94" t="s">
        <v>2497</v>
      </c>
      <c r="C33" s="175">
        <v>25</v>
      </c>
      <c r="D33" s="373">
        <v>1525700</v>
      </c>
      <c r="E33" s="516" t="s">
        <v>2410</v>
      </c>
      <c r="F33" s="443" t="s">
        <v>2498</v>
      </c>
      <c r="G33" s="221"/>
      <c r="H33" s="188"/>
      <c r="I33" s="188">
        <v>1</v>
      </c>
      <c r="J33" s="188"/>
      <c r="K33" s="188"/>
      <c r="L33" s="188">
        <v>1</v>
      </c>
      <c r="M33" s="568"/>
      <c r="N33" s="221" t="s">
        <v>38</v>
      </c>
      <c r="O33" s="221" t="s">
        <v>1825</v>
      </c>
      <c r="P33" s="221" t="s">
        <v>35</v>
      </c>
      <c r="Q33" s="221" t="s">
        <v>32</v>
      </c>
      <c r="R33" s="221">
        <v>2093168988</v>
      </c>
      <c r="S33" s="192"/>
      <c r="T33" s="221" t="s">
        <v>2434</v>
      </c>
      <c r="U33" s="569" t="s">
        <v>2449</v>
      </c>
      <c r="V33" s="221" t="s">
        <v>3</v>
      </c>
      <c r="W33" s="221" t="s">
        <v>79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s="18" customFormat="1" ht="48" customHeight="1" x14ac:dyDescent="1.3">
      <c r="A34" s="782"/>
      <c r="B34" s="94" t="s">
        <v>2518</v>
      </c>
      <c r="C34" s="175">
        <v>26</v>
      </c>
      <c r="D34" s="373">
        <v>727110</v>
      </c>
      <c r="E34" s="516" t="s">
        <v>2411</v>
      </c>
      <c r="F34" s="192" t="s">
        <v>2519</v>
      </c>
      <c r="G34" s="221"/>
      <c r="H34" s="188"/>
      <c r="I34" s="188"/>
      <c r="J34" s="188">
        <v>1</v>
      </c>
      <c r="K34" s="188"/>
      <c r="L34" s="188">
        <v>1</v>
      </c>
      <c r="M34" s="568"/>
      <c r="N34" s="221" t="s">
        <v>30</v>
      </c>
      <c r="O34" s="221" t="s">
        <v>333</v>
      </c>
      <c r="P34" s="221" t="s">
        <v>31</v>
      </c>
      <c r="Q34" s="221" t="s">
        <v>32</v>
      </c>
      <c r="R34" s="221">
        <v>2077117789</v>
      </c>
      <c r="S34" s="192"/>
      <c r="T34" s="221" t="s">
        <v>2452</v>
      </c>
      <c r="U34" s="595" t="s">
        <v>2453</v>
      </c>
      <c r="V34" s="517" t="s">
        <v>5</v>
      </c>
      <c r="W34" s="221" t="s">
        <v>64</v>
      </c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s="18" customFormat="1" ht="48" customHeight="1" x14ac:dyDescent="1.3">
      <c r="A35" s="782"/>
      <c r="B35" s="94" t="s">
        <v>2494</v>
      </c>
      <c r="C35" s="175">
        <v>27</v>
      </c>
      <c r="D35" s="373">
        <v>1542800</v>
      </c>
      <c r="E35" s="482" t="s">
        <v>2412</v>
      </c>
      <c r="F35" s="444">
        <v>21560</v>
      </c>
      <c r="G35" s="102"/>
      <c r="H35" s="104"/>
      <c r="I35" s="104"/>
      <c r="J35" s="104"/>
      <c r="K35" s="104">
        <v>1</v>
      </c>
      <c r="L35" s="104">
        <v>1</v>
      </c>
      <c r="M35" s="566"/>
      <c r="N35" s="102" t="s">
        <v>30</v>
      </c>
      <c r="O35" s="102" t="s">
        <v>1024</v>
      </c>
      <c r="P35" s="102" t="s">
        <v>50</v>
      </c>
      <c r="Q35" s="102" t="s">
        <v>32</v>
      </c>
      <c r="R35" s="567">
        <v>2055865115</v>
      </c>
      <c r="S35" s="124"/>
      <c r="T35" s="102" t="s">
        <v>2454</v>
      </c>
      <c r="U35" s="596" t="s">
        <v>2449</v>
      </c>
      <c r="V35" s="483" t="s">
        <v>3</v>
      </c>
      <c r="W35" s="102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s="18" customFormat="1" ht="48" customHeight="1" x14ac:dyDescent="1.3">
      <c r="A36" s="782"/>
      <c r="B36" s="94" t="s">
        <v>2493</v>
      </c>
      <c r="C36" s="175">
        <v>28</v>
      </c>
      <c r="D36" s="373">
        <v>2643100</v>
      </c>
      <c r="E36" s="482" t="s">
        <v>2413</v>
      </c>
      <c r="F36" s="444">
        <v>22564</v>
      </c>
      <c r="G36" s="102"/>
      <c r="H36" s="104"/>
      <c r="I36" s="104"/>
      <c r="J36" s="104"/>
      <c r="K36" s="104">
        <v>1</v>
      </c>
      <c r="L36" s="104"/>
      <c r="M36" s="311">
        <v>1</v>
      </c>
      <c r="N36" s="124" t="s">
        <v>607</v>
      </c>
      <c r="O36" s="124" t="s">
        <v>1024</v>
      </c>
      <c r="P36" s="104" t="s">
        <v>50</v>
      </c>
      <c r="Q36" s="104" t="s">
        <v>32</v>
      </c>
      <c r="R36" s="566">
        <v>2055865115</v>
      </c>
      <c r="S36" s="102"/>
      <c r="T36" s="102" t="s">
        <v>233</v>
      </c>
      <c r="U36" s="102" t="s">
        <v>2455</v>
      </c>
      <c r="V36" s="483" t="s">
        <v>3</v>
      </c>
      <c r="W36" s="102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 s="18" customFormat="1" ht="48" customHeight="1" x14ac:dyDescent="1.3">
      <c r="A37" s="782"/>
      <c r="B37" s="94" t="s">
        <v>2492</v>
      </c>
      <c r="C37" s="175">
        <v>29</v>
      </c>
      <c r="D37" s="373">
        <v>2006710</v>
      </c>
      <c r="E37" s="482" t="s">
        <v>2414</v>
      </c>
      <c r="F37" s="444" t="s">
        <v>2480</v>
      </c>
      <c r="G37" s="102"/>
      <c r="H37" s="104"/>
      <c r="I37" s="104"/>
      <c r="J37" s="104"/>
      <c r="K37" s="104">
        <v>1</v>
      </c>
      <c r="L37" s="104">
        <v>1</v>
      </c>
      <c r="M37" s="566"/>
      <c r="N37" s="102" t="s">
        <v>30</v>
      </c>
      <c r="O37" s="102" t="s">
        <v>2456</v>
      </c>
      <c r="P37" s="102" t="s">
        <v>1448</v>
      </c>
      <c r="Q37" s="102" t="s">
        <v>32</v>
      </c>
      <c r="R37" s="567">
        <v>2055522074</v>
      </c>
      <c r="S37" s="124"/>
      <c r="T37" s="102"/>
      <c r="U37" s="596" t="s">
        <v>2449</v>
      </c>
      <c r="V37" s="483" t="s">
        <v>3</v>
      </c>
      <c r="W37" s="102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42" s="18" customFormat="1" ht="48" customHeight="1" x14ac:dyDescent="1.3">
      <c r="A38" s="782"/>
      <c r="B38" s="94" t="s">
        <v>2488</v>
      </c>
      <c r="C38" s="175">
        <v>30</v>
      </c>
      <c r="D38" s="373">
        <v>619150</v>
      </c>
      <c r="E38" s="482" t="s">
        <v>2415</v>
      </c>
      <c r="F38" s="444" t="s">
        <v>2489</v>
      </c>
      <c r="G38" s="102"/>
      <c r="H38" s="104"/>
      <c r="I38" s="104"/>
      <c r="J38" s="104">
        <v>1</v>
      </c>
      <c r="K38" s="104"/>
      <c r="L38" s="104"/>
      <c r="M38" s="311">
        <v>1</v>
      </c>
      <c r="N38" s="124" t="s">
        <v>43</v>
      </c>
      <c r="O38" s="124" t="s">
        <v>36</v>
      </c>
      <c r="P38" s="104" t="s">
        <v>31</v>
      </c>
      <c r="Q38" s="104" t="s">
        <v>32</v>
      </c>
      <c r="R38" s="566">
        <v>2098236900</v>
      </c>
      <c r="S38" s="102" t="s">
        <v>2457</v>
      </c>
      <c r="T38" s="102" t="s">
        <v>2458</v>
      </c>
      <c r="U38" s="102" t="s">
        <v>1130</v>
      </c>
      <c r="V38" s="483" t="s">
        <v>3</v>
      </c>
      <c r="W38" s="102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 s="18" customFormat="1" ht="48" customHeight="1" x14ac:dyDescent="1.3">
      <c r="A39" s="782"/>
      <c r="B39" s="94" t="s">
        <v>2279</v>
      </c>
      <c r="C39" s="175">
        <v>31</v>
      </c>
      <c r="D39" s="373">
        <v>426930</v>
      </c>
      <c r="E39" s="482" t="s">
        <v>2416</v>
      </c>
      <c r="F39" s="124">
        <v>36544</v>
      </c>
      <c r="G39" s="102"/>
      <c r="H39" s="104"/>
      <c r="I39" s="104">
        <v>1</v>
      </c>
      <c r="J39" s="104"/>
      <c r="K39" s="104"/>
      <c r="L39" s="104"/>
      <c r="M39" s="566">
        <v>1</v>
      </c>
      <c r="N39" s="102" t="s">
        <v>310</v>
      </c>
      <c r="O39" s="102" t="s">
        <v>2459</v>
      </c>
      <c r="P39" s="102" t="s">
        <v>912</v>
      </c>
      <c r="Q39" s="102" t="s">
        <v>32</v>
      </c>
      <c r="R39" s="567">
        <v>2055222552</v>
      </c>
      <c r="S39" s="124"/>
      <c r="T39" s="102" t="s">
        <v>40</v>
      </c>
      <c r="U39" s="559" t="s">
        <v>2433</v>
      </c>
      <c r="V39" s="102" t="s">
        <v>5</v>
      </c>
      <c r="W39" s="102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8" customFormat="1" ht="48" customHeight="1" x14ac:dyDescent="1.3">
      <c r="A40" s="782"/>
      <c r="B40" s="94" t="s">
        <v>2490</v>
      </c>
      <c r="C40" s="175">
        <v>32</v>
      </c>
      <c r="D40" s="373">
        <v>271400</v>
      </c>
      <c r="E40" s="482" t="s">
        <v>2417</v>
      </c>
      <c r="F40" s="444" t="s">
        <v>2491</v>
      </c>
      <c r="G40" s="102">
        <v>1</v>
      </c>
      <c r="H40" s="104"/>
      <c r="I40" s="104"/>
      <c r="J40" s="104"/>
      <c r="K40" s="104"/>
      <c r="L40" s="104">
        <v>1</v>
      </c>
      <c r="M40" s="566"/>
      <c r="N40" s="102" t="s">
        <v>33</v>
      </c>
      <c r="O40" s="102" t="s">
        <v>65</v>
      </c>
      <c r="P40" s="102" t="s">
        <v>31</v>
      </c>
      <c r="Q40" s="102" t="s">
        <v>32</v>
      </c>
      <c r="R40" s="102">
        <v>2055365451</v>
      </c>
      <c r="S40" s="124"/>
      <c r="T40" s="102" t="s">
        <v>2460</v>
      </c>
      <c r="U40" s="559" t="s">
        <v>2461</v>
      </c>
      <c r="V40" s="102" t="s">
        <v>3</v>
      </c>
      <c r="W40" s="102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s="18" customFormat="1" ht="48" customHeight="1" x14ac:dyDescent="1.3">
      <c r="A41" s="782"/>
      <c r="B41" s="94" t="s">
        <v>2520</v>
      </c>
      <c r="C41" s="175">
        <v>33</v>
      </c>
      <c r="D41" s="373">
        <v>342020</v>
      </c>
      <c r="E41" s="482" t="s">
        <v>2418</v>
      </c>
      <c r="F41" s="124">
        <v>44196</v>
      </c>
      <c r="G41" s="102">
        <v>1</v>
      </c>
      <c r="H41" s="104"/>
      <c r="I41" s="104"/>
      <c r="J41" s="104"/>
      <c r="K41" s="104"/>
      <c r="L41" s="104">
        <v>1</v>
      </c>
      <c r="M41" s="566"/>
      <c r="N41" s="102" t="s">
        <v>33</v>
      </c>
      <c r="O41" s="102" t="s">
        <v>36</v>
      </c>
      <c r="P41" s="102" t="s">
        <v>31</v>
      </c>
      <c r="Q41" s="102" t="s">
        <v>32</v>
      </c>
      <c r="R41" s="102">
        <v>2058233965</v>
      </c>
      <c r="S41" s="124"/>
      <c r="T41" s="102" t="s">
        <v>390</v>
      </c>
      <c r="U41" s="596" t="s">
        <v>2462</v>
      </c>
      <c r="V41" s="483" t="s">
        <v>5</v>
      </c>
      <c r="W41" s="102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s="18" customFormat="1" ht="48" customHeight="1" x14ac:dyDescent="1.3">
      <c r="A42" s="782"/>
      <c r="B42" s="94" t="s">
        <v>2486</v>
      </c>
      <c r="C42" s="175">
        <v>34</v>
      </c>
      <c r="D42" s="373">
        <v>1486400</v>
      </c>
      <c r="E42" s="482" t="s">
        <v>2419</v>
      </c>
      <c r="F42" s="444" t="s">
        <v>2487</v>
      </c>
      <c r="G42" s="102"/>
      <c r="H42" s="104">
        <v>1</v>
      </c>
      <c r="I42" s="104"/>
      <c r="J42" s="104"/>
      <c r="K42" s="104"/>
      <c r="L42" s="104"/>
      <c r="M42" s="566">
        <v>1</v>
      </c>
      <c r="N42" s="102" t="s">
        <v>54</v>
      </c>
      <c r="O42" s="102" t="s">
        <v>712</v>
      </c>
      <c r="P42" s="102" t="s">
        <v>35</v>
      </c>
      <c r="Q42" s="102" t="s">
        <v>32</v>
      </c>
      <c r="R42" s="102">
        <v>2055655656</v>
      </c>
      <c r="S42" s="102"/>
      <c r="T42" s="124" t="s">
        <v>2463</v>
      </c>
      <c r="U42" s="596" t="s">
        <v>2449</v>
      </c>
      <c r="V42" s="483" t="s">
        <v>3</v>
      </c>
      <c r="W42" s="102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82"/>
      <c r="B43" s="94" t="s">
        <v>2521</v>
      </c>
      <c r="C43" s="175">
        <v>35</v>
      </c>
      <c r="D43" s="373">
        <v>745400</v>
      </c>
      <c r="E43" s="482" t="s">
        <v>2420</v>
      </c>
      <c r="F43" s="124">
        <v>41397</v>
      </c>
      <c r="G43" s="102"/>
      <c r="H43" s="104">
        <v>1</v>
      </c>
      <c r="I43" s="104"/>
      <c r="J43" s="104"/>
      <c r="K43" s="104"/>
      <c r="L43" s="104"/>
      <c r="M43" s="566">
        <v>1</v>
      </c>
      <c r="N43" s="102" t="s">
        <v>375</v>
      </c>
      <c r="O43" s="102" t="s">
        <v>36</v>
      </c>
      <c r="P43" s="102" t="s">
        <v>31</v>
      </c>
      <c r="Q43" s="102" t="s">
        <v>32</v>
      </c>
      <c r="R43" s="102">
        <v>2099443186</v>
      </c>
      <c r="S43" s="124"/>
      <c r="T43" s="102"/>
      <c r="U43" s="559" t="s">
        <v>2464</v>
      </c>
      <c r="V43" s="102" t="s">
        <v>5</v>
      </c>
      <c r="W43" s="10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18" customFormat="1" ht="48" customHeight="1" x14ac:dyDescent="1.3">
      <c r="A44" s="782"/>
      <c r="B44" s="94" t="s">
        <v>2484</v>
      </c>
      <c r="C44" s="175">
        <v>36</v>
      </c>
      <c r="D44" s="373">
        <v>1345700</v>
      </c>
      <c r="E44" s="482" t="s">
        <v>2421</v>
      </c>
      <c r="F44" s="444" t="s">
        <v>2485</v>
      </c>
      <c r="G44" s="102"/>
      <c r="H44" s="104"/>
      <c r="I44" s="104"/>
      <c r="J44" s="104">
        <v>1</v>
      </c>
      <c r="K44" s="104"/>
      <c r="L44" s="104">
        <v>1</v>
      </c>
      <c r="M44" s="566"/>
      <c r="N44" s="102" t="s">
        <v>38</v>
      </c>
      <c r="O44" s="102" t="s">
        <v>2465</v>
      </c>
      <c r="P44" s="102" t="s">
        <v>912</v>
      </c>
      <c r="Q44" s="102" t="s">
        <v>32</v>
      </c>
      <c r="R44" s="102">
        <v>2055150608</v>
      </c>
      <c r="S44" s="124" t="s">
        <v>158</v>
      </c>
      <c r="T44" s="102" t="s">
        <v>2466</v>
      </c>
      <c r="U44" s="596" t="s">
        <v>2467</v>
      </c>
      <c r="V44" s="483" t="s">
        <v>3</v>
      </c>
      <c r="W44" s="102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 s="18" customFormat="1" ht="48" customHeight="1" x14ac:dyDescent="1.3">
      <c r="A45" s="782"/>
      <c r="B45" s="94" t="s">
        <v>2483</v>
      </c>
      <c r="C45" s="175">
        <v>37</v>
      </c>
      <c r="D45" s="373">
        <v>2082100</v>
      </c>
      <c r="E45" s="482" t="s">
        <v>2422</v>
      </c>
      <c r="F45" s="444">
        <v>34457</v>
      </c>
      <c r="G45" s="102"/>
      <c r="H45" s="104"/>
      <c r="I45" s="104">
        <v>1</v>
      </c>
      <c r="J45" s="104"/>
      <c r="K45" s="104"/>
      <c r="L45" s="104"/>
      <c r="M45" s="566">
        <v>1</v>
      </c>
      <c r="N45" s="102" t="s">
        <v>38</v>
      </c>
      <c r="O45" s="102" t="s">
        <v>923</v>
      </c>
      <c r="P45" s="102" t="s">
        <v>31</v>
      </c>
      <c r="Q45" s="102" t="s">
        <v>32</v>
      </c>
      <c r="R45" s="102">
        <v>205899248</v>
      </c>
      <c r="S45" s="124"/>
      <c r="T45" s="102" t="s">
        <v>77</v>
      </c>
      <c r="U45" s="559" t="s">
        <v>2468</v>
      </c>
      <c r="V45" s="102" t="s">
        <v>3</v>
      </c>
      <c r="W45" s="12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85" t="s">
        <v>76</v>
      </c>
      <c r="B46" s="94" t="s">
        <v>2522</v>
      </c>
      <c r="C46" s="175">
        <v>38</v>
      </c>
      <c r="D46" s="373">
        <v>534620</v>
      </c>
      <c r="E46" s="482" t="s">
        <v>2423</v>
      </c>
      <c r="F46" s="124">
        <v>44444</v>
      </c>
      <c r="G46" s="102">
        <v>1</v>
      </c>
      <c r="H46" s="104"/>
      <c r="I46" s="104"/>
      <c r="J46" s="104"/>
      <c r="K46" s="104"/>
      <c r="L46" s="104"/>
      <c r="M46" s="566">
        <v>1</v>
      </c>
      <c r="N46" s="102" t="s">
        <v>33</v>
      </c>
      <c r="O46" s="102" t="s">
        <v>342</v>
      </c>
      <c r="P46" s="102" t="s">
        <v>35</v>
      </c>
      <c r="Q46" s="102" t="s">
        <v>32</v>
      </c>
      <c r="R46" s="102">
        <v>2022225338</v>
      </c>
      <c r="S46" s="124"/>
      <c r="T46" s="102" t="s">
        <v>2469</v>
      </c>
      <c r="U46" s="559" t="s">
        <v>765</v>
      </c>
      <c r="V46" s="102" t="s">
        <v>5</v>
      </c>
      <c r="W46" s="102"/>
      <c r="X46" s="14"/>
      <c r="Y46" s="14"/>
      <c r="Z46" s="14"/>
      <c r="AA46" s="14"/>
      <c r="AB46" s="14"/>
      <c r="AC46" s="14"/>
      <c r="AD46" s="14"/>
      <c r="AE46" s="102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785"/>
      <c r="B47" s="94"/>
      <c r="C47" s="175">
        <v>39</v>
      </c>
      <c r="D47" s="374">
        <v>518570</v>
      </c>
      <c r="E47" s="516" t="s">
        <v>2424</v>
      </c>
      <c r="F47" s="192"/>
      <c r="G47" s="221"/>
      <c r="H47" s="188"/>
      <c r="I47" s="188">
        <v>1</v>
      </c>
      <c r="J47" s="188"/>
      <c r="K47" s="188"/>
      <c r="L47" s="188">
        <v>1</v>
      </c>
      <c r="M47" s="568"/>
      <c r="N47" s="221" t="s">
        <v>54</v>
      </c>
      <c r="O47" s="221" t="s">
        <v>1204</v>
      </c>
      <c r="P47" s="221" t="s">
        <v>31</v>
      </c>
      <c r="Q47" s="221" t="s">
        <v>32</v>
      </c>
      <c r="R47" s="221">
        <v>2098616826</v>
      </c>
      <c r="S47" s="192"/>
      <c r="T47" s="221" t="s">
        <v>390</v>
      </c>
      <c r="U47" s="570" t="s">
        <v>1598</v>
      </c>
      <c r="V47" s="221" t="s">
        <v>5</v>
      </c>
      <c r="W47" s="221" t="s">
        <v>554</v>
      </c>
    </row>
    <row r="48" spans="1:42" s="18" customFormat="1" ht="48" customHeight="1" x14ac:dyDescent="1.3">
      <c r="A48" s="785"/>
      <c r="B48" s="94" t="s">
        <v>2523</v>
      </c>
      <c r="C48" s="175">
        <v>40</v>
      </c>
      <c r="D48" s="375">
        <v>378400</v>
      </c>
      <c r="E48" s="516" t="s">
        <v>2425</v>
      </c>
      <c r="F48" s="192">
        <v>42037</v>
      </c>
      <c r="G48" s="221">
        <v>1</v>
      </c>
      <c r="H48" s="188"/>
      <c r="I48" s="188"/>
      <c r="J48" s="188"/>
      <c r="K48" s="188"/>
      <c r="L48" s="188"/>
      <c r="M48" s="568">
        <v>1</v>
      </c>
      <c r="N48" s="221" t="s">
        <v>375</v>
      </c>
      <c r="O48" s="221" t="s">
        <v>36</v>
      </c>
      <c r="P48" s="221" t="s">
        <v>31</v>
      </c>
      <c r="Q48" s="221" t="s">
        <v>32</v>
      </c>
      <c r="R48" s="221">
        <v>2077522208</v>
      </c>
      <c r="S48" s="192"/>
      <c r="T48" s="221" t="s">
        <v>2434</v>
      </c>
      <c r="U48" s="571" t="s">
        <v>751</v>
      </c>
      <c r="V48" s="221" t="s">
        <v>5</v>
      </c>
      <c r="W48" s="221" t="s">
        <v>97</v>
      </c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65" s="18" customFormat="1" ht="48" customHeight="1" x14ac:dyDescent="1.3">
      <c r="A49" s="785"/>
      <c r="B49" s="94" t="s">
        <v>2481</v>
      </c>
      <c r="C49" s="175">
        <v>41</v>
      </c>
      <c r="D49" s="377">
        <v>1032590</v>
      </c>
      <c r="E49" s="482" t="s">
        <v>2426</v>
      </c>
      <c r="F49" s="444" t="s">
        <v>2482</v>
      </c>
      <c r="G49" s="102"/>
      <c r="H49" s="104"/>
      <c r="I49" s="104">
        <v>1</v>
      </c>
      <c r="J49" s="104"/>
      <c r="K49" s="104"/>
      <c r="L49" s="104"/>
      <c r="M49" s="566">
        <v>1</v>
      </c>
      <c r="N49" s="102" t="s">
        <v>43</v>
      </c>
      <c r="O49" s="102" t="s">
        <v>911</v>
      </c>
      <c r="P49" s="102" t="s">
        <v>912</v>
      </c>
      <c r="Q49" s="102" t="s">
        <v>32</v>
      </c>
      <c r="R49" s="102">
        <v>2055675594</v>
      </c>
      <c r="S49" s="124"/>
      <c r="T49" s="102" t="s">
        <v>2470</v>
      </c>
      <c r="U49" s="559" t="s">
        <v>1124</v>
      </c>
      <c r="V49" s="102" t="s">
        <v>3</v>
      </c>
      <c r="W49" s="102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spans="1:65" s="18" customFormat="1" ht="48" customHeight="1" x14ac:dyDescent="1.3">
      <c r="A50" s="785"/>
      <c r="B50" s="94" t="s">
        <v>2479</v>
      </c>
      <c r="C50" s="175">
        <v>42</v>
      </c>
      <c r="D50" s="370">
        <v>1998390</v>
      </c>
      <c r="E50" s="482" t="s">
        <v>2427</v>
      </c>
      <c r="F50" s="444" t="s">
        <v>2480</v>
      </c>
      <c r="G50" s="102"/>
      <c r="H50" s="104">
        <v>1</v>
      </c>
      <c r="I50" s="104"/>
      <c r="J50" s="104"/>
      <c r="K50" s="104"/>
      <c r="L50" s="104"/>
      <c r="M50" s="566">
        <v>1</v>
      </c>
      <c r="N50" s="102" t="s">
        <v>375</v>
      </c>
      <c r="O50" s="102" t="s">
        <v>65</v>
      </c>
      <c r="P50" s="102" t="s">
        <v>31</v>
      </c>
      <c r="Q50" s="102" t="s">
        <v>32</v>
      </c>
      <c r="R50" s="102">
        <v>2022239992</v>
      </c>
      <c r="S50" s="124"/>
      <c r="T50" s="102" t="s">
        <v>318</v>
      </c>
      <c r="U50" s="561" t="s">
        <v>868</v>
      </c>
      <c r="V50" s="102" t="s">
        <v>3</v>
      </c>
      <c r="W50" s="102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1:65" s="18" customFormat="1" ht="48" customHeight="1" x14ac:dyDescent="1.3">
      <c r="A51" s="789" t="s">
        <v>81</v>
      </c>
      <c r="B51" s="94" t="s">
        <v>2476</v>
      </c>
      <c r="C51" s="175">
        <v>43</v>
      </c>
      <c r="D51" s="370">
        <v>896530</v>
      </c>
      <c r="E51" s="482" t="s">
        <v>2428</v>
      </c>
      <c r="F51" s="444" t="s">
        <v>2477</v>
      </c>
      <c r="G51" s="102"/>
      <c r="H51" s="104"/>
      <c r="I51" s="104"/>
      <c r="J51" s="104"/>
      <c r="K51" s="104">
        <v>1</v>
      </c>
      <c r="L51" s="104"/>
      <c r="M51" s="566">
        <v>1</v>
      </c>
      <c r="N51" s="102" t="s">
        <v>43</v>
      </c>
      <c r="O51" s="102" t="s">
        <v>65</v>
      </c>
      <c r="P51" s="102" t="s">
        <v>31</v>
      </c>
      <c r="Q51" s="102" t="s">
        <v>32</v>
      </c>
      <c r="R51" s="102">
        <v>20</v>
      </c>
      <c r="S51" s="124"/>
      <c r="T51" s="102" t="s">
        <v>2471</v>
      </c>
      <c r="U51" s="496" t="s">
        <v>868</v>
      </c>
      <c r="V51" s="483" t="s">
        <v>3</v>
      </c>
      <c r="W51" s="102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spans="1:65" s="18" customFormat="1" ht="48" customHeight="1" x14ac:dyDescent="1.3">
      <c r="A52" s="789"/>
      <c r="B52" s="94" t="s">
        <v>2478</v>
      </c>
      <c r="C52" s="175">
        <v>44</v>
      </c>
      <c r="D52" s="370">
        <v>1124930</v>
      </c>
      <c r="E52" s="482" t="s">
        <v>2429</v>
      </c>
      <c r="F52" s="444">
        <v>25184</v>
      </c>
      <c r="G52" s="102"/>
      <c r="H52" s="104"/>
      <c r="I52" s="104"/>
      <c r="J52" s="104"/>
      <c r="K52" s="104">
        <v>1</v>
      </c>
      <c r="L52" s="104"/>
      <c r="M52" s="566">
        <v>1</v>
      </c>
      <c r="N52" s="102" t="s">
        <v>54</v>
      </c>
      <c r="O52" s="102" t="s">
        <v>2472</v>
      </c>
      <c r="P52" s="102" t="s">
        <v>35</v>
      </c>
      <c r="Q52" s="102" t="s">
        <v>32</v>
      </c>
      <c r="R52" s="102">
        <v>2092988754</v>
      </c>
      <c r="S52" s="102"/>
      <c r="T52" s="124" t="s">
        <v>318</v>
      </c>
      <c r="U52" s="564" t="s">
        <v>868</v>
      </c>
      <c r="V52" s="102" t="s">
        <v>3</v>
      </c>
      <c r="W52" s="102"/>
    </row>
    <row r="53" spans="1:65" s="18" customFormat="1" ht="48" customHeight="1" x14ac:dyDescent="1.3">
      <c r="A53" s="789"/>
      <c r="B53" s="94" t="s">
        <v>2524</v>
      </c>
      <c r="C53" s="175">
        <v>45</v>
      </c>
      <c r="D53" s="370">
        <v>860000</v>
      </c>
      <c r="E53" s="531" t="s">
        <v>2430</v>
      </c>
      <c r="F53" s="247" t="s">
        <v>2525</v>
      </c>
      <c r="G53" s="536"/>
      <c r="H53" s="212"/>
      <c r="I53" s="212"/>
      <c r="J53" s="212">
        <v>1</v>
      </c>
      <c r="K53" s="212"/>
      <c r="L53" s="212">
        <v>1</v>
      </c>
      <c r="M53" s="580"/>
      <c r="N53" s="536" t="s">
        <v>54</v>
      </c>
      <c r="O53" s="536" t="s">
        <v>65</v>
      </c>
      <c r="P53" s="536" t="s">
        <v>31</v>
      </c>
      <c r="Q53" s="536" t="s">
        <v>32</v>
      </c>
      <c r="R53" s="536">
        <v>2096628924</v>
      </c>
      <c r="S53" s="536"/>
      <c r="T53" s="247" t="s">
        <v>71</v>
      </c>
      <c r="U53" s="581" t="s">
        <v>57</v>
      </c>
      <c r="V53" s="102" t="s">
        <v>5</v>
      </c>
      <c r="W53" s="102"/>
    </row>
    <row r="54" spans="1:65" s="18" customFormat="1" ht="48" customHeight="1" x14ac:dyDescent="1.3">
      <c r="A54" s="789"/>
      <c r="B54" s="94">
        <v>12126</v>
      </c>
      <c r="C54" s="175">
        <v>46</v>
      </c>
      <c r="D54" s="370">
        <v>1324294</v>
      </c>
      <c r="E54" s="531" t="s">
        <v>2431</v>
      </c>
      <c r="F54" s="455" t="s">
        <v>2475</v>
      </c>
      <c r="G54" s="536"/>
      <c r="H54" s="212"/>
      <c r="I54" s="212"/>
      <c r="J54" s="212">
        <v>1</v>
      </c>
      <c r="K54" s="212"/>
      <c r="L54" s="212">
        <v>1</v>
      </c>
      <c r="M54" s="580"/>
      <c r="N54" s="536" t="s">
        <v>38</v>
      </c>
      <c r="O54" s="536" t="s">
        <v>1500</v>
      </c>
      <c r="P54" s="536" t="s">
        <v>912</v>
      </c>
      <c r="Q54" s="536" t="s">
        <v>32</v>
      </c>
      <c r="R54" s="536">
        <v>2029804910</v>
      </c>
      <c r="S54" s="536"/>
      <c r="T54" s="247" t="s">
        <v>318</v>
      </c>
      <c r="U54" s="581" t="s">
        <v>57</v>
      </c>
      <c r="V54" s="102" t="s">
        <v>3</v>
      </c>
      <c r="W54" s="102"/>
    </row>
    <row r="55" spans="1:65" s="18" customFormat="1" ht="48" customHeight="1" x14ac:dyDescent="1.3">
      <c r="A55" s="789"/>
      <c r="B55" s="94" t="s">
        <v>2474</v>
      </c>
      <c r="C55" s="175">
        <v>47</v>
      </c>
      <c r="D55" s="370">
        <v>1224530</v>
      </c>
      <c r="E55" s="531" t="s">
        <v>2432</v>
      </c>
      <c r="F55" s="455">
        <v>32123</v>
      </c>
      <c r="G55" s="536"/>
      <c r="H55" s="212"/>
      <c r="I55" s="212"/>
      <c r="J55" s="212">
        <v>1</v>
      </c>
      <c r="K55" s="212"/>
      <c r="L55" s="212"/>
      <c r="M55" s="580">
        <v>1</v>
      </c>
      <c r="N55" s="536" t="s">
        <v>43</v>
      </c>
      <c r="O55" s="536" t="s">
        <v>1986</v>
      </c>
      <c r="P55" s="536" t="s">
        <v>35</v>
      </c>
      <c r="Q55" s="536" t="s">
        <v>32</v>
      </c>
      <c r="R55" s="536">
        <v>2052525194</v>
      </c>
      <c r="S55" s="247"/>
      <c r="T55" s="536"/>
      <c r="U55" s="582" t="s">
        <v>868</v>
      </c>
      <c r="V55" s="102" t="s">
        <v>3</v>
      </c>
      <c r="W55" s="102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</row>
    <row r="56" spans="1:65" s="14" customFormat="1" ht="44.25" x14ac:dyDescent="1.1000000000000001">
      <c r="A56" s="20"/>
      <c r="B56" s="21"/>
      <c r="C56" s="176"/>
      <c r="D56" s="23">
        <f>SUM(D9:D55)</f>
        <v>74442831</v>
      </c>
      <c r="E56" s="24"/>
      <c r="F56" s="25"/>
      <c r="G56" s="22">
        <f t="shared" ref="G56:M56" si="0">SUM(G9:G55)</f>
        <v>7</v>
      </c>
      <c r="H56" s="22">
        <f t="shared" si="0"/>
        <v>3</v>
      </c>
      <c r="I56" s="22">
        <f t="shared" si="0"/>
        <v>8</v>
      </c>
      <c r="J56" s="22">
        <f t="shared" si="0"/>
        <v>13</v>
      </c>
      <c r="K56" s="176">
        <f t="shared" si="0"/>
        <v>16</v>
      </c>
      <c r="L56" s="22">
        <f t="shared" si="0"/>
        <v>24</v>
      </c>
      <c r="M56" s="22">
        <f t="shared" si="0"/>
        <v>23</v>
      </c>
      <c r="N56" s="22"/>
      <c r="O56" s="22"/>
      <c r="P56" s="22"/>
      <c r="Q56" s="22"/>
      <c r="R56" s="22"/>
      <c r="S56" s="22"/>
      <c r="T56" s="22"/>
      <c r="U56" s="22"/>
      <c r="V56" s="22"/>
      <c r="W56" s="26"/>
    </row>
    <row r="57" spans="1:65" s="33" customFormat="1" ht="80.099999999999994" customHeight="1" x14ac:dyDescent="1.1000000000000001">
      <c r="A57" s="27"/>
      <c r="B57" s="28"/>
      <c r="C57" s="177"/>
      <c r="D57" s="30"/>
      <c r="E57" s="31"/>
      <c r="F57" s="32"/>
      <c r="G57" s="29"/>
      <c r="H57" s="29"/>
      <c r="I57" s="29"/>
      <c r="J57" s="29"/>
      <c r="K57" s="177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9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1:65" s="29" customFormat="1" ht="80.099999999999994" customHeight="1" x14ac:dyDescent="0.25">
      <c r="A58" s="556" t="s">
        <v>87</v>
      </c>
      <c r="B58" s="554"/>
      <c r="C58" s="178"/>
      <c r="D58" s="37"/>
      <c r="F58" s="32"/>
      <c r="H58" s="38"/>
      <c r="K58" s="177"/>
      <c r="S58" s="39" t="s">
        <v>88</v>
      </c>
      <c r="T58" s="39" t="s">
        <v>89</v>
      </c>
      <c r="W58" s="40"/>
      <c r="X58" s="40"/>
    </row>
    <row r="59" spans="1:65" s="29" customFormat="1" ht="80.099999999999994" customHeight="1" x14ac:dyDescent="0.25">
      <c r="A59" s="41" t="s">
        <v>90</v>
      </c>
      <c r="B59" s="42" t="s">
        <v>91</v>
      </c>
      <c r="C59" s="179" t="s">
        <v>14</v>
      </c>
      <c r="D59" s="44" t="s">
        <v>92</v>
      </c>
      <c r="F59" s="45"/>
      <c r="G59" s="46"/>
      <c r="H59" s="47"/>
      <c r="I59" s="752" t="s">
        <v>93</v>
      </c>
      <c r="J59" s="753"/>
      <c r="K59" s="754"/>
      <c r="M59" s="48" t="s">
        <v>94</v>
      </c>
      <c r="N59" s="48" t="s">
        <v>95</v>
      </c>
      <c r="O59" s="755" t="s">
        <v>96</v>
      </c>
      <c r="P59" s="756"/>
      <c r="Q59" s="49" t="s">
        <v>89</v>
      </c>
      <c r="S59" s="50" t="s">
        <v>97</v>
      </c>
      <c r="T59" s="50">
        <v>2</v>
      </c>
      <c r="V59" s="757" t="s">
        <v>7</v>
      </c>
      <c r="W59" s="758"/>
    </row>
    <row r="60" spans="1:65" s="29" customFormat="1" ht="80.099999999999994" customHeight="1" x14ac:dyDescent="0.25">
      <c r="A60" s="51" t="s">
        <v>98</v>
      </c>
      <c r="B60" s="52">
        <v>3</v>
      </c>
      <c r="C60" s="180">
        <v>4</v>
      </c>
      <c r="D60" s="53">
        <f t="shared" ref="D60:D65" si="1">SUM(B60:C60)</f>
        <v>7</v>
      </c>
      <c r="F60" s="54" t="s">
        <v>99</v>
      </c>
      <c r="G60" s="55" t="s">
        <v>5</v>
      </c>
      <c r="H60" s="56" t="s">
        <v>3</v>
      </c>
      <c r="I60" s="56" t="s">
        <v>5</v>
      </c>
      <c r="J60" s="56" t="s">
        <v>3</v>
      </c>
      <c r="K60" s="312" t="s">
        <v>92</v>
      </c>
      <c r="L60" s="29" t="s">
        <v>2</v>
      </c>
      <c r="M60" s="57" t="s">
        <v>31</v>
      </c>
      <c r="N60" s="58">
        <v>26</v>
      </c>
      <c r="O60" s="50" t="s">
        <v>722</v>
      </c>
      <c r="P60" s="50" t="s">
        <v>549</v>
      </c>
      <c r="Q60" s="50">
        <v>1</v>
      </c>
      <c r="S60" s="50" t="s">
        <v>79</v>
      </c>
      <c r="T60" s="50">
        <v>1</v>
      </c>
      <c r="V60" s="58" t="s">
        <v>29</v>
      </c>
      <c r="W60" s="50">
        <v>37</v>
      </c>
    </row>
    <row r="61" spans="1:65" s="29" customFormat="1" ht="80.099999999999994" customHeight="1" x14ac:dyDescent="0.25">
      <c r="A61" s="51" t="s">
        <v>100</v>
      </c>
      <c r="B61" s="50">
        <v>0</v>
      </c>
      <c r="C61" s="181">
        <v>3</v>
      </c>
      <c r="D61" s="53">
        <f t="shared" si="1"/>
        <v>3</v>
      </c>
      <c r="F61" s="59" t="s">
        <v>32</v>
      </c>
      <c r="G61" s="50">
        <v>16</v>
      </c>
      <c r="H61" s="50">
        <v>18</v>
      </c>
      <c r="I61" s="50">
        <v>7</v>
      </c>
      <c r="J61" s="50">
        <v>3</v>
      </c>
      <c r="K61" s="181">
        <f>SUBTOTAL(9,G61:J61)</f>
        <v>44</v>
      </c>
      <c r="M61" s="57" t="s">
        <v>35</v>
      </c>
      <c r="N61" s="58">
        <v>8</v>
      </c>
      <c r="O61" s="50" t="s">
        <v>2439</v>
      </c>
      <c r="P61" s="50" t="s">
        <v>178</v>
      </c>
      <c r="Q61" s="50">
        <v>1</v>
      </c>
      <c r="S61" s="50" t="s">
        <v>64</v>
      </c>
      <c r="T61" s="50">
        <v>2</v>
      </c>
      <c r="V61" s="58" t="s">
        <v>76</v>
      </c>
      <c r="W61" s="50">
        <v>5</v>
      </c>
    </row>
    <row r="62" spans="1:65" s="29" customFormat="1" ht="80.099999999999994" customHeight="1" x14ac:dyDescent="0.25">
      <c r="A62" s="51" t="s">
        <v>101</v>
      </c>
      <c r="B62" s="52">
        <v>5</v>
      </c>
      <c r="C62" s="180">
        <v>3</v>
      </c>
      <c r="D62" s="53">
        <f t="shared" si="1"/>
        <v>8</v>
      </c>
      <c r="E62" s="29" t="s">
        <v>2</v>
      </c>
      <c r="F62" s="59" t="s">
        <v>96</v>
      </c>
      <c r="G62" s="50">
        <v>0</v>
      </c>
      <c r="H62" s="50">
        <v>3</v>
      </c>
      <c r="I62" s="50">
        <v>0</v>
      </c>
      <c r="J62" s="50">
        <v>0</v>
      </c>
      <c r="K62" s="181">
        <f>SUBTOTAL(9,G62:J62)</f>
        <v>3</v>
      </c>
      <c r="M62" s="57" t="s">
        <v>102</v>
      </c>
      <c r="N62" s="58">
        <v>1</v>
      </c>
      <c r="O62" s="50" t="s">
        <v>204</v>
      </c>
      <c r="P62" s="50" t="s">
        <v>75</v>
      </c>
      <c r="Q62" s="50">
        <v>1</v>
      </c>
      <c r="S62" s="50" t="s">
        <v>103</v>
      </c>
      <c r="T62" s="50"/>
      <c r="V62" s="58" t="s">
        <v>81</v>
      </c>
      <c r="W62" s="50">
        <v>5</v>
      </c>
    </row>
    <row r="63" spans="1:65" s="29" customFormat="1" ht="80.099999999999994" customHeight="1" x14ac:dyDescent="0.25">
      <c r="A63" s="51" t="s">
        <v>104</v>
      </c>
      <c r="B63" s="52">
        <v>8</v>
      </c>
      <c r="C63" s="180">
        <v>5</v>
      </c>
      <c r="D63" s="53">
        <f t="shared" si="1"/>
        <v>13</v>
      </c>
      <c r="F63" s="60" t="s">
        <v>92</v>
      </c>
      <c r="G63" s="61">
        <f>SUM(G61:G62)</f>
        <v>16</v>
      </c>
      <c r="H63" s="61">
        <f>SUM(H61:H62)</f>
        <v>21</v>
      </c>
      <c r="I63" s="61">
        <f>SUM(I61:I62)</f>
        <v>7</v>
      </c>
      <c r="J63" s="61">
        <f>SUM(J61:J62)</f>
        <v>3</v>
      </c>
      <c r="K63" s="313">
        <f>SUM(G63:J63)</f>
        <v>47</v>
      </c>
      <c r="M63" s="58" t="s">
        <v>105</v>
      </c>
      <c r="N63" s="58">
        <v>5</v>
      </c>
      <c r="O63" s="50"/>
      <c r="P63" s="50"/>
      <c r="Q63" s="50"/>
      <c r="S63" s="50" t="s">
        <v>106</v>
      </c>
      <c r="T63" s="50">
        <v>5</v>
      </c>
      <c r="V63" s="42" t="s">
        <v>92</v>
      </c>
      <c r="W63" s="50">
        <f>SUM(W60:W62)</f>
        <v>47</v>
      </c>
    </row>
    <row r="64" spans="1:65" s="29" customFormat="1" ht="80.099999999999994" customHeight="1" x14ac:dyDescent="0.25">
      <c r="A64" s="51" t="s">
        <v>107</v>
      </c>
      <c r="B64" s="52">
        <v>7</v>
      </c>
      <c r="C64" s="180">
        <v>9</v>
      </c>
      <c r="D64" s="53">
        <f t="shared" si="1"/>
        <v>16</v>
      </c>
      <c r="E64" s="29" t="s">
        <v>2</v>
      </c>
      <c r="F64" s="32"/>
      <c r="H64" s="38"/>
      <c r="K64" s="177"/>
      <c r="M64" s="62" t="s">
        <v>50</v>
      </c>
      <c r="N64" s="58">
        <v>1</v>
      </c>
      <c r="O64" s="50"/>
      <c r="P64" s="50"/>
      <c r="Q64" s="50"/>
      <c r="S64" s="50" t="s">
        <v>108</v>
      </c>
      <c r="T64" s="50"/>
      <c r="W64" s="40"/>
    </row>
    <row r="65" spans="1:65" s="29" customFormat="1" ht="80.099999999999994" customHeight="1" x14ac:dyDescent="0.25">
      <c r="A65" s="63" t="s">
        <v>92</v>
      </c>
      <c r="B65" s="64">
        <f>SUM(B60:B64)</f>
        <v>23</v>
      </c>
      <c r="C65" s="65">
        <f>SUM(C60:C64)</f>
        <v>24</v>
      </c>
      <c r="D65" s="65">
        <f t="shared" si="1"/>
        <v>47</v>
      </c>
      <c r="F65" s="32"/>
      <c r="H65" s="38"/>
      <c r="K65" s="177"/>
      <c r="M65" s="62" t="s">
        <v>109</v>
      </c>
      <c r="N65" s="58">
        <v>1</v>
      </c>
      <c r="O65" s="50"/>
      <c r="P65" s="50"/>
      <c r="Q65" s="50"/>
      <c r="S65" s="50" t="s">
        <v>75</v>
      </c>
      <c r="T65" s="50"/>
      <c r="V65" s="744" t="s">
        <v>110</v>
      </c>
      <c r="W65" s="745"/>
    </row>
    <row r="66" spans="1:65" s="29" customFormat="1" ht="80.099999999999994" customHeight="1" x14ac:dyDescent="0.25">
      <c r="A66" s="66"/>
      <c r="B66" s="28"/>
      <c r="C66" s="177"/>
      <c r="D66" s="67"/>
      <c r="E66" s="68"/>
      <c r="F66" s="69"/>
      <c r="G66" s="70" t="s">
        <v>111</v>
      </c>
      <c r="H66" s="71" t="s">
        <v>112</v>
      </c>
      <c r="I66" s="72" t="s">
        <v>22</v>
      </c>
      <c r="J66" s="746" t="s">
        <v>113</v>
      </c>
      <c r="K66" s="747"/>
      <c r="M66" s="58" t="s">
        <v>39</v>
      </c>
      <c r="N66" s="58">
        <v>1</v>
      </c>
      <c r="O66" s="50"/>
      <c r="P66" s="50"/>
      <c r="Q66" s="50"/>
      <c r="S66" s="50" t="s">
        <v>114</v>
      </c>
      <c r="T66" s="50"/>
      <c r="V66" s="58" t="s">
        <v>115</v>
      </c>
      <c r="W66" s="50"/>
    </row>
    <row r="67" spans="1:65" s="76" customFormat="1" ht="80.099999999999994" customHeight="1" x14ac:dyDescent="0.25">
      <c r="A67" s="66"/>
      <c r="B67" s="28"/>
      <c r="C67" s="177"/>
      <c r="D67" s="73"/>
      <c r="E67" s="74" t="s">
        <v>116</v>
      </c>
      <c r="F67" s="75"/>
      <c r="G67" s="50">
        <v>47</v>
      </c>
      <c r="H67" s="50"/>
      <c r="I67" s="50"/>
      <c r="J67" s="748"/>
      <c r="K67" s="740"/>
      <c r="L67" s="29"/>
      <c r="M67" s="58" t="s">
        <v>117</v>
      </c>
      <c r="N67" s="58"/>
      <c r="O67" s="62"/>
      <c r="P67" s="62"/>
      <c r="Q67" s="50"/>
      <c r="R67" s="29"/>
      <c r="S67" s="50" t="s">
        <v>1260</v>
      </c>
      <c r="T67" s="50"/>
      <c r="U67" s="29"/>
      <c r="V67" s="50" t="s">
        <v>118</v>
      </c>
      <c r="W67" s="50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</row>
    <row r="68" spans="1:65" s="76" customFormat="1" ht="162" customHeight="1" x14ac:dyDescent="0.25">
      <c r="A68" s="66"/>
      <c r="B68" s="28"/>
      <c r="C68" s="177"/>
      <c r="D68" s="73"/>
      <c r="E68" s="557" t="s">
        <v>119</v>
      </c>
      <c r="F68" s="78"/>
      <c r="G68" s="50">
        <v>45</v>
      </c>
      <c r="H68" s="50">
        <v>2</v>
      </c>
      <c r="I68" s="79" t="s">
        <v>2533</v>
      </c>
      <c r="J68" s="738"/>
      <c r="K68" s="739"/>
      <c r="L68" s="29"/>
      <c r="M68" s="58" t="s">
        <v>120</v>
      </c>
      <c r="N68" s="58">
        <v>1</v>
      </c>
      <c r="O68" s="62"/>
      <c r="P68" s="62"/>
      <c r="Q68" s="50"/>
      <c r="R68" s="29"/>
      <c r="S68" s="50" t="s">
        <v>121</v>
      </c>
      <c r="T68" s="50"/>
      <c r="U68" s="29"/>
      <c r="V68" s="50" t="s">
        <v>122</v>
      </c>
      <c r="W68" s="50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</row>
    <row r="69" spans="1:65" s="29" customFormat="1" ht="115.5" customHeight="1" x14ac:dyDescent="0.25">
      <c r="A69" s="66"/>
      <c r="B69" s="28"/>
      <c r="C69" s="177"/>
      <c r="D69" s="30"/>
      <c r="E69" s="80" t="s">
        <v>123</v>
      </c>
      <c r="F69" s="81"/>
      <c r="G69" s="50">
        <v>43</v>
      </c>
      <c r="H69" s="50">
        <v>4</v>
      </c>
      <c r="I69" s="79" t="s">
        <v>2531</v>
      </c>
      <c r="J69" s="738" t="s">
        <v>2532</v>
      </c>
      <c r="K69" s="740"/>
      <c r="M69" s="82"/>
      <c r="N69" s="82">
        <f>SUBTOTAL(9,N60:N68)</f>
        <v>44</v>
      </c>
      <c r="O69" s="82"/>
      <c r="P69" s="82"/>
      <c r="Q69" s="82">
        <f>SUBTOTAL(9,Q60:Q68)</f>
        <v>3</v>
      </c>
      <c r="S69" s="50" t="s">
        <v>92</v>
      </c>
      <c r="T69" s="50">
        <f>SUBTOTAL(9,T59:T68)</f>
        <v>10</v>
      </c>
      <c r="V69" s="50" t="s">
        <v>124</v>
      </c>
      <c r="W69" s="50"/>
    </row>
    <row r="70" spans="1:65" s="29" customFormat="1" ht="80.099999999999994" customHeight="1" x14ac:dyDescent="0.25">
      <c r="A70" s="66"/>
      <c r="B70" s="28"/>
      <c r="C70" s="177"/>
      <c r="D70" s="67"/>
      <c r="F70" s="32"/>
      <c r="K70" s="177"/>
      <c r="W70" s="40"/>
    </row>
    <row r="71" spans="1:65" s="14" customFormat="1" ht="48" customHeight="1" x14ac:dyDescent="1.2">
      <c r="A71" s="27"/>
      <c r="B71" s="83"/>
      <c r="C71" s="177"/>
      <c r="D71" s="84"/>
      <c r="E71" s="31"/>
      <c r="F71" s="32"/>
      <c r="G71" s="85"/>
      <c r="H71" s="29"/>
      <c r="I71" s="85"/>
      <c r="J71" s="85"/>
      <c r="K71" s="314"/>
      <c r="L71" s="29"/>
      <c r="M71" s="29"/>
      <c r="N71" s="29"/>
      <c r="O71" s="29"/>
      <c r="P71" s="29"/>
      <c r="Q71" s="29"/>
      <c r="R71" s="29"/>
      <c r="S71" s="29"/>
      <c r="T71" s="85"/>
      <c r="U71" s="29"/>
      <c r="V71" s="29"/>
      <c r="W71" s="9"/>
    </row>
    <row r="72" spans="1:65" s="14" customFormat="1" ht="48" customHeight="1" x14ac:dyDescent="1.2">
      <c r="A72" s="29"/>
      <c r="B72" s="83"/>
      <c r="C72" s="177"/>
      <c r="D72" s="86"/>
      <c r="E72" s="31"/>
      <c r="F72" s="32"/>
      <c r="G72" s="85"/>
      <c r="H72" s="87"/>
      <c r="I72" s="85"/>
      <c r="J72" s="85"/>
      <c r="K72" s="314"/>
      <c r="L72" s="29"/>
      <c r="M72" s="29"/>
      <c r="N72" s="29"/>
      <c r="O72" s="29" t="s">
        <v>2</v>
      </c>
      <c r="P72" s="29"/>
      <c r="Q72" s="29"/>
      <c r="R72" s="29"/>
      <c r="S72" s="29"/>
      <c r="T72" s="29"/>
      <c r="U72" s="29"/>
      <c r="V72" s="29"/>
      <c r="W72" s="9"/>
    </row>
    <row r="73" spans="1:65" s="14" customFormat="1" ht="48" customHeight="1" x14ac:dyDescent="1.2">
      <c r="B73" s="83"/>
      <c r="C73" s="177"/>
      <c r="D73" s="88"/>
      <c r="E73" s="31"/>
      <c r="F73" s="32"/>
      <c r="G73" s="85"/>
      <c r="H73" s="38"/>
      <c r="I73" s="85"/>
      <c r="J73" s="85"/>
      <c r="K73" s="314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9"/>
    </row>
    <row r="74" spans="1:65" s="14" customFormat="1" ht="48" customHeight="1" x14ac:dyDescent="1.2">
      <c r="B74" s="83"/>
      <c r="C74" s="177"/>
      <c r="D74" s="89"/>
      <c r="E74" s="31"/>
      <c r="F74" s="32"/>
      <c r="G74" s="90"/>
      <c r="H74" s="38"/>
      <c r="I74" s="85"/>
      <c r="J74" s="85"/>
      <c r="K74" s="314"/>
      <c r="L74" s="29"/>
      <c r="M74" s="29"/>
      <c r="N74" s="29"/>
      <c r="O74" s="29"/>
      <c r="P74" s="29"/>
      <c r="Q74" s="29"/>
      <c r="R74" s="29"/>
      <c r="S74" s="85"/>
      <c r="T74" s="85"/>
      <c r="U74" s="29"/>
      <c r="V74" s="29"/>
      <c r="W74" s="9"/>
    </row>
    <row r="75" spans="1:65" s="14" customFormat="1" ht="48" customHeight="1" x14ac:dyDescent="1.2">
      <c r="B75" s="83"/>
      <c r="C75" s="177"/>
      <c r="D75" s="91"/>
      <c r="E75" s="31"/>
      <c r="F75" s="32"/>
      <c r="G75" s="90"/>
      <c r="H75" s="38"/>
      <c r="I75" s="85"/>
      <c r="J75" s="85"/>
      <c r="K75" s="314"/>
      <c r="L75" s="29"/>
      <c r="M75" s="29"/>
      <c r="N75" s="29"/>
      <c r="O75" s="29"/>
      <c r="P75" s="29"/>
      <c r="Q75" s="29"/>
      <c r="R75" s="29"/>
      <c r="S75" s="85"/>
      <c r="T75" s="7"/>
      <c r="U75" s="3"/>
      <c r="V75" s="29"/>
      <c r="W75" s="9"/>
    </row>
    <row r="76" spans="1:65" s="14" customFormat="1" ht="48" customHeight="1" x14ac:dyDescent="1.1000000000000001">
      <c r="B76" s="2"/>
      <c r="C76" s="173"/>
      <c r="D76" s="4"/>
      <c r="E76" s="5"/>
      <c r="F76" s="6"/>
      <c r="G76" s="3"/>
      <c r="H76" s="8"/>
      <c r="I76" s="7"/>
      <c r="J76" s="7"/>
      <c r="K76" s="182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65" s="14" customFormat="1" ht="48" customHeight="1" x14ac:dyDescent="1.1000000000000001">
      <c r="B77" s="2"/>
      <c r="C77" s="182"/>
      <c r="D77" s="92"/>
      <c r="E77" s="5"/>
      <c r="F77" s="6"/>
      <c r="G77" s="7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65" s="14" customFormat="1" ht="48" customHeight="1" x14ac:dyDescent="1.1000000000000001">
      <c r="B78" s="2"/>
      <c r="C78" s="182"/>
      <c r="D78" s="92"/>
      <c r="E78" s="5"/>
      <c r="F78" s="6"/>
      <c r="G78" s="7"/>
      <c r="H78" s="8"/>
      <c r="I78" s="7"/>
      <c r="J78" s="7"/>
      <c r="K78" s="182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65" s="14" customFormat="1" ht="48" customHeight="1" x14ac:dyDescent="1.1000000000000001">
      <c r="B79" s="2"/>
      <c r="C79" s="182"/>
      <c r="D79" s="92"/>
      <c r="E79" s="5"/>
      <c r="F79" s="6"/>
      <c r="G79" s="7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65" s="14" customFormat="1" ht="48" customHeight="1" x14ac:dyDescent="1.1000000000000001">
      <c r="B80" s="2"/>
      <c r="C80" s="182"/>
      <c r="D80" s="92"/>
      <c r="E80" s="5"/>
      <c r="F80" s="6"/>
      <c r="G80" s="7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2:23" s="14" customFormat="1" ht="95.25" customHeight="1" x14ac:dyDescent="1.1000000000000001">
      <c r="B81" s="2"/>
      <c r="C81" s="182"/>
      <c r="D81" s="92"/>
      <c r="E81" s="5"/>
      <c r="F81" s="6"/>
      <c r="G81" s="7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2:23" s="14" customFormat="1" ht="209.25" customHeight="1" x14ac:dyDescent="1.1000000000000001">
      <c r="B82" s="2"/>
      <c r="C82" s="182"/>
      <c r="D82" s="92"/>
      <c r="E82" s="5"/>
      <c r="F82" s="6"/>
      <c r="G82" s="7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2:23" s="14" customFormat="1" ht="75.75" customHeight="1" x14ac:dyDescent="1.1000000000000001">
      <c r="B83" s="2"/>
      <c r="C83" s="182"/>
      <c r="D83" s="92"/>
      <c r="E83" s="5"/>
      <c r="F83" s="6"/>
      <c r="G83" s="7"/>
      <c r="H83" s="8"/>
      <c r="I83" s="7"/>
      <c r="J83" s="7"/>
      <c r="K83" s="182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2:23" s="14" customFormat="1" ht="80.25" customHeight="1" x14ac:dyDescent="1.1000000000000001">
      <c r="B84" s="2"/>
      <c r="C84" s="182"/>
      <c r="D84" s="92"/>
      <c r="E84" s="5"/>
      <c r="F84" s="6"/>
      <c r="G84" s="7"/>
      <c r="H84" s="8"/>
      <c r="I84" s="7"/>
      <c r="J84" s="7"/>
      <c r="K84" s="182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85" spans="2:23" s="14" customFormat="1" ht="48" customHeight="1" x14ac:dyDescent="1.1000000000000001">
      <c r="B85" s="2"/>
      <c r="C85" s="182"/>
      <c r="D85" s="92"/>
      <c r="E85" s="5"/>
      <c r="F85" s="6"/>
      <c r="G85" s="7"/>
      <c r="H85" s="8"/>
      <c r="I85" s="7"/>
      <c r="J85" s="7"/>
      <c r="K85" s="182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9"/>
    </row>
    <row r="86" spans="2:23" s="14" customFormat="1" ht="48" customHeight="1" x14ac:dyDescent="1.1000000000000001">
      <c r="B86" s="2"/>
      <c r="C86" s="182"/>
      <c r="D86" s="92"/>
      <c r="E86" s="5"/>
      <c r="F86" s="6"/>
      <c r="G86" s="7"/>
      <c r="H86" s="8"/>
      <c r="I86" s="7"/>
      <c r="J86" s="7"/>
      <c r="K86" s="182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9"/>
    </row>
    <row r="87" spans="2:23" s="14" customFormat="1" ht="48" customHeight="1" x14ac:dyDescent="1.1000000000000001">
      <c r="B87" s="2"/>
      <c r="C87" s="182"/>
      <c r="D87" s="92"/>
      <c r="E87" s="5"/>
      <c r="F87" s="6"/>
      <c r="G87" s="7"/>
      <c r="H87" s="8"/>
      <c r="I87" s="7"/>
      <c r="J87" s="7"/>
      <c r="K87" s="182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9"/>
    </row>
    <row r="88" spans="2:23" s="14" customFormat="1" ht="48" customHeight="1" x14ac:dyDescent="1.1000000000000001">
      <c r="B88" s="2"/>
      <c r="C88" s="182"/>
      <c r="D88" s="92"/>
      <c r="E88" s="5"/>
      <c r="F88" s="6"/>
      <c r="G88" s="7"/>
      <c r="H88" s="8"/>
      <c r="I88" s="7"/>
      <c r="J88" s="7"/>
      <c r="K88" s="182"/>
      <c r="L88" s="3"/>
      <c r="M88" s="3"/>
      <c r="N88" s="3"/>
      <c r="O88" s="3"/>
      <c r="P88" s="3"/>
      <c r="Q88" s="3"/>
      <c r="R88" s="3"/>
      <c r="S88" s="7"/>
      <c r="T88" s="7"/>
      <c r="U88" s="3"/>
      <c r="V88" s="3"/>
      <c r="W88" s="9"/>
    </row>
    <row r="89" spans="2:23" s="14" customFormat="1" ht="48" customHeight="1" x14ac:dyDescent="1.1000000000000001">
      <c r="B89" s="2"/>
      <c r="C89" s="182"/>
      <c r="D89" s="92"/>
      <c r="E89" s="5"/>
      <c r="F89" s="6"/>
      <c r="G89" s="7"/>
      <c r="H89" s="8"/>
      <c r="I89" s="7"/>
      <c r="J89" s="7"/>
      <c r="K89" s="182"/>
      <c r="L89" s="3"/>
      <c r="M89" s="3"/>
      <c r="N89" s="3"/>
      <c r="O89" s="3"/>
      <c r="P89" s="3"/>
      <c r="Q89" s="3"/>
      <c r="R89" s="3"/>
      <c r="S89" s="7"/>
      <c r="T89" s="7"/>
      <c r="U89" s="3"/>
      <c r="V89" s="3"/>
      <c r="W89" s="9"/>
    </row>
    <row r="97" spans="1:23" s="93" customFormat="1" ht="48" customHeight="1" x14ac:dyDescent="1.1000000000000001">
      <c r="A97" s="1"/>
      <c r="B97" s="2"/>
      <c r="C97" s="182"/>
      <c r="D97" s="92"/>
      <c r="E97" s="5"/>
      <c r="F97" s="6"/>
      <c r="G97" s="7"/>
      <c r="H97" s="8"/>
      <c r="I97" s="7"/>
      <c r="J97" s="7"/>
      <c r="K97" s="182"/>
      <c r="L97" s="3"/>
      <c r="M97" s="3"/>
      <c r="N97" s="3"/>
      <c r="O97" s="3"/>
      <c r="P97" s="3"/>
      <c r="Q97" s="3"/>
      <c r="R97" s="3"/>
      <c r="S97" s="7"/>
      <c r="T97" s="7"/>
      <c r="U97" s="3"/>
      <c r="V97" s="3"/>
      <c r="W97" s="9"/>
    </row>
  </sheetData>
  <autoFilter ref="A7:W56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I59:K59"/>
    <mergeCell ref="O59:P59"/>
    <mergeCell ref="V59:W59"/>
    <mergeCell ref="N7:N8"/>
    <mergeCell ref="O7:O8"/>
    <mergeCell ref="P7:P8"/>
    <mergeCell ref="Q7:Q8"/>
    <mergeCell ref="R7:R8"/>
    <mergeCell ref="S7:T7"/>
    <mergeCell ref="A9:A45"/>
    <mergeCell ref="A46:A50"/>
    <mergeCell ref="A51:A55"/>
    <mergeCell ref="V7:V8"/>
    <mergeCell ref="W7:W8"/>
    <mergeCell ref="V65:W65"/>
    <mergeCell ref="J66:K66"/>
    <mergeCell ref="J67:K67"/>
    <mergeCell ref="J68:K68"/>
    <mergeCell ref="J69:K69"/>
  </mergeCells>
  <conditionalFormatting sqref="D9:D55">
    <cfRule type="duplicateValues" dxfId="59" priority="1334"/>
    <cfRule type="duplicateValues" dxfId="58" priority="1335"/>
  </conditionalFormatting>
  <pageMargins left="0.7" right="0.7" top="0.75" bottom="0.75" header="0.3" footer="0.3"/>
  <pageSetup paperSize="9" scale="10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C5C95EB-8AA3-4998-94D3-6B33E8DC6130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ADE691E-A304-4F4E-AE9F-39D2836FA152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S58:S69 V1:V1048576</xm:sqref>
        </x14:conditionalFormatting>
        <x14:conditionalFormatting xmlns:xm="http://schemas.microsoft.com/office/excel/2006/main">
          <x14:cfRule type="containsText" priority="3" operator="containsText" id="{0923FA80-82F2-44F4-91CC-A1C062983C8B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V56:V1048576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9BD1-5D49-4284-AAF9-C3A8F4D57650}">
  <dimension ref="A1:BM90"/>
  <sheetViews>
    <sheetView view="pageBreakPreview" topLeftCell="L44" zoomScale="40" zoomScaleNormal="30" zoomScaleSheetLayoutView="40" zoomScalePageLayoutView="55" workbookViewId="0">
      <selection activeCell="Q57" sqref="Q57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3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3"/>
      <c r="I4" s="3"/>
      <c r="J4" s="3"/>
      <c r="K4" s="173"/>
    </row>
    <row r="6" spans="1:42" s="12" customFormat="1" ht="69" customHeight="1" x14ac:dyDescent="1.1000000000000001">
      <c r="A6" s="759" t="s">
        <v>2534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598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601" t="s">
        <v>23</v>
      </c>
      <c r="H8" s="16">
        <v>45616</v>
      </c>
      <c r="I8" s="601" t="s">
        <v>24</v>
      </c>
      <c r="J8" s="601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601" t="s">
        <v>27</v>
      </c>
      <c r="T8" s="601" t="s">
        <v>28</v>
      </c>
      <c r="U8" s="601"/>
      <c r="V8" s="773"/>
      <c r="W8" s="775"/>
    </row>
    <row r="9" spans="1:42" s="18" customFormat="1" ht="58.5" customHeight="1" x14ac:dyDescent="1.3">
      <c r="A9" s="781" t="s">
        <v>29</v>
      </c>
      <c r="B9" s="94" t="s">
        <v>2535</v>
      </c>
      <c r="C9" s="371">
        <v>1</v>
      </c>
      <c r="D9" s="368">
        <v>654460</v>
      </c>
      <c r="E9" s="482" t="s">
        <v>2548</v>
      </c>
      <c r="F9" s="124">
        <v>44992</v>
      </c>
      <c r="G9" s="102">
        <v>1</v>
      </c>
      <c r="H9" s="104"/>
      <c r="I9" s="104"/>
      <c r="J9" s="104"/>
      <c r="K9" s="104"/>
      <c r="L9" s="104"/>
      <c r="M9" s="566">
        <v>1</v>
      </c>
      <c r="N9" s="102" t="s">
        <v>33</v>
      </c>
      <c r="O9" s="102" t="s">
        <v>65</v>
      </c>
      <c r="P9" s="102" t="s">
        <v>31</v>
      </c>
      <c r="Q9" s="102" t="s">
        <v>32</v>
      </c>
      <c r="R9" s="102">
        <v>55499489</v>
      </c>
      <c r="S9" s="124"/>
      <c r="T9" s="102" t="s">
        <v>40</v>
      </c>
      <c r="U9" s="559" t="s">
        <v>2056</v>
      </c>
      <c r="V9" s="102" t="s">
        <v>3</v>
      </c>
      <c r="W9" s="102"/>
    </row>
    <row r="10" spans="1:42" s="18" customFormat="1" ht="58.5" customHeight="1" x14ac:dyDescent="1.3">
      <c r="A10" s="782"/>
      <c r="B10" s="94" t="s">
        <v>2536</v>
      </c>
      <c r="C10" s="371">
        <v>2</v>
      </c>
      <c r="D10" s="369">
        <v>1750000</v>
      </c>
      <c r="E10" s="516" t="s">
        <v>2549</v>
      </c>
      <c r="F10" s="192" t="s">
        <v>2550</v>
      </c>
      <c r="G10" s="221"/>
      <c r="H10" s="188"/>
      <c r="I10" s="188"/>
      <c r="J10" s="188">
        <v>1</v>
      </c>
      <c r="K10" s="188"/>
      <c r="L10" s="188"/>
      <c r="M10" s="568">
        <v>1</v>
      </c>
      <c r="N10" s="221" t="s">
        <v>38</v>
      </c>
      <c r="O10" s="221" t="s">
        <v>2551</v>
      </c>
      <c r="P10" s="221" t="s">
        <v>2552</v>
      </c>
      <c r="Q10" s="221" t="s">
        <v>549</v>
      </c>
      <c r="R10" s="221">
        <v>55889892</v>
      </c>
      <c r="S10" s="221"/>
      <c r="T10" s="192" t="s">
        <v>517</v>
      </c>
      <c r="U10" s="579" t="s">
        <v>502</v>
      </c>
      <c r="V10" s="483" t="s">
        <v>3</v>
      </c>
      <c r="W10" s="102" t="s">
        <v>75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2537</v>
      </c>
      <c r="C11" s="371">
        <v>3</v>
      </c>
      <c r="D11" s="372">
        <v>2905040</v>
      </c>
      <c r="E11" s="482" t="s">
        <v>2553</v>
      </c>
      <c r="F11" s="124">
        <v>33732</v>
      </c>
      <c r="G11" s="102"/>
      <c r="H11" s="104"/>
      <c r="I11" s="104"/>
      <c r="J11" s="104">
        <v>1</v>
      </c>
      <c r="K11" s="104"/>
      <c r="L11" s="104">
        <v>1</v>
      </c>
      <c r="M11" s="566"/>
      <c r="N11" s="102" t="s">
        <v>54</v>
      </c>
      <c r="O11" s="102" t="s">
        <v>2016</v>
      </c>
      <c r="P11" s="102" t="s">
        <v>2016</v>
      </c>
      <c r="Q11" s="102" t="s">
        <v>75</v>
      </c>
      <c r="R11" s="102">
        <v>309005662</v>
      </c>
      <c r="S11" s="124"/>
      <c r="T11" s="102" t="s">
        <v>233</v>
      </c>
      <c r="U11" s="561" t="s">
        <v>502</v>
      </c>
      <c r="V11" s="102" t="s">
        <v>3</v>
      </c>
      <c r="W11" s="102"/>
    </row>
    <row r="12" spans="1:42" s="18" customFormat="1" ht="48" customHeight="1" x14ac:dyDescent="1.3">
      <c r="A12" s="782"/>
      <c r="B12" s="94" t="s">
        <v>2538</v>
      </c>
      <c r="C12" s="371">
        <v>4</v>
      </c>
      <c r="D12" s="373">
        <v>1182320</v>
      </c>
      <c r="E12" s="482" t="s">
        <v>2554</v>
      </c>
      <c r="F12" s="444">
        <v>43507</v>
      </c>
      <c r="G12" s="102">
        <v>1</v>
      </c>
      <c r="H12" s="104"/>
      <c r="I12" s="104"/>
      <c r="J12" s="104"/>
      <c r="K12" s="104"/>
      <c r="L12" s="104"/>
      <c r="M12" s="566">
        <v>1</v>
      </c>
      <c r="N12" s="102" t="s">
        <v>33</v>
      </c>
      <c r="O12" s="102" t="s">
        <v>2555</v>
      </c>
      <c r="P12" s="102" t="s">
        <v>35</v>
      </c>
      <c r="Q12" s="102" t="s">
        <v>32</v>
      </c>
      <c r="R12" s="102">
        <v>52872781</v>
      </c>
      <c r="S12" s="124"/>
      <c r="T12" s="102" t="s">
        <v>40</v>
      </c>
      <c r="U12" s="496" t="s">
        <v>2056</v>
      </c>
      <c r="V12" s="483" t="s">
        <v>3</v>
      </c>
      <c r="W12" s="102"/>
    </row>
    <row r="13" spans="1:42" s="18" customFormat="1" ht="48" customHeight="1" x14ac:dyDescent="1.3">
      <c r="A13" s="782"/>
      <c r="B13" s="94" t="s">
        <v>2539</v>
      </c>
      <c r="C13" s="371">
        <v>5</v>
      </c>
      <c r="D13" s="373">
        <v>880400</v>
      </c>
      <c r="E13" s="482" t="s">
        <v>2556</v>
      </c>
      <c r="F13" s="444" t="s">
        <v>2557</v>
      </c>
      <c r="G13" s="102">
        <v>1</v>
      </c>
      <c r="H13" s="104"/>
      <c r="I13" s="104"/>
      <c r="J13" s="104"/>
      <c r="K13" s="104"/>
      <c r="L13" s="104"/>
      <c r="M13" s="566">
        <v>1</v>
      </c>
      <c r="N13" s="102" t="s">
        <v>33</v>
      </c>
      <c r="O13" s="102" t="s">
        <v>883</v>
      </c>
      <c r="P13" s="102" t="s">
        <v>548</v>
      </c>
      <c r="Q13" s="102" t="s">
        <v>549</v>
      </c>
      <c r="R13" s="102">
        <v>97279727</v>
      </c>
      <c r="S13" s="124" t="s">
        <v>2558</v>
      </c>
      <c r="T13" s="102"/>
      <c r="U13" s="559" t="s">
        <v>2056</v>
      </c>
      <c r="V13" s="102" t="s">
        <v>3</v>
      </c>
      <c r="W13" s="54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82"/>
      <c r="B14" s="94">
        <v>32123</v>
      </c>
      <c r="C14" s="371">
        <v>6</v>
      </c>
      <c r="D14" s="373">
        <v>1324294</v>
      </c>
      <c r="E14" s="618" t="s">
        <v>2579</v>
      </c>
      <c r="F14" s="619" t="s">
        <v>2475</v>
      </c>
      <c r="G14" s="611"/>
      <c r="H14" s="620"/>
      <c r="I14" s="620"/>
      <c r="J14" s="620">
        <v>1</v>
      </c>
      <c r="K14" s="620"/>
      <c r="L14" s="620">
        <v>1</v>
      </c>
      <c r="M14" s="621"/>
      <c r="N14" s="611" t="s">
        <v>38</v>
      </c>
      <c r="O14" s="611" t="s">
        <v>1500</v>
      </c>
      <c r="P14" s="611" t="s">
        <v>105</v>
      </c>
      <c r="Q14" s="611" t="s">
        <v>32</v>
      </c>
      <c r="R14" s="611">
        <v>29804910</v>
      </c>
      <c r="S14" s="622"/>
      <c r="T14" s="611" t="s">
        <v>71</v>
      </c>
      <c r="U14" s="406" t="s">
        <v>57</v>
      </c>
      <c r="V14" s="104" t="s">
        <v>5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 t="s">
        <v>2474</v>
      </c>
      <c r="C15" s="371">
        <v>7</v>
      </c>
      <c r="D15" s="373">
        <v>1224530</v>
      </c>
      <c r="E15" s="606" t="s">
        <v>2580</v>
      </c>
      <c r="F15" s="607">
        <v>32123</v>
      </c>
      <c r="G15" s="608"/>
      <c r="H15" s="406"/>
      <c r="I15" s="406"/>
      <c r="J15" s="406">
        <v>1</v>
      </c>
      <c r="K15" s="406"/>
      <c r="L15" s="406"/>
      <c r="M15" s="609">
        <v>1</v>
      </c>
      <c r="N15" s="608" t="s">
        <v>38</v>
      </c>
      <c r="O15" s="610" t="s">
        <v>1986</v>
      </c>
      <c r="P15" s="608" t="s">
        <v>35</v>
      </c>
      <c r="Q15" s="406" t="s">
        <v>32</v>
      </c>
      <c r="R15" s="611">
        <v>52525194</v>
      </c>
      <c r="S15" s="610"/>
      <c r="T15" s="608" t="s">
        <v>318</v>
      </c>
      <c r="U15" s="406" t="s">
        <v>57</v>
      </c>
      <c r="V15" s="104" t="s">
        <v>5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 t="s">
        <v>2581</v>
      </c>
      <c r="C16" s="371">
        <v>8</v>
      </c>
      <c r="D16" s="373">
        <v>513600</v>
      </c>
      <c r="E16" s="482" t="s">
        <v>2582</v>
      </c>
      <c r="F16" s="444"/>
      <c r="G16" s="102"/>
      <c r="H16" s="104"/>
      <c r="I16" s="104"/>
      <c r="J16" s="104"/>
      <c r="K16" s="104">
        <v>1</v>
      </c>
      <c r="L16" s="104">
        <v>1</v>
      </c>
      <c r="M16" s="566"/>
      <c r="N16" s="102" t="s">
        <v>38</v>
      </c>
      <c r="O16" s="124" t="s">
        <v>2583</v>
      </c>
      <c r="P16" s="102" t="s">
        <v>1998</v>
      </c>
      <c r="Q16" s="104" t="s">
        <v>1999</v>
      </c>
      <c r="R16" s="544">
        <v>99591905</v>
      </c>
      <c r="S16" s="124" t="s">
        <v>330</v>
      </c>
      <c r="T16" s="102"/>
      <c r="U16" s="104" t="s">
        <v>1440</v>
      </c>
      <c r="V16" s="104" t="s">
        <v>5</v>
      </c>
      <c r="W16" s="102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2499</v>
      </c>
      <c r="C17" s="371">
        <v>9</v>
      </c>
      <c r="D17" s="373">
        <v>314200</v>
      </c>
      <c r="E17" s="516" t="s">
        <v>2584</v>
      </c>
      <c r="F17" s="443">
        <v>29474</v>
      </c>
      <c r="G17" s="221"/>
      <c r="H17" s="188"/>
      <c r="I17" s="188"/>
      <c r="J17" s="188">
        <v>1</v>
      </c>
      <c r="K17" s="188"/>
      <c r="L17" s="188">
        <v>1</v>
      </c>
      <c r="M17" s="568"/>
      <c r="N17" s="221" t="s">
        <v>38</v>
      </c>
      <c r="O17" s="192" t="s">
        <v>2447</v>
      </c>
      <c r="P17" s="221" t="s">
        <v>31</v>
      </c>
      <c r="Q17" s="188" t="s">
        <v>32</v>
      </c>
      <c r="R17" s="604">
        <v>59401197</v>
      </c>
      <c r="S17" s="192" t="s">
        <v>2041</v>
      </c>
      <c r="T17" s="221"/>
      <c r="U17" s="188" t="s">
        <v>82</v>
      </c>
      <c r="V17" s="104" t="s">
        <v>5</v>
      </c>
      <c r="W17" s="102" t="s">
        <v>106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 t="s">
        <v>2585</v>
      </c>
      <c r="C18" s="371">
        <v>10</v>
      </c>
      <c r="D18" s="373">
        <v>613800</v>
      </c>
      <c r="E18" s="482" t="s">
        <v>2586</v>
      </c>
      <c r="F18" s="444" t="s">
        <v>2587</v>
      </c>
      <c r="G18" s="102">
        <v>1</v>
      </c>
      <c r="H18" s="104"/>
      <c r="I18" s="104"/>
      <c r="J18" s="104"/>
      <c r="K18" s="104"/>
      <c r="L18" s="104">
        <v>1</v>
      </c>
      <c r="M18" s="566"/>
      <c r="N18" s="102" t="s">
        <v>33</v>
      </c>
      <c r="O18" s="124" t="s">
        <v>333</v>
      </c>
      <c r="P18" s="102" t="s">
        <v>120</v>
      </c>
      <c r="Q18" s="104" t="s">
        <v>32</v>
      </c>
      <c r="R18" s="544">
        <v>58349881</v>
      </c>
      <c r="S18" s="124"/>
      <c r="T18" s="102" t="s">
        <v>2588</v>
      </c>
      <c r="U18" s="104" t="s">
        <v>266</v>
      </c>
      <c r="V18" s="104" t="s">
        <v>5</v>
      </c>
      <c r="W18" s="102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s="18" customFormat="1" ht="48" customHeight="1" x14ac:dyDescent="1.3">
      <c r="A19" s="782"/>
      <c r="B19" s="94" t="s">
        <v>2589</v>
      </c>
      <c r="C19" s="371">
        <v>11</v>
      </c>
      <c r="D19" s="373">
        <v>991300</v>
      </c>
      <c r="E19" s="516" t="s">
        <v>2590</v>
      </c>
      <c r="F19" s="443" t="s">
        <v>2591</v>
      </c>
      <c r="G19" s="221"/>
      <c r="H19" s="188"/>
      <c r="I19" s="188"/>
      <c r="J19" s="188">
        <v>1</v>
      </c>
      <c r="K19" s="188"/>
      <c r="L19" s="188"/>
      <c r="M19" s="568">
        <v>1</v>
      </c>
      <c r="N19" s="221" t="s">
        <v>230</v>
      </c>
      <c r="O19" s="192" t="s">
        <v>1177</v>
      </c>
      <c r="P19" s="221" t="s">
        <v>31</v>
      </c>
      <c r="Q19" s="188" t="s">
        <v>32</v>
      </c>
      <c r="R19" s="604">
        <v>55959555</v>
      </c>
      <c r="S19" s="192" t="s">
        <v>188</v>
      </c>
      <c r="T19" s="221"/>
      <c r="U19" s="188" t="s">
        <v>266</v>
      </c>
      <c r="V19" s="104" t="s">
        <v>5</v>
      </c>
      <c r="W19" s="102" t="s">
        <v>556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s="18" customFormat="1" ht="48" customHeight="1" x14ac:dyDescent="1.3">
      <c r="A20" s="782"/>
      <c r="B20" s="94" t="s">
        <v>2592</v>
      </c>
      <c r="C20" s="371">
        <v>12</v>
      </c>
      <c r="D20" s="373">
        <v>952320</v>
      </c>
      <c r="E20" s="516" t="s">
        <v>2593</v>
      </c>
      <c r="F20" s="443">
        <v>32883</v>
      </c>
      <c r="G20" s="221"/>
      <c r="H20" s="188"/>
      <c r="I20" s="188"/>
      <c r="J20" s="188">
        <v>1</v>
      </c>
      <c r="K20" s="188"/>
      <c r="L20" s="188"/>
      <c r="M20" s="568">
        <v>1</v>
      </c>
      <c r="N20" s="221" t="s">
        <v>38</v>
      </c>
      <c r="O20" s="192" t="s">
        <v>1891</v>
      </c>
      <c r="P20" s="221" t="s">
        <v>39</v>
      </c>
      <c r="Q20" s="188" t="s">
        <v>32</v>
      </c>
      <c r="R20" s="604">
        <v>98948899</v>
      </c>
      <c r="S20" s="192"/>
      <c r="T20" s="221" t="s">
        <v>40</v>
      </c>
      <c r="U20" s="188" t="s">
        <v>41</v>
      </c>
      <c r="V20" s="104" t="s">
        <v>5</v>
      </c>
      <c r="W20" s="102" t="s">
        <v>64</v>
      </c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18" customFormat="1" ht="48" customHeight="1" x14ac:dyDescent="1.3">
      <c r="A21" s="782"/>
      <c r="B21" s="94" t="s">
        <v>2594</v>
      </c>
      <c r="C21" s="371">
        <v>13</v>
      </c>
      <c r="D21" s="373">
        <v>2257890</v>
      </c>
      <c r="E21" s="516" t="s">
        <v>2595</v>
      </c>
      <c r="F21" s="443" t="s">
        <v>2596</v>
      </c>
      <c r="G21" s="221"/>
      <c r="H21" s="188"/>
      <c r="I21" s="188">
        <v>1</v>
      </c>
      <c r="J21" s="188"/>
      <c r="K21" s="188"/>
      <c r="L21" s="188"/>
      <c r="M21" s="568">
        <v>1</v>
      </c>
      <c r="N21" s="221" t="s">
        <v>375</v>
      </c>
      <c r="O21" s="192" t="s">
        <v>923</v>
      </c>
      <c r="P21" s="221" t="s">
        <v>31</v>
      </c>
      <c r="Q21" s="188" t="s">
        <v>32</v>
      </c>
      <c r="R21" s="604">
        <v>56220688</v>
      </c>
      <c r="S21" s="192"/>
      <c r="T21" s="221" t="s">
        <v>2597</v>
      </c>
      <c r="U21" s="188" t="s">
        <v>266</v>
      </c>
      <c r="V21" s="104" t="s">
        <v>5</v>
      </c>
      <c r="W21" s="102" t="s">
        <v>556</v>
      </c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82"/>
      <c r="B22" s="94" t="s">
        <v>2598</v>
      </c>
      <c r="C22" s="371">
        <v>14</v>
      </c>
      <c r="D22" s="373">
        <v>1604260</v>
      </c>
      <c r="E22" s="482" t="s">
        <v>2599</v>
      </c>
      <c r="F22" s="444">
        <v>32696</v>
      </c>
      <c r="G22" s="102"/>
      <c r="H22" s="104"/>
      <c r="I22" s="104"/>
      <c r="J22" s="104">
        <v>1</v>
      </c>
      <c r="K22" s="104"/>
      <c r="L22" s="104">
        <v>1</v>
      </c>
      <c r="M22" s="566"/>
      <c r="N22" s="102" t="s">
        <v>30</v>
      </c>
      <c r="O22" s="124" t="s">
        <v>494</v>
      </c>
      <c r="P22" s="102" t="s">
        <v>31</v>
      </c>
      <c r="Q22" s="104" t="s">
        <v>32</v>
      </c>
      <c r="R22" s="544">
        <v>55110115</v>
      </c>
      <c r="S22" s="124" t="s">
        <v>2600</v>
      </c>
      <c r="T22" s="102"/>
      <c r="U22" s="104" t="s">
        <v>2601</v>
      </c>
      <c r="V22" s="104" t="s">
        <v>5</v>
      </c>
      <c r="W22" s="102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82"/>
      <c r="B23" s="94" t="s">
        <v>2524</v>
      </c>
      <c r="C23" s="371">
        <v>15</v>
      </c>
      <c r="D23" s="373">
        <v>1470970</v>
      </c>
      <c r="E23" s="486" t="s">
        <v>2602</v>
      </c>
      <c r="F23" s="587" t="s">
        <v>2525</v>
      </c>
      <c r="G23" s="506"/>
      <c r="H23" s="236"/>
      <c r="I23" s="236"/>
      <c r="J23" s="236">
        <v>1</v>
      </c>
      <c r="K23" s="236"/>
      <c r="L23" s="236">
        <v>1</v>
      </c>
      <c r="M23" s="588"/>
      <c r="N23" s="506" t="s">
        <v>54</v>
      </c>
      <c r="O23" s="251" t="s">
        <v>65</v>
      </c>
      <c r="P23" s="506" t="s">
        <v>31</v>
      </c>
      <c r="Q23" s="236" t="s">
        <v>32</v>
      </c>
      <c r="R23" s="590">
        <v>96628924</v>
      </c>
      <c r="S23" s="251" t="s">
        <v>2573</v>
      </c>
      <c r="T23" s="506"/>
      <c r="U23" s="236" t="s">
        <v>52</v>
      </c>
      <c r="V23" s="104" t="s">
        <v>5</v>
      </c>
      <c r="W23" s="102" t="s">
        <v>2636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18" customFormat="1" ht="48" customHeight="1" x14ac:dyDescent="1.3">
      <c r="A24" s="782"/>
      <c r="B24" s="94" t="s">
        <v>1915</v>
      </c>
      <c r="C24" s="371">
        <v>16</v>
      </c>
      <c r="D24" s="373">
        <v>166920</v>
      </c>
      <c r="E24" s="482" t="s">
        <v>2603</v>
      </c>
      <c r="F24" s="444">
        <v>24849</v>
      </c>
      <c r="G24" s="102"/>
      <c r="H24" s="104"/>
      <c r="I24" s="104"/>
      <c r="J24" s="104"/>
      <c r="K24" s="104">
        <v>1</v>
      </c>
      <c r="L24" s="104">
        <v>1</v>
      </c>
      <c r="M24" s="566"/>
      <c r="N24" s="102" t="s">
        <v>30</v>
      </c>
      <c r="O24" s="124" t="s">
        <v>1839</v>
      </c>
      <c r="P24" s="102" t="s">
        <v>31</v>
      </c>
      <c r="Q24" s="104" t="s">
        <v>32</v>
      </c>
      <c r="R24" s="544">
        <v>95999458</v>
      </c>
      <c r="S24" s="124" t="s">
        <v>2066</v>
      </c>
      <c r="T24" s="102"/>
      <c r="U24" s="104" t="s">
        <v>82</v>
      </c>
      <c r="V24" s="104" t="s">
        <v>5</v>
      </c>
      <c r="W24" s="102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782"/>
      <c r="B25" s="94" t="s">
        <v>1302</v>
      </c>
      <c r="C25" s="371">
        <v>17</v>
      </c>
      <c r="D25" s="373">
        <v>430000</v>
      </c>
      <c r="E25" s="482" t="s">
        <v>2604</v>
      </c>
      <c r="F25" s="444">
        <v>33516</v>
      </c>
      <c r="G25" s="102"/>
      <c r="H25" s="104"/>
      <c r="I25" s="104"/>
      <c r="J25" s="104">
        <v>1</v>
      </c>
      <c r="K25" s="104"/>
      <c r="L25" s="104">
        <v>1</v>
      </c>
      <c r="M25" s="566"/>
      <c r="N25" s="102" t="s">
        <v>38</v>
      </c>
      <c r="O25" s="124" t="s">
        <v>63</v>
      </c>
      <c r="P25" s="102" t="s">
        <v>31</v>
      </c>
      <c r="Q25" s="104" t="s">
        <v>32</v>
      </c>
      <c r="R25" s="544">
        <v>28878824</v>
      </c>
      <c r="S25" s="124"/>
      <c r="T25" s="102" t="s">
        <v>1413</v>
      </c>
      <c r="U25" s="104" t="s">
        <v>509</v>
      </c>
      <c r="V25" s="104" t="s">
        <v>5</v>
      </c>
      <c r="W25" s="102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18" customFormat="1" ht="48" customHeight="1" x14ac:dyDescent="1.3">
      <c r="A26" s="782"/>
      <c r="B26" s="94"/>
      <c r="C26" s="371">
        <v>18</v>
      </c>
      <c r="D26" s="373">
        <v>544450</v>
      </c>
      <c r="E26" s="482" t="s">
        <v>2576</v>
      </c>
      <c r="F26" s="444"/>
      <c r="G26" s="102"/>
      <c r="H26" s="104"/>
      <c r="I26" s="104"/>
      <c r="J26" s="104">
        <v>1</v>
      </c>
      <c r="K26" s="104"/>
      <c r="L26" s="104">
        <v>1</v>
      </c>
      <c r="M26" s="566"/>
      <c r="N26" s="102" t="s">
        <v>38</v>
      </c>
      <c r="O26" s="124" t="s">
        <v>65</v>
      </c>
      <c r="P26" s="102" t="s">
        <v>31</v>
      </c>
      <c r="Q26" s="104" t="s">
        <v>32</v>
      </c>
      <c r="R26" s="102"/>
      <c r="S26" s="124" t="s">
        <v>2635</v>
      </c>
      <c r="T26" s="102"/>
      <c r="U26" s="104" t="s">
        <v>82</v>
      </c>
      <c r="V26" s="104" t="s">
        <v>3</v>
      </c>
      <c r="W26" s="102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18" customFormat="1" ht="48" customHeight="1" x14ac:dyDescent="1.3">
      <c r="A27" s="782"/>
      <c r="B27" s="94" t="s">
        <v>2605</v>
      </c>
      <c r="C27" s="371">
        <v>19</v>
      </c>
      <c r="D27" s="373">
        <v>3412080</v>
      </c>
      <c r="E27" s="482" t="s">
        <v>2606</v>
      </c>
      <c r="F27" s="444">
        <v>27753</v>
      </c>
      <c r="G27" s="102"/>
      <c r="H27" s="104"/>
      <c r="I27" s="104"/>
      <c r="J27" s="104">
        <v>1</v>
      </c>
      <c r="K27" s="104"/>
      <c r="L27" s="104">
        <v>1</v>
      </c>
      <c r="M27" s="566"/>
      <c r="N27" s="102" t="s">
        <v>310</v>
      </c>
      <c r="O27" s="124" t="s">
        <v>2607</v>
      </c>
      <c r="P27" s="102" t="s">
        <v>35</v>
      </c>
      <c r="Q27" s="104" t="s">
        <v>32</v>
      </c>
      <c r="R27" s="102">
        <v>99947777</v>
      </c>
      <c r="S27" s="124"/>
      <c r="T27" s="102" t="s">
        <v>889</v>
      </c>
      <c r="U27" s="104" t="s">
        <v>572</v>
      </c>
      <c r="V27" s="104" t="s">
        <v>5</v>
      </c>
      <c r="W27" s="102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782"/>
      <c r="B28" s="94" t="s">
        <v>2608</v>
      </c>
      <c r="C28" s="371">
        <v>20</v>
      </c>
      <c r="D28" s="373">
        <v>674680</v>
      </c>
      <c r="E28" s="482" t="s">
        <v>2609</v>
      </c>
      <c r="F28" s="444">
        <v>32759</v>
      </c>
      <c r="G28" s="102"/>
      <c r="H28" s="104"/>
      <c r="I28" s="104"/>
      <c r="J28" s="104">
        <v>1</v>
      </c>
      <c r="K28" s="104"/>
      <c r="L28" s="104">
        <v>1</v>
      </c>
      <c r="M28" s="566"/>
      <c r="N28" s="102" t="s">
        <v>310</v>
      </c>
      <c r="O28" s="124" t="s">
        <v>285</v>
      </c>
      <c r="P28" s="102" t="s">
        <v>31</v>
      </c>
      <c r="Q28" s="104" t="s">
        <v>32</v>
      </c>
      <c r="R28" s="102">
        <v>54488788</v>
      </c>
      <c r="S28" s="124"/>
      <c r="T28" s="102" t="s">
        <v>2610</v>
      </c>
      <c r="U28" s="104" t="s">
        <v>266</v>
      </c>
      <c r="V28" s="104" t="s">
        <v>5</v>
      </c>
      <c r="W28" s="102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8" customFormat="1" ht="48" customHeight="1" x14ac:dyDescent="1.3">
      <c r="A29" s="782"/>
      <c r="B29" s="94"/>
      <c r="C29" s="371">
        <v>21</v>
      </c>
      <c r="D29" s="373">
        <v>817120</v>
      </c>
      <c r="E29" s="549" t="s">
        <v>2381</v>
      </c>
      <c r="F29" s="445"/>
      <c r="G29" s="551"/>
      <c r="H29" s="197"/>
      <c r="I29" s="197"/>
      <c r="J29" s="197">
        <v>1</v>
      </c>
      <c r="K29" s="197"/>
      <c r="L29" s="197"/>
      <c r="M29" s="605">
        <v>1</v>
      </c>
      <c r="N29" s="551" t="s">
        <v>310</v>
      </c>
      <c r="O29" s="250" t="s">
        <v>1596</v>
      </c>
      <c r="P29" s="551" t="s">
        <v>204</v>
      </c>
      <c r="Q29" s="197" t="s">
        <v>75</v>
      </c>
      <c r="R29" s="551"/>
      <c r="S29" s="250" t="s">
        <v>2633</v>
      </c>
      <c r="T29" s="551"/>
      <c r="U29" s="197" t="s">
        <v>266</v>
      </c>
      <c r="V29" s="104" t="s">
        <v>3</v>
      </c>
      <c r="W29" s="102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s="18" customFormat="1" ht="48" customHeight="1" x14ac:dyDescent="1.3">
      <c r="A30" s="782"/>
      <c r="B30" s="94"/>
      <c r="C30" s="371">
        <v>22</v>
      </c>
      <c r="D30" s="373">
        <v>450000</v>
      </c>
      <c r="E30" s="612" t="s">
        <v>2577</v>
      </c>
      <c r="F30" s="613"/>
      <c r="G30" s="614"/>
      <c r="H30" s="204"/>
      <c r="I30" s="204">
        <v>1</v>
      </c>
      <c r="J30" s="204"/>
      <c r="K30" s="204"/>
      <c r="L30" s="204">
        <v>1</v>
      </c>
      <c r="M30" s="615"/>
      <c r="N30" s="614" t="s">
        <v>230</v>
      </c>
      <c r="O30" s="616" t="s">
        <v>381</v>
      </c>
      <c r="P30" s="614" t="s">
        <v>31</v>
      </c>
      <c r="Q30" s="204" t="s">
        <v>32</v>
      </c>
      <c r="R30" s="614"/>
      <c r="S30" s="616" t="s">
        <v>807</v>
      </c>
      <c r="T30" s="614"/>
      <c r="U30" s="204" t="s">
        <v>82</v>
      </c>
      <c r="V30" s="104" t="s">
        <v>3</v>
      </c>
      <c r="W30" s="102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s="18" customFormat="1" ht="48" customHeight="1" x14ac:dyDescent="1.3">
      <c r="A31" s="782"/>
      <c r="B31" s="94" t="s">
        <v>2611</v>
      </c>
      <c r="C31" s="371">
        <v>23</v>
      </c>
      <c r="D31" s="373">
        <v>2295810</v>
      </c>
      <c r="E31" s="482" t="s">
        <v>2612</v>
      </c>
      <c r="F31" s="444" t="s">
        <v>45</v>
      </c>
      <c r="G31" s="102"/>
      <c r="H31" s="104"/>
      <c r="I31" s="104"/>
      <c r="J31" s="104"/>
      <c r="K31" s="104">
        <v>1</v>
      </c>
      <c r="L31" s="104">
        <v>1</v>
      </c>
      <c r="M31" s="566"/>
      <c r="N31" s="102" t="s">
        <v>327</v>
      </c>
      <c r="O31" s="124" t="s">
        <v>381</v>
      </c>
      <c r="P31" s="102" t="s">
        <v>31</v>
      </c>
      <c r="Q31" s="104" t="s">
        <v>32</v>
      </c>
      <c r="R31" s="102">
        <v>56663738</v>
      </c>
      <c r="S31" s="124" t="s">
        <v>2613</v>
      </c>
      <c r="T31" s="102"/>
      <c r="U31" s="104" t="s">
        <v>509</v>
      </c>
      <c r="V31" s="104" t="s">
        <v>5</v>
      </c>
      <c r="W31" s="102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782"/>
      <c r="B32" s="94" t="s">
        <v>2614</v>
      </c>
      <c r="C32" s="371">
        <v>24</v>
      </c>
      <c r="D32" s="373">
        <v>1210310</v>
      </c>
      <c r="E32" s="482" t="s">
        <v>2615</v>
      </c>
      <c r="F32" s="444">
        <v>44296</v>
      </c>
      <c r="G32" s="102">
        <v>1</v>
      </c>
      <c r="H32" s="104"/>
      <c r="I32" s="104"/>
      <c r="J32" s="104"/>
      <c r="K32" s="104"/>
      <c r="L32" s="104"/>
      <c r="M32" s="566">
        <v>1</v>
      </c>
      <c r="N32" s="102" t="s">
        <v>33</v>
      </c>
      <c r="O32" s="124" t="s">
        <v>2616</v>
      </c>
      <c r="P32" s="102" t="s">
        <v>31</v>
      </c>
      <c r="Q32" s="104" t="s">
        <v>32</v>
      </c>
      <c r="R32" s="102">
        <v>29807335</v>
      </c>
      <c r="S32" s="124"/>
      <c r="T32" s="102" t="s">
        <v>2617</v>
      </c>
      <c r="U32" s="104" t="s">
        <v>52</v>
      </c>
      <c r="V32" s="104" t="s">
        <v>5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 s="18" customFormat="1" ht="48" customHeight="1" x14ac:dyDescent="1.3">
      <c r="A33" s="782"/>
      <c r="B33" s="94"/>
      <c r="C33" s="371">
        <v>25</v>
      </c>
      <c r="D33" s="373">
        <v>214000</v>
      </c>
      <c r="E33" s="612" t="s">
        <v>2577</v>
      </c>
      <c r="F33" s="613"/>
      <c r="G33" s="614"/>
      <c r="H33" s="204"/>
      <c r="I33" s="204"/>
      <c r="J33" s="204">
        <v>1</v>
      </c>
      <c r="K33" s="204"/>
      <c r="L33" s="204"/>
      <c r="M33" s="615">
        <v>1</v>
      </c>
      <c r="N33" s="614" t="s">
        <v>230</v>
      </c>
      <c r="O33" s="616" t="s">
        <v>1712</v>
      </c>
      <c r="P33" s="614" t="s">
        <v>105</v>
      </c>
      <c r="Q33" s="204" t="s">
        <v>32</v>
      </c>
      <c r="R33" s="614"/>
      <c r="S33" s="616" t="s">
        <v>2635</v>
      </c>
      <c r="T33" s="614"/>
      <c r="U33" s="204" t="s">
        <v>57</v>
      </c>
      <c r="V33" s="104" t="s">
        <v>5</v>
      </c>
      <c r="W33" s="102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s="18" customFormat="1" ht="48" customHeight="1" x14ac:dyDescent="1.3">
      <c r="A34" s="782"/>
      <c r="B34" s="94" t="s">
        <v>2618</v>
      </c>
      <c r="C34" s="371">
        <v>26</v>
      </c>
      <c r="D34" s="373">
        <v>149800</v>
      </c>
      <c r="E34" s="612" t="s">
        <v>2619</v>
      </c>
      <c r="F34" s="613" t="s">
        <v>2620</v>
      </c>
      <c r="G34" s="614"/>
      <c r="H34" s="204"/>
      <c r="I34" s="204"/>
      <c r="J34" s="204"/>
      <c r="K34" s="204">
        <v>1</v>
      </c>
      <c r="L34" s="204">
        <v>1</v>
      </c>
      <c r="M34" s="615"/>
      <c r="N34" s="614" t="s">
        <v>45</v>
      </c>
      <c r="O34" s="616" t="s">
        <v>877</v>
      </c>
      <c r="P34" s="614" t="s">
        <v>35</v>
      </c>
      <c r="Q34" s="204" t="s">
        <v>32</v>
      </c>
      <c r="R34" s="614">
        <v>56424642</v>
      </c>
      <c r="S34" s="616"/>
      <c r="T34" s="614" t="s">
        <v>71</v>
      </c>
      <c r="U34" s="204" t="s">
        <v>57</v>
      </c>
      <c r="V34" s="104" t="s">
        <v>5</v>
      </c>
      <c r="W34" s="102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s="18" customFormat="1" ht="48" customHeight="1" x14ac:dyDescent="1.3">
      <c r="A35" s="782"/>
      <c r="B35" s="94"/>
      <c r="C35" s="371">
        <v>27</v>
      </c>
      <c r="D35" s="373">
        <v>1351250</v>
      </c>
      <c r="E35" s="549" t="s">
        <v>1958</v>
      </c>
      <c r="F35" s="445"/>
      <c r="G35" s="551"/>
      <c r="H35" s="197"/>
      <c r="I35" s="197"/>
      <c r="J35" s="197"/>
      <c r="K35" s="197">
        <v>1</v>
      </c>
      <c r="L35" s="197"/>
      <c r="M35" s="605">
        <v>1</v>
      </c>
      <c r="N35" s="551" t="s">
        <v>2634</v>
      </c>
      <c r="O35" s="250" t="s">
        <v>43</v>
      </c>
      <c r="P35" s="551" t="s">
        <v>877</v>
      </c>
      <c r="Q35" s="551" t="s">
        <v>35</v>
      </c>
      <c r="R35" s="551" t="s">
        <v>32</v>
      </c>
      <c r="S35" s="250"/>
      <c r="T35" s="551"/>
      <c r="U35" s="197" t="s">
        <v>502</v>
      </c>
      <c r="V35" s="104" t="s">
        <v>5</v>
      </c>
      <c r="W35" s="102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s="18" customFormat="1" ht="48" customHeight="1" x14ac:dyDescent="1.3">
      <c r="A36" s="785" t="s">
        <v>76</v>
      </c>
      <c r="B36" s="94" t="s">
        <v>2540</v>
      </c>
      <c r="C36" s="371">
        <v>28</v>
      </c>
      <c r="D36" s="373">
        <v>1486310</v>
      </c>
      <c r="E36" s="482" t="s">
        <v>2559</v>
      </c>
      <c r="F36" s="124" t="s">
        <v>424</v>
      </c>
      <c r="G36" s="102"/>
      <c r="H36" s="104"/>
      <c r="I36" s="104"/>
      <c r="J36" s="104"/>
      <c r="K36" s="104">
        <v>1</v>
      </c>
      <c r="L36" s="104">
        <v>1</v>
      </c>
      <c r="M36" s="566"/>
      <c r="N36" s="102" t="s">
        <v>45</v>
      </c>
      <c r="O36" s="102" t="s">
        <v>1712</v>
      </c>
      <c r="P36" s="102" t="s">
        <v>105</v>
      </c>
      <c r="Q36" s="102" t="s">
        <v>32</v>
      </c>
      <c r="R36" s="102">
        <v>55619685</v>
      </c>
      <c r="S36" s="124"/>
      <c r="T36" s="102" t="s">
        <v>51</v>
      </c>
      <c r="U36" s="559" t="s">
        <v>502</v>
      </c>
      <c r="V36" s="102" t="s">
        <v>3</v>
      </c>
      <c r="W36" s="102"/>
      <c r="X36" s="14"/>
      <c r="Y36" s="14"/>
      <c r="Z36" s="14"/>
      <c r="AA36" s="14"/>
      <c r="AB36" s="14"/>
      <c r="AC36" s="14"/>
      <c r="AD36" s="14"/>
      <c r="AE36" s="102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 s="18" customFormat="1" ht="48" customHeight="1" x14ac:dyDescent="1.3">
      <c r="A37" s="785"/>
      <c r="B37" s="94" t="s">
        <v>2541</v>
      </c>
      <c r="C37" s="371">
        <v>29</v>
      </c>
      <c r="D37" s="373">
        <v>373050</v>
      </c>
      <c r="E37" s="482" t="s">
        <v>2560</v>
      </c>
      <c r="F37" s="124" t="s">
        <v>2561</v>
      </c>
      <c r="G37" s="102">
        <v>1</v>
      </c>
      <c r="H37" s="104"/>
      <c r="I37" s="104"/>
      <c r="J37" s="104"/>
      <c r="K37" s="104"/>
      <c r="L37" s="104"/>
      <c r="M37" s="566">
        <v>1</v>
      </c>
      <c r="N37" s="102" t="s">
        <v>33</v>
      </c>
      <c r="O37" s="102" t="s">
        <v>749</v>
      </c>
      <c r="P37" s="102" t="s">
        <v>31</v>
      </c>
      <c r="Q37" s="102" t="s">
        <v>32</v>
      </c>
      <c r="R37" s="102">
        <v>55205888</v>
      </c>
      <c r="S37" s="124"/>
      <c r="T37" s="102" t="s">
        <v>894</v>
      </c>
      <c r="U37" s="602" t="s">
        <v>1613</v>
      </c>
      <c r="V37" s="102" t="s">
        <v>3</v>
      </c>
      <c r="W37" s="102"/>
      <c r="X37" s="14"/>
      <c r="Y37" s="14"/>
      <c r="Z37" s="14"/>
      <c r="AA37" s="14"/>
      <c r="AB37" s="14"/>
      <c r="AC37" s="14"/>
      <c r="AD37" s="14"/>
      <c r="AE37" s="520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42" s="18" customFormat="1" ht="48" customHeight="1" x14ac:dyDescent="1.3">
      <c r="A38" s="785"/>
      <c r="B38" s="94" t="s">
        <v>2542</v>
      </c>
      <c r="C38" s="371">
        <v>30</v>
      </c>
      <c r="D38" s="373">
        <v>791650</v>
      </c>
      <c r="E38" s="482" t="s">
        <v>2562</v>
      </c>
      <c r="F38" s="124" t="s">
        <v>2563</v>
      </c>
      <c r="G38" s="102">
        <v>1</v>
      </c>
      <c r="H38" s="104"/>
      <c r="I38" s="104"/>
      <c r="J38" s="104"/>
      <c r="K38" s="104"/>
      <c r="L38" s="104">
        <v>1</v>
      </c>
      <c r="M38" s="566"/>
      <c r="N38" s="102" t="s">
        <v>375</v>
      </c>
      <c r="O38" s="102" t="s">
        <v>285</v>
      </c>
      <c r="P38" s="102" t="s">
        <v>31</v>
      </c>
      <c r="Q38" s="102" t="s">
        <v>32</v>
      </c>
      <c r="R38" s="102">
        <v>98888097</v>
      </c>
      <c r="S38" s="124" t="s">
        <v>713</v>
      </c>
      <c r="T38" s="102"/>
      <c r="U38" s="602" t="s">
        <v>1613</v>
      </c>
      <c r="V38" s="102" t="s">
        <v>3</v>
      </c>
      <c r="W38" s="102"/>
      <c r="X38" s="14"/>
      <c r="Y38" s="14"/>
      <c r="Z38" s="14"/>
      <c r="AA38" s="14"/>
      <c r="AB38" s="14"/>
      <c r="AC38" s="14"/>
      <c r="AD38" s="14"/>
      <c r="AE38" s="520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 s="18" customFormat="1" ht="48" customHeight="1" x14ac:dyDescent="1.3">
      <c r="A39" s="785"/>
      <c r="B39" s="94" t="s">
        <v>2543</v>
      </c>
      <c r="C39" s="371">
        <v>31</v>
      </c>
      <c r="D39" s="373">
        <v>1076300</v>
      </c>
      <c r="E39" s="482" t="s">
        <v>2564</v>
      </c>
      <c r="F39" s="124">
        <v>41707</v>
      </c>
      <c r="G39" s="102">
        <v>1</v>
      </c>
      <c r="H39" s="104"/>
      <c r="I39" s="104"/>
      <c r="J39" s="104"/>
      <c r="K39" s="104"/>
      <c r="L39" s="104">
        <v>1</v>
      </c>
      <c r="M39" s="566"/>
      <c r="N39" s="102" t="s">
        <v>45</v>
      </c>
      <c r="O39" s="102" t="s">
        <v>2565</v>
      </c>
      <c r="P39" s="102" t="s">
        <v>120</v>
      </c>
      <c r="Q39" s="102" t="s">
        <v>32</v>
      </c>
      <c r="R39" s="102">
        <v>58833789</v>
      </c>
      <c r="S39" s="124"/>
      <c r="T39" s="102" t="s">
        <v>318</v>
      </c>
      <c r="U39" s="602" t="s">
        <v>1613</v>
      </c>
      <c r="V39" s="102" t="s">
        <v>3</v>
      </c>
      <c r="W39" s="102"/>
      <c r="X39" s="14"/>
      <c r="Y39" s="14"/>
      <c r="Z39" s="14"/>
      <c r="AA39" s="14"/>
      <c r="AB39" s="14"/>
      <c r="AC39" s="14"/>
      <c r="AD39" s="14"/>
      <c r="AE39" s="520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8" customFormat="1" ht="48" customHeight="1" x14ac:dyDescent="1.3">
      <c r="A40" s="785"/>
      <c r="B40" s="94" t="s">
        <v>2544</v>
      </c>
      <c r="C40" s="371">
        <v>32</v>
      </c>
      <c r="D40" s="373">
        <v>282100</v>
      </c>
      <c r="E40" s="482" t="s">
        <v>2566</v>
      </c>
      <c r="F40" s="124" t="s">
        <v>2567</v>
      </c>
      <c r="G40" s="102"/>
      <c r="H40" s="104"/>
      <c r="I40" s="104"/>
      <c r="J40" s="104">
        <v>1</v>
      </c>
      <c r="K40" s="104"/>
      <c r="L40" s="104">
        <v>1</v>
      </c>
      <c r="M40" s="566"/>
      <c r="N40" s="102" t="s">
        <v>38</v>
      </c>
      <c r="O40" s="102" t="s">
        <v>2140</v>
      </c>
      <c r="P40" s="102" t="s">
        <v>120</v>
      </c>
      <c r="Q40" s="102" t="s">
        <v>32</v>
      </c>
      <c r="R40" s="102">
        <v>59456656</v>
      </c>
      <c r="S40" s="124" t="s">
        <v>2041</v>
      </c>
      <c r="T40" s="102"/>
      <c r="U40" s="602" t="s">
        <v>82</v>
      </c>
      <c r="V40" s="102" t="s">
        <v>3</v>
      </c>
      <c r="W40" s="102"/>
      <c r="X40" s="14"/>
      <c r="Y40" s="14"/>
      <c r="Z40" s="14"/>
      <c r="AA40" s="14"/>
      <c r="AB40" s="14"/>
      <c r="AC40" s="14"/>
      <c r="AD40" s="14"/>
      <c r="AE40" s="520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s="18" customFormat="1" ht="48" customHeight="1" x14ac:dyDescent="1.3">
      <c r="A41" s="785"/>
      <c r="B41" s="94" t="s">
        <v>1762</v>
      </c>
      <c r="C41" s="371">
        <v>33</v>
      </c>
      <c r="D41" s="373">
        <v>595800</v>
      </c>
      <c r="E41" s="482" t="s">
        <v>2621</v>
      </c>
      <c r="F41" s="124">
        <v>41680</v>
      </c>
      <c r="G41" s="102">
        <v>1</v>
      </c>
      <c r="H41" s="104"/>
      <c r="I41" s="104"/>
      <c r="J41" s="104"/>
      <c r="K41" s="104"/>
      <c r="L41" s="104">
        <v>1</v>
      </c>
      <c r="M41" s="566"/>
      <c r="N41" s="102" t="s">
        <v>375</v>
      </c>
      <c r="O41" s="102" t="s">
        <v>1709</v>
      </c>
      <c r="P41" s="102" t="s">
        <v>31</v>
      </c>
      <c r="Q41" s="102" t="s">
        <v>32</v>
      </c>
      <c r="R41" s="102">
        <v>95044555</v>
      </c>
      <c r="S41" s="124"/>
      <c r="T41" s="102" t="s">
        <v>501</v>
      </c>
      <c r="U41" s="602" t="s">
        <v>1920</v>
      </c>
      <c r="V41" s="102" t="s">
        <v>5</v>
      </c>
      <c r="W41" s="102"/>
      <c r="X41" s="14"/>
      <c r="Y41" s="14"/>
      <c r="Z41" s="14"/>
      <c r="AA41" s="14"/>
      <c r="AB41" s="14"/>
      <c r="AC41" s="14"/>
      <c r="AD41" s="14"/>
      <c r="AE41" s="520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s="18" customFormat="1" ht="48" customHeight="1" x14ac:dyDescent="1.3">
      <c r="A42" s="785"/>
      <c r="B42" s="94" t="s">
        <v>2622</v>
      </c>
      <c r="C42" s="371">
        <v>34</v>
      </c>
      <c r="D42" s="373">
        <v>754700</v>
      </c>
      <c r="E42" s="516" t="s">
        <v>2623</v>
      </c>
      <c r="F42" s="192" t="s">
        <v>2624</v>
      </c>
      <c r="G42" s="221">
        <v>1</v>
      </c>
      <c r="H42" s="188"/>
      <c r="I42" s="188"/>
      <c r="J42" s="188"/>
      <c r="K42" s="188"/>
      <c r="L42" s="188"/>
      <c r="M42" s="568">
        <v>1</v>
      </c>
      <c r="N42" s="221" t="s">
        <v>33</v>
      </c>
      <c r="O42" s="221" t="s">
        <v>2625</v>
      </c>
      <c r="P42" s="221" t="s">
        <v>31</v>
      </c>
      <c r="Q42" s="221" t="s">
        <v>32</v>
      </c>
      <c r="R42" s="221">
        <v>55559636</v>
      </c>
      <c r="S42" s="192"/>
      <c r="T42" s="221" t="s">
        <v>34</v>
      </c>
      <c r="U42" s="570" t="s">
        <v>82</v>
      </c>
      <c r="V42" s="102" t="s">
        <v>5</v>
      </c>
      <c r="W42" s="102" t="s">
        <v>64</v>
      </c>
      <c r="X42" s="14"/>
      <c r="Y42" s="14"/>
      <c r="Z42" s="14"/>
      <c r="AA42" s="14"/>
      <c r="AB42" s="14"/>
      <c r="AC42" s="14"/>
      <c r="AD42" s="14"/>
      <c r="AE42" s="520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85"/>
      <c r="B43" s="94" t="s">
        <v>2626</v>
      </c>
      <c r="C43" s="371">
        <v>35</v>
      </c>
      <c r="D43" s="373">
        <v>389100</v>
      </c>
      <c r="E43" s="482" t="s">
        <v>2627</v>
      </c>
      <c r="F43" s="124" t="s">
        <v>2628</v>
      </c>
      <c r="G43" s="102">
        <v>1</v>
      </c>
      <c r="H43" s="104"/>
      <c r="I43" s="104"/>
      <c r="J43" s="104"/>
      <c r="K43" s="104"/>
      <c r="L43" s="104"/>
      <c r="M43" s="566">
        <v>1</v>
      </c>
      <c r="N43" s="102" t="s">
        <v>33</v>
      </c>
      <c r="O43" s="102" t="s">
        <v>923</v>
      </c>
      <c r="P43" s="102" t="s">
        <v>31</v>
      </c>
      <c r="Q43" s="102" t="s">
        <v>32</v>
      </c>
      <c r="R43" s="102">
        <v>77875780</v>
      </c>
      <c r="S43" s="124" t="s">
        <v>1919</v>
      </c>
      <c r="T43" s="102"/>
      <c r="U43" s="602" t="s">
        <v>52</v>
      </c>
      <c r="V43" s="102" t="s">
        <v>5</v>
      </c>
      <c r="W43" s="102"/>
      <c r="X43" s="14"/>
      <c r="Y43" s="14"/>
      <c r="Z43" s="14"/>
      <c r="AA43" s="14"/>
      <c r="AB43" s="14"/>
      <c r="AC43" s="14"/>
      <c r="AD43" s="14"/>
      <c r="AE43" s="520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18" customFormat="1" ht="48" customHeight="1" x14ac:dyDescent="1.3">
      <c r="A44" s="785"/>
      <c r="B44" s="94" t="s">
        <v>2629</v>
      </c>
      <c r="C44" s="371">
        <v>36</v>
      </c>
      <c r="D44" s="373">
        <v>1193000</v>
      </c>
      <c r="E44" s="482" t="s">
        <v>2630</v>
      </c>
      <c r="F44" s="124" t="s">
        <v>2631</v>
      </c>
      <c r="G44" s="102"/>
      <c r="H44" s="104"/>
      <c r="I44" s="104">
        <v>1</v>
      </c>
      <c r="J44" s="104"/>
      <c r="K44" s="104"/>
      <c r="L44" s="104"/>
      <c r="M44" s="566">
        <v>1</v>
      </c>
      <c r="N44" s="102" t="s">
        <v>38</v>
      </c>
      <c r="O44" s="102" t="s">
        <v>712</v>
      </c>
      <c r="P44" s="102" t="s">
        <v>35</v>
      </c>
      <c r="Q44" s="102" t="s">
        <v>32</v>
      </c>
      <c r="R44" s="102">
        <v>58977717</v>
      </c>
      <c r="S44" s="124"/>
      <c r="T44" s="102" t="s">
        <v>1484</v>
      </c>
      <c r="U44" s="602" t="s">
        <v>2632</v>
      </c>
      <c r="V44" s="102" t="s">
        <v>5</v>
      </c>
      <c r="W44" s="102"/>
      <c r="X44" s="14"/>
      <c r="Y44" s="14"/>
      <c r="Z44" s="14"/>
      <c r="AA44" s="14"/>
      <c r="AB44" s="14"/>
      <c r="AC44" s="14"/>
      <c r="AD44" s="14"/>
      <c r="AE44" s="520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 s="18" customFormat="1" ht="48" customHeight="1" x14ac:dyDescent="1.3">
      <c r="A45" s="789" t="s">
        <v>81</v>
      </c>
      <c r="B45" s="94" t="s">
        <v>2545</v>
      </c>
      <c r="C45" s="371">
        <v>37</v>
      </c>
      <c r="D45" s="370"/>
      <c r="E45" s="486" t="s">
        <v>2568</v>
      </c>
      <c r="F45" s="587">
        <v>43781</v>
      </c>
      <c r="G45" s="506">
        <v>1</v>
      </c>
      <c r="H45" s="236"/>
      <c r="I45" s="236"/>
      <c r="J45" s="236"/>
      <c r="K45" s="236"/>
      <c r="L45" s="236">
        <v>1</v>
      </c>
      <c r="M45" s="588"/>
      <c r="N45" s="506" t="s">
        <v>33</v>
      </c>
      <c r="O45" s="506" t="s">
        <v>519</v>
      </c>
      <c r="P45" s="506" t="s">
        <v>31</v>
      </c>
      <c r="Q45" s="506" t="s">
        <v>32</v>
      </c>
      <c r="R45" s="506">
        <v>56586886</v>
      </c>
      <c r="S45" s="251"/>
      <c r="T45" s="506" t="s">
        <v>2569</v>
      </c>
      <c r="U45" s="617" t="s">
        <v>533</v>
      </c>
      <c r="V45" s="483" t="s">
        <v>3</v>
      </c>
      <c r="W45" s="102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89"/>
      <c r="B46" s="94" t="s">
        <v>2546</v>
      </c>
      <c r="C46" s="371">
        <v>38</v>
      </c>
      <c r="D46" s="370">
        <v>553050</v>
      </c>
      <c r="E46" s="482" t="s">
        <v>2570</v>
      </c>
      <c r="F46" s="444" t="s">
        <v>2571</v>
      </c>
      <c r="G46" s="102"/>
      <c r="H46" s="104"/>
      <c r="I46" s="104"/>
      <c r="J46" s="104"/>
      <c r="K46" s="104">
        <v>1</v>
      </c>
      <c r="L46" s="104"/>
      <c r="M46" s="566">
        <v>1</v>
      </c>
      <c r="N46" s="102" t="s">
        <v>37</v>
      </c>
      <c r="O46" s="102" t="s">
        <v>2572</v>
      </c>
      <c r="P46" s="102" t="s">
        <v>35</v>
      </c>
      <c r="Q46" s="102" t="s">
        <v>32</v>
      </c>
      <c r="R46" s="102"/>
      <c r="S46" s="102" t="s">
        <v>2573</v>
      </c>
      <c r="T46" s="124"/>
      <c r="U46" s="564" t="s">
        <v>82</v>
      </c>
      <c r="V46" s="102" t="s">
        <v>3</v>
      </c>
      <c r="W46" s="102"/>
    </row>
    <row r="47" spans="1:42" s="18" customFormat="1" ht="48" customHeight="1" x14ac:dyDescent="1.3">
      <c r="A47" s="789"/>
      <c r="B47" s="94" t="s">
        <v>2547</v>
      </c>
      <c r="C47" s="371">
        <v>39</v>
      </c>
      <c r="D47" s="370">
        <v>622100</v>
      </c>
      <c r="E47" s="482" t="s">
        <v>2574</v>
      </c>
      <c r="F47" s="124">
        <v>31479</v>
      </c>
      <c r="G47" s="102"/>
      <c r="H47" s="104"/>
      <c r="I47" s="104"/>
      <c r="J47" s="104">
        <v>1</v>
      </c>
      <c r="K47" s="104"/>
      <c r="L47" s="104">
        <v>1</v>
      </c>
      <c r="M47" s="566"/>
      <c r="N47" s="102" t="s">
        <v>54</v>
      </c>
      <c r="O47" s="102" t="s">
        <v>1189</v>
      </c>
      <c r="P47" s="102" t="s">
        <v>31</v>
      </c>
      <c r="Q47" s="102" t="s">
        <v>32</v>
      </c>
      <c r="R47" s="102">
        <v>55359641</v>
      </c>
      <c r="S47" s="102" t="s">
        <v>2575</v>
      </c>
      <c r="T47" s="124"/>
      <c r="U47" s="603" t="s">
        <v>42</v>
      </c>
      <c r="V47" s="102" t="s">
        <v>3</v>
      </c>
      <c r="W47" s="102"/>
    </row>
    <row r="48" spans="1:42" s="18" customFormat="1" ht="48" customHeight="1" x14ac:dyDescent="1.3">
      <c r="A48" s="789"/>
      <c r="B48" s="94"/>
      <c r="C48" s="371">
        <v>40</v>
      </c>
      <c r="D48" s="370"/>
      <c r="E48" s="482" t="s">
        <v>2578</v>
      </c>
      <c r="F48" s="124"/>
      <c r="G48" s="102">
        <v>1</v>
      </c>
      <c r="H48" s="104"/>
      <c r="I48" s="104"/>
      <c r="J48" s="104"/>
      <c r="K48" s="104"/>
      <c r="L48" s="104"/>
      <c r="M48" s="566">
        <v>1</v>
      </c>
      <c r="N48" s="102" t="s">
        <v>375</v>
      </c>
      <c r="O48" s="102" t="s">
        <v>2365</v>
      </c>
      <c r="P48" s="102" t="s">
        <v>31</v>
      </c>
      <c r="Q48" s="102" t="s">
        <v>32</v>
      </c>
      <c r="R48" s="102">
        <v>2056135549</v>
      </c>
      <c r="S48" s="102"/>
      <c r="T48" s="124" t="s">
        <v>688</v>
      </c>
      <c r="U48" s="603" t="s">
        <v>42</v>
      </c>
      <c r="V48" s="102" t="s">
        <v>3</v>
      </c>
      <c r="W48" s="102"/>
    </row>
    <row r="49" spans="1:65" s="14" customFormat="1" ht="44.25" x14ac:dyDescent="1.1000000000000001">
      <c r="A49" s="20"/>
      <c r="B49" s="21"/>
      <c r="C49" s="176"/>
      <c r="D49" s="23">
        <f>SUM(D9:D48)</f>
        <v>38472964</v>
      </c>
      <c r="E49" s="24"/>
      <c r="F49" s="25"/>
      <c r="G49" s="22">
        <f t="shared" ref="G49:M49" si="0">SUM(G9:G48)</f>
        <v>13</v>
      </c>
      <c r="H49" s="22">
        <f t="shared" si="0"/>
        <v>0</v>
      </c>
      <c r="I49" s="22">
        <f t="shared" si="0"/>
        <v>3</v>
      </c>
      <c r="J49" s="22">
        <f t="shared" si="0"/>
        <v>17</v>
      </c>
      <c r="K49" s="176">
        <f t="shared" si="0"/>
        <v>7</v>
      </c>
      <c r="L49" s="22">
        <f t="shared" si="0"/>
        <v>22</v>
      </c>
      <c r="M49" s="22">
        <f t="shared" si="0"/>
        <v>18</v>
      </c>
      <c r="N49" s="22"/>
      <c r="O49" s="22"/>
      <c r="P49" s="22"/>
      <c r="Q49" s="22"/>
      <c r="R49" s="22"/>
      <c r="S49" s="22"/>
      <c r="T49" s="22"/>
      <c r="U49" s="22"/>
      <c r="V49" s="22"/>
      <c r="W49" s="26"/>
    </row>
    <row r="50" spans="1:65" s="33" customFormat="1" ht="80.099999999999994" customHeight="1" x14ac:dyDescent="1.1000000000000001">
      <c r="A50" s="27"/>
      <c r="B50" s="28"/>
      <c r="C50" s="177"/>
      <c r="D50" s="30"/>
      <c r="E50" s="31"/>
      <c r="F50" s="32"/>
      <c r="G50" s="29"/>
      <c r="H50" s="29"/>
      <c r="I50" s="29"/>
      <c r="J50" s="29"/>
      <c r="K50" s="177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9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1:65" s="29" customFormat="1" ht="80.099999999999994" customHeight="1" x14ac:dyDescent="0.25">
      <c r="A51" s="599" t="s">
        <v>87</v>
      </c>
      <c r="B51" s="597"/>
      <c r="C51" s="178"/>
      <c r="D51" s="37"/>
      <c r="F51" s="32"/>
      <c r="H51" s="38"/>
      <c r="K51" s="177"/>
      <c r="S51" s="39" t="s">
        <v>88</v>
      </c>
      <c r="T51" s="39" t="s">
        <v>89</v>
      </c>
      <c r="W51" s="40"/>
      <c r="X51" s="40"/>
    </row>
    <row r="52" spans="1:65" s="29" customFormat="1" ht="80.099999999999994" customHeight="1" x14ac:dyDescent="0.25">
      <c r="A52" s="41" t="s">
        <v>90</v>
      </c>
      <c r="B52" s="42" t="s">
        <v>91</v>
      </c>
      <c r="C52" s="179" t="s">
        <v>14</v>
      </c>
      <c r="D52" s="44" t="s">
        <v>92</v>
      </c>
      <c r="F52" s="45"/>
      <c r="G52" s="46"/>
      <c r="H52" s="47"/>
      <c r="I52" s="752" t="s">
        <v>93</v>
      </c>
      <c r="J52" s="753"/>
      <c r="K52" s="754"/>
      <c r="M52" s="48" t="s">
        <v>94</v>
      </c>
      <c r="N52" s="48" t="s">
        <v>95</v>
      </c>
      <c r="O52" s="755" t="s">
        <v>96</v>
      </c>
      <c r="P52" s="756"/>
      <c r="Q52" s="49" t="s">
        <v>89</v>
      </c>
      <c r="S52" s="50" t="s">
        <v>97</v>
      </c>
      <c r="T52" s="50">
        <v>2</v>
      </c>
      <c r="V52" s="757" t="s">
        <v>7</v>
      </c>
      <c r="W52" s="758"/>
    </row>
    <row r="53" spans="1:65" s="29" customFormat="1" ht="80.099999999999994" customHeight="1" x14ac:dyDescent="0.25">
      <c r="A53" s="51" t="s">
        <v>98</v>
      </c>
      <c r="B53" s="52">
        <v>5</v>
      </c>
      <c r="C53" s="180">
        <v>8</v>
      </c>
      <c r="D53" s="53">
        <f t="shared" ref="D53:D58" si="1">SUM(B53:C53)</f>
        <v>13</v>
      </c>
      <c r="F53" s="54" t="s">
        <v>99</v>
      </c>
      <c r="G53" s="55" t="s">
        <v>5</v>
      </c>
      <c r="H53" s="56" t="s">
        <v>3</v>
      </c>
      <c r="I53" s="56" t="s">
        <v>5</v>
      </c>
      <c r="J53" s="56" t="s">
        <v>3</v>
      </c>
      <c r="K53" s="312" t="s">
        <v>92</v>
      </c>
      <c r="L53" s="29" t="s">
        <v>2</v>
      </c>
      <c r="M53" s="57" t="s">
        <v>31</v>
      </c>
      <c r="N53" s="58">
        <v>21</v>
      </c>
      <c r="O53" s="50" t="s">
        <v>2552</v>
      </c>
      <c r="P53" s="50" t="s">
        <v>549</v>
      </c>
      <c r="Q53" s="50">
        <v>2</v>
      </c>
      <c r="S53" s="50" t="s">
        <v>79</v>
      </c>
      <c r="T53" s="50"/>
      <c r="V53" s="58" t="s">
        <v>29</v>
      </c>
      <c r="W53" s="50">
        <v>27</v>
      </c>
    </row>
    <row r="54" spans="1:65" s="29" customFormat="1" ht="80.099999999999994" customHeight="1" x14ac:dyDescent="0.25">
      <c r="A54" s="51" t="s">
        <v>100</v>
      </c>
      <c r="B54" s="50">
        <v>0</v>
      </c>
      <c r="C54" s="181">
        <v>0</v>
      </c>
      <c r="D54" s="53">
        <f t="shared" si="1"/>
        <v>0</v>
      </c>
      <c r="F54" s="59" t="s">
        <v>32</v>
      </c>
      <c r="G54" s="50">
        <v>17</v>
      </c>
      <c r="H54" s="50">
        <v>13</v>
      </c>
      <c r="I54" s="50">
        <v>5</v>
      </c>
      <c r="J54" s="50"/>
      <c r="K54" s="181">
        <f>SUBTOTAL(9,G54:J54)</f>
        <v>35</v>
      </c>
      <c r="M54" s="57" t="s">
        <v>35</v>
      </c>
      <c r="N54" s="58">
        <v>7</v>
      </c>
      <c r="O54" s="50" t="s">
        <v>2016</v>
      </c>
      <c r="P54" s="50" t="s">
        <v>75</v>
      </c>
      <c r="Q54" s="50">
        <v>2</v>
      </c>
      <c r="S54" s="50" t="s">
        <v>64</v>
      </c>
      <c r="T54" s="50">
        <v>2</v>
      </c>
      <c r="V54" s="58" t="s">
        <v>76</v>
      </c>
      <c r="W54" s="50">
        <v>9</v>
      </c>
    </row>
    <row r="55" spans="1:65" s="29" customFormat="1" ht="80.099999999999994" customHeight="1" x14ac:dyDescent="0.25">
      <c r="A55" s="51" t="s">
        <v>101</v>
      </c>
      <c r="B55" s="52">
        <v>1</v>
      </c>
      <c r="C55" s="180">
        <v>2</v>
      </c>
      <c r="D55" s="53">
        <f t="shared" si="1"/>
        <v>3</v>
      </c>
      <c r="E55" s="29" t="s">
        <v>2</v>
      </c>
      <c r="F55" s="59" t="s">
        <v>96</v>
      </c>
      <c r="G55" s="50">
        <v>1</v>
      </c>
      <c r="H55" s="50">
        <v>3</v>
      </c>
      <c r="I55" s="50"/>
      <c r="J55" s="50">
        <v>1</v>
      </c>
      <c r="K55" s="181">
        <f>SUBTOTAL(9,G55:J55)</f>
        <v>5</v>
      </c>
      <c r="M55" s="57" t="s">
        <v>102</v>
      </c>
      <c r="N55" s="58"/>
      <c r="O55" s="50" t="s">
        <v>1998</v>
      </c>
      <c r="P55" s="50" t="s">
        <v>1999</v>
      </c>
      <c r="Q55" s="50">
        <v>1</v>
      </c>
      <c r="S55" s="50" t="s">
        <v>103</v>
      </c>
      <c r="T55" s="50"/>
      <c r="V55" s="58" t="s">
        <v>81</v>
      </c>
      <c r="W55" s="50">
        <v>4</v>
      </c>
    </row>
    <row r="56" spans="1:65" s="29" customFormat="1" ht="80.099999999999994" customHeight="1" x14ac:dyDescent="0.25">
      <c r="A56" s="51" t="s">
        <v>104</v>
      </c>
      <c r="B56" s="52">
        <v>11</v>
      </c>
      <c r="C56" s="180">
        <v>6</v>
      </c>
      <c r="D56" s="53">
        <f t="shared" si="1"/>
        <v>17</v>
      </c>
      <c r="F56" s="60" t="s">
        <v>92</v>
      </c>
      <c r="G56" s="61">
        <f>SUM(G54:G55)</f>
        <v>18</v>
      </c>
      <c r="H56" s="61">
        <f>SUM(H54:H55)</f>
        <v>16</v>
      </c>
      <c r="I56" s="61">
        <f>SUM(I54:I55)</f>
        <v>5</v>
      </c>
      <c r="J56" s="61">
        <f>SUM(J54:J55)</f>
        <v>1</v>
      </c>
      <c r="K56" s="313">
        <f>SUM(G56:J56)</f>
        <v>40</v>
      </c>
      <c r="M56" s="58" t="s">
        <v>105</v>
      </c>
      <c r="N56" s="58">
        <v>3</v>
      </c>
      <c r="O56" s="50"/>
      <c r="P56" s="50"/>
      <c r="Q56" s="50"/>
      <c r="S56" s="50" t="s">
        <v>106</v>
      </c>
      <c r="T56" s="50">
        <v>1</v>
      </c>
      <c r="V56" s="42" t="s">
        <v>92</v>
      </c>
      <c r="W56" s="50">
        <f>SUM(W53:W55)</f>
        <v>40</v>
      </c>
    </row>
    <row r="57" spans="1:65" s="29" customFormat="1" ht="80.099999999999994" customHeight="1" x14ac:dyDescent="0.25">
      <c r="A57" s="51" t="s">
        <v>107</v>
      </c>
      <c r="B57" s="52">
        <v>5</v>
      </c>
      <c r="C57" s="180">
        <v>2</v>
      </c>
      <c r="D57" s="53">
        <f t="shared" si="1"/>
        <v>7</v>
      </c>
      <c r="E57" s="29" t="s">
        <v>2</v>
      </c>
      <c r="F57" s="32"/>
      <c r="H57" s="38"/>
      <c r="K57" s="177"/>
      <c r="M57" s="62" t="s">
        <v>50</v>
      </c>
      <c r="N57" s="58"/>
      <c r="O57" s="50"/>
      <c r="P57" s="50"/>
      <c r="Q57" s="50"/>
      <c r="S57" s="50" t="s">
        <v>108</v>
      </c>
      <c r="T57" s="50"/>
      <c r="W57" s="40"/>
    </row>
    <row r="58" spans="1:65" s="29" customFormat="1" ht="80.099999999999994" customHeight="1" x14ac:dyDescent="0.25">
      <c r="A58" s="63" t="s">
        <v>92</v>
      </c>
      <c r="B58" s="64">
        <f>SUM(B53:B57)</f>
        <v>22</v>
      </c>
      <c r="C58" s="65">
        <f>SUM(C53:C57)</f>
        <v>18</v>
      </c>
      <c r="D58" s="65">
        <f t="shared" si="1"/>
        <v>40</v>
      </c>
      <c r="F58" s="32"/>
      <c r="H58" s="38"/>
      <c r="K58" s="177"/>
      <c r="M58" s="62" t="s">
        <v>109</v>
      </c>
      <c r="N58" s="58"/>
      <c r="O58" s="50"/>
      <c r="P58" s="50"/>
      <c r="Q58" s="50"/>
      <c r="S58" s="50" t="s">
        <v>75</v>
      </c>
      <c r="T58" s="50">
        <v>1</v>
      </c>
      <c r="V58" s="744" t="s">
        <v>110</v>
      </c>
      <c r="W58" s="745"/>
    </row>
    <row r="59" spans="1:65" s="29" customFormat="1" ht="80.099999999999994" customHeight="1" x14ac:dyDescent="0.25">
      <c r="A59" s="66"/>
      <c r="B59" s="28"/>
      <c r="C59" s="177"/>
      <c r="D59" s="67"/>
      <c r="E59" s="68"/>
      <c r="F59" s="69"/>
      <c r="G59" s="70" t="s">
        <v>111</v>
      </c>
      <c r="H59" s="71" t="s">
        <v>112</v>
      </c>
      <c r="I59" s="72" t="s">
        <v>22</v>
      </c>
      <c r="J59" s="746" t="s">
        <v>113</v>
      </c>
      <c r="K59" s="747"/>
      <c r="M59" s="58" t="s">
        <v>39</v>
      </c>
      <c r="N59" s="58">
        <v>1</v>
      </c>
      <c r="O59" s="50"/>
      <c r="P59" s="50"/>
      <c r="Q59" s="50"/>
      <c r="S59" s="50" t="s">
        <v>114</v>
      </c>
      <c r="T59" s="50"/>
      <c r="V59" s="58" t="s">
        <v>115</v>
      </c>
      <c r="W59" s="50"/>
    </row>
    <row r="60" spans="1:65" s="76" customFormat="1" ht="80.099999999999994" customHeight="1" x14ac:dyDescent="0.25">
      <c r="A60" s="66"/>
      <c r="B60" s="28"/>
      <c r="C60" s="177"/>
      <c r="D60" s="73"/>
      <c r="E60" s="74" t="s">
        <v>116</v>
      </c>
      <c r="F60" s="75"/>
      <c r="G60" s="50">
        <v>40</v>
      </c>
      <c r="H60" s="50"/>
      <c r="I60" s="50"/>
      <c r="J60" s="748"/>
      <c r="K60" s="740"/>
      <c r="L60" s="29"/>
      <c r="M60" s="58" t="s">
        <v>117</v>
      </c>
      <c r="N60" s="58"/>
      <c r="O60" s="62"/>
      <c r="P60" s="62"/>
      <c r="Q60" s="50"/>
      <c r="R60" s="29"/>
      <c r="S60" s="50" t="s">
        <v>1260</v>
      </c>
      <c r="T60" s="50"/>
      <c r="U60" s="29"/>
      <c r="V60" s="50" t="s">
        <v>118</v>
      </c>
      <c r="W60" s="50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</row>
    <row r="61" spans="1:65" s="76" customFormat="1" ht="162" customHeight="1" x14ac:dyDescent="0.25">
      <c r="A61" s="66"/>
      <c r="B61" s="28"/>
      <c r="C61" s="177"/>
      <c r="D61" s="73"/>
      <c r="E61" s="600" t="s">
        <v>119</v>
      </c>
      <c r="F61" s="78"/>
      <c r="G61" s="50">
        <v>31</v>
      </c>
      <c r="H61" s="50">
        <v>9</v>
      </c>
      <c r="I61" s="79" t="s">
        <v>2637</v>
      </c>
      <c r="J61" s="738" t="s">
        <v>2638</v>
      </c>
      <c r="K61" s="739"/>
      <c r="L61" s="29"/>
      <c r="M61" s="58" t="s">
        <v>120</v>
      </c>
      <c r="N61" s="58">
        <v>3</v>
      </c>
      <c r="O61" s="62"/>
      <c r="P61" s="62"/>
      <c r="Q61" s="50"/>
      <c r="R61" s="29"/>
      <c r="S61" s="50" t="s">
        <v>121</v>
      </c>
      <c r="T61" s="50"/>
      <c r="U61" s="29"/>
      <c r="V61" s="50" t="s">
        <v>122</v>
      </c>
      <c r="W61" s="50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</row>
    <row r="62" spans="1:65" s="29" customFormat="1" ht="115.5" customHeight="1" x14ac:dyDescent="0.25">
      <c r="A62" s="66"/>
      <c r="B62" s="28"/>
      <c r="C62" s="177"/>
      <c r="D62" s="30"/>
      <c r="E62" s="80" t="s">
        <v>123</v>
      </c>
      <c r="F62" s="81"/>
      <c r="G62" s="50">
        <v>40</v>
      </c>
      <c r="H62" s="50"/>
      <c r="I62" s="79"/>
      <c r="J62" s="738"/>
      <c r="K62" s="740"/>
      <c r="M62" s="82"/>
      <c r="N62" s="82">
        <f>SUBTOTAL(9,N53:N61)</f>
        <v>35</v>
      </c>
      <c r="O62" s="82"/>
      <c r="P62" s="82"/>
      <c r="Q62" s="82">
        <f>SUBTOTAL(9,Q53:Q61)</f>
        <v>5</v>
      </c>
      <c r="S62" s="50" t="s">
        <v>92</v>
      </c>
      <c r="T62" s="50">
        <f>SUBTOTAL(9,T52:T61)</f>
        <v>6</v>
      </c>
      <c r="V62" s="50" t="s">
        <v>124</v>
      </c>
      <c r="W62" s="50"/>
    </row>
    <row r="63" spans="1:65" s="29" customFormat="1" ht="80.099999999999994" customHeight="1" x14ac:dyDescent="0.25">
      <c r="A63" s="66"/>
      <c r="B63" s="28"/>
      <c r="C63" s="177"/>
      <c r="D63" s="67"/>
      <c r="F63" s="32"/>
      <c r="K63" s="177"/>
      <c r="W63" s="40"/>
    </row>
    <row r="64" spans="1:65" s="14" customFormat="1" ht="48" customHeight="1" x14ac:dyDescent="1.2">
      <c r="A64" s="27"/>
      <c r="B64" s="83"/>
      <c r="C64" s="177"/>
      <c r="D64" s="84"/>
      <c r="E64" s="31"/>
      <c r="F64" s="32"/>
      <c r="G64" s="85"/>
      <c r="H64" s="29"/>
      <c r="I64" s="85"/>
      <c r="J64" s="85"/>
      <c r="K64" s="314"/>
      <c r="L64" s="29"/>
      <c r="M64" s="29"/>
      <c r="N64" s="29"/>
      <c r="O64" s="29"/>
      <c r="P64" s="29"/>
      <c r="Q64" s="29"/>
      <c r="R64" s="29"/>
      <c r="S64" s="29"/>
      <c r="T64" s="85"/>
      <c r="U64" s="29"/>
      <c r="V64" s="29"/>
      <c r="W64" s="9"/>
    </row>
    <row r="65" spans="1:23" s="14" customFormat="1" ht="48" customHeight="1" x14ac:dyDescent="1.2">
      <c r="A65" s="29"/>
      <c r="B65" s="83"/>
      <c r="C65" s="177"/>
      <c r="D65" s="86"/>
      <c r="E65" s="31"/>
      <c r="F65" s="32"/>
      <c r="G65" s="85"/>
      <c r="H65" s="87"/>
      <c r="I65" s="85"/>
      <c r="J65" s="85"/>
      <c r="K65" s="314"/>
      <c r="L65" s="29"/>
      <c r="M65" s="29"/>
      <c r="N65" s="29"/>
      <c r="O65" s="29" t="s">
        <v>2</v>
      </c>
      <c r="P65" s="29"/>
      <c r="Q65" s="29"/>
      <c r="R65" s="29"/>
      <c r="S65" s="29"/>
      <c r="T65" s="29"/>
      <c r="U65" s="29"/>
      <c r="V65" s="29"/>
      <c r="W65" s="9"/>
    </row>
    <row r="66" spans="1:23" s="14" customFormat="1" ht="48" customHeight="1" x14ac:dyDescent="1.2">
      <c r="B66" s="83"/>
      <c r="C66" s="177"/>
      <c r="D66" s="88"/>
      <c r="E66" s="31"/>
      <c r="F66" s="32"/>
      <c r="G66" s="85"/>
      <c r="H66" s="38"/>
      <c r="I66" s="85"/>
      <c r="J66" s="85"/>
      <c r="K66" s="314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9"/>
    </row>
    <row r="67" spans="1:23" s="14" customFormat="1" ht="48" customHeight="1" x14ac:dyDescent="1.2">
      <c r="B67" s="83"/>
      <c r="C67" s="177"/>
      <c r="D67" s="89"/>
      <c r="E67" s="31"/>
      <c r="F67" s="32"/>
      <c r="G67" s="90"/>
      <c r="H67" s="38"/>
      <c r="I67" s="85"/>
      <c r="J67" s="85"/>
      <c r="K67" s="314"/>
      <c r="L67" s="29"/>
      <c r="M67" s="29"/>
      <c r="N67" s="29"/>
      <c r="O67" s="29"/>
      <c r="P67" s="29"/>
      <c r="Q67" s="29"/>
      <c r="R67" s="29"/>
      <c r="S67" s="85"/>
      <c r="T67" s="85"/>
      <c r="U67" s="29"/>
      <c r="V67" s="29"/>
      <c r="W67" s="9"/>
    </row>
    <row r="68" spans="1:23" s="14" customFormat="1" ht="48" customHeight="1" x14ac:dyDescent="1.2">
      <c r="B68" s="83"/>
      <c r="C68" s="177"/>
      <c r="D68" s="91"/>
      <c r="E68" s="31"/>
      <c r="F68" s="32"/>
      <c r="G68" s="90"/>
      <c r="H68" s="38"/>
      <c r="I68" s="85"/>
      <c r="J68" s="85"/>
      <c r="K68" s="314"/>
      <c r="L68" s="29"/>
      <c r="M68" s="29"/>
      <c r="N68" s="29"/>
      <c r="O68" s="29"/>
      <c r="P68" s="29"/>
      <c r="Q68" s="29"/>
      <c r="R68" s="29"/>
      <c r="S68" s="85"/>
      <c r="T68" s="7"/>
      <c r="U68" s="3"/>
      <c r="V68" s="29"/>
      <c r="W68" s="9"/>
    </row>
    <row r="69" spans="1:23" s="14" customFormat="1" ht="48" customHeight="1" x14ac:dyDescent="1.1000000000000001">
      <c r="B69" s="2"/>
      <c r="C69" s="173"/>
      <c r="D69" s="4"/>
      <c r="E69" s="5"/>
      <c r="F69" s="6"/>
      <c r="G69" s="3"/>
      <c r="H69" s="8"/>
      <c r="I69" s="7"/>
      <c r="J69" s="7"/>
      <c r="K69" s="182"/>
      <c r="L69" s="3"/>
      <c r="M69" s="3"/>
      <c r="N69" s="3"/>
      <c r="O69" s="3"/>
      <c r="P69" s="3"/>
      <c r="Q69" s="3"/>
      <c r="R69" s="3"/>
      <c r="S69" s="7"/>
      <c r="T69" s="7"/>
      <c r="U69" s="3"/>
      <c r="V69" s="3"/>
      <c r="W69" s="9"/>
    </row>
    <row r="70" spans="1:23" s="14" customFormat="1" ht="48" customHeight="1" x14ac:dyDescent="1.1000000000000001">
      <c r="B70" s="2"/>
      <c r="C70" s="182"/>
      <c r="D70" s="92"/>
      <c r="E70" s="5"/>
      <c r="F70" s="6"/>
      <c r="G70" s="7"/>
      <c r="H70" s="8"/>
      <c r="I70" s="7"/>
      <c r="J70" s="7"/>
      <c r="K70" s="182"/>
      <c r="L70" s="3"/>
      <c r="M70" s="3"/>
      <c r="N70" s="3"/>
      <c r="O70" s="3"/>
      <c r="P70" s="3"/>
      <c r="Q70" s="3"/>
      <c r="R70" s="3"/>
      <c r="S70" s="7"/>
      <c r="T70" s="7"/>
      <c r="U70" s="3"/>
      <c r="V70" s="3"/>
      <c r="W70" s="9"/>
    </row>
    <row r="71" spans="1:23" s="14" customFormat="1" ht="48" customHeight="1" x14ac:dyDescent="1.1000000000000001">
      <c r="B71" s="2"/>
      <c r="C71" s="182"/>
      <c r="D71" s="92"/>
      <c r="E71" s="5"/>
      <c r="F71" s="6"/>
      <c r="G71" s="7"/>
      <c r="H71" s="8"/>
      <c r="I71" s="7"/>
      <c r="J71" s="7"/>
      <c r="K71" s="182"/>
      <c r="L71" s="3"/>
      <c r="M71" s="3"/>
      <c r="N71" s="3"/>
      <c r="O71" s="3"/>
      <c r="P71" s="3"/>
      <c r="Q71" s="3"/>
      <c r="R71" s="3"/>
      <c r="S71" s="7"/>
      <c r="T71" s="7"/>
      <c r="U71" s="3"/>
      <c r="V71" s="3"/>
      <c r="W71" s="9"/>
    </row>
    <row r="72" spans="1:23" s="14" customFormat="1" ht="48" customHeight="1" x14ac:dyDescent="1.1000000000000001">
      <c r="B72" s="2"/>
      <c r="C72" s="182"/>
      <c r="D72" s="92"/>
      <c r="E72" s="5"/>
      <c r="F72" s="6"/>
      <c r="G72" s="7"/>
      <c r="H72" s="8"/>
      <c r="I72" s="7"/>
      <c r="J72" s="7"/>
      <c r="K72" s="182"/>
      <c r="L72" s="3"/>
      <c r="M72" s="3"/>
      <c r="N72" s="3"/>
      <c r="O72" s="3"/>
      <c r="P72" s="3"/>
      <c r="Q72" s="3"/>
      <c r="R72" s="3"/>
      <c r="S72" s="7"/>
      <c r="T72" s="7"/>
      <c r="U72" s="3"/>
      <c r="V72" s="3"/>
      <c r="W72" s="9"/>
    </row>
    <row r="73" spans="1:23" s="14" customFormat="1" ht="48" customHeight="1" x14ac:dyDescent="1.1000000000000001">
      <c r="B73" s="2"/>
      <c r="C73" s="182"/>
      <c r="D73" s="92"/>
      <c r="E73" s="5"/>
      <c r="F73" s="6"/>
      <c r="G73" s="7"/>
      <c r="H73" s="8"/>
      <c r="I73" s="7"/>
      <c r="J73" s="7"/>
      <c r="K73" s="182"/>
      <c r="L73" s="3"/>
      <c r="M73" s="3"/>
      <c r="N73" s="3"/>
      <c r="O73" s="3"/>
      <c r="P73" s="3"/>
      <c r="Q73" s="3"/>
      <c r="R73" s="3"/>
      <c r="S73" s="7"/>
      <c r="T73" s="7"/>
      <c r="U73" s="3"/>
      <c r="V73" s="3"/>
      <c r="W73" s="9"/>
    </row>
    <row r="74" spans="1:23" s="14" customFormat="1" ht="95.25" customHeight="1" x14ac:dyDescent="1.1000000000000001">
      <c r="B74" s="2"/>
      <c r="C74" s="182"/>
      <c r="D74" s="92"/>
      <c r="E74" s="5"/>
      <c r="F74" s="6"/>
      <c r="G74" s="7"/>
      <c r="H74" s="8"/>
      <c r="I74" s="7"/>
      <c r="J74" s="7"/>
      <c r="K74" s="182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9"/>
    </row>
    <row r="75" spans="1:23" s="14" customFormat="1" ht="209.25" customHeight="1" x14ac:dyDescent="1.1000000000000001">
      <c r="B75" s="2"/>
      <c r="C75" s="182"/>
      <c r="D75" s="92"/>
      <c r="E75" s="5"/>
      <c r="F75" s="6"/>
      <c r="G75" s="7"/>
      <c r="H75" s="8"/>
      <c r="I75" s="7"/>
      <c r="J75" s="7"/>
      <c r="K75" s="182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1:23" s="14" customFormat="1" ht="75.75" customHeight="1" x14ac:dyDescent="1.1000000000000001">
      <c r="B76" s="2"/>
      <c r="C76" s="182"/>
      <c r="D76" s="92"/>
      <c r="E76" s="5"/>
      <c r="F76" s="6"/>
      <c r="G76" s="7"/>
      <c r="H76" s="8"/>
      <c r="I76" s="7"/>
      <c r="J76" s="7"/>
      <c r="K76" s="182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23" s="14" customFormat="1" ht="80.25" customHeight="1" x14ac:dyDescent="1.1000000000000001">
      <c r="B77" s="2"/>
      <c r="C77" s="182"/>
      <c r="D77" s="92"/>
      <c r="E77" s="5"/>
      <c r="F77" s="6"/>
      <c r="G77" s="7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23" s="14" customFormat="1" ht="48" customHeight="1" x14ac:dyDescent="1.1000000000000001">
      <c r="B78" s="2"/>
      <c r="C78" s="182"/>
      <c r="D78" s="92"/>
      <c r="E78" s="5"/>
      <c r="F78" s="6"/>
      <c r="G78" s="7"/>
      <c r="H78" s="8"/>
      <c r="I78" s="7"/>
      <c r="J78" s="7"/>
      <c r="K78" s="182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23" s="14" customFormat="1" ht="48" customHeight="1" x14ac:dyDescent="1.1000000000000001">
      <c r="B79" s="2"/>
      <c r="C79" s="182"/>
      <c r="D79" s="92"/>
      <c r="E79" s="5"/>
      <c r="F79" s="6"/>
      <c r="G79" s="7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23" s="14" customFormat="1" ht="48" customHeight="1" x14ac:dyDescent="1.1000000000000001">
      <c r="B80" s="2"/>
      <c r="C80" s="182"/>
      <c r="D80" s="92"/>
      <c r="E80" s="5"/>
      <c r="F80" s="6"/>
      <c r="G80" s="7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1:23" s="14" customFormat="1" ht="48" customHeight="1" x14ac:dyDescent="1.1000000000000001">
      <c r="B81" s="2"/>
      <c r="C81" s="182"/>
      <c r="D81" s="92"/>
      <c r="E81" s="5"/>
      <c r="F81" s="6"/>
      <c r="G81" s="7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1:23" s="14" customFormat="1" ht="48" customHeight="1" x14ac:dyDescent="1.1000000000000001">
      <c r="B82" s="2"/>
      <c r="C82" s="182"/>
      <c r="D82" s="92"/>
      <c r="E82" s="5"/>
      <c r="F82" s="6"/>
      <c r="G82" s="7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90" spans="1:23" s="93" customFormat="1" ht="48" customHeight="1" x14ac:dyDescent="1.1000000000000001">
      <c r="A90" s="1"/>
      <c r="B90" s="2"/>
      <c r="C90" s="182"/>
      <c r="D90" s="92"/>
      <c r="E90" s="5"/>
      <c r="F90" s="6"/>
      <c r="G90" s="7"/>
      <c r="H90" s="8"/>
      <c r="I90" s="7"/>
      <c r="J90" s="7"/>
      <c r="K90" s="182"/>
      <c r="L90" s="3"/>
      <c r="M90" s="3"/>
      <c r="N90" s="3"/>
      <c r="O90" s="3"/>
      <c r="P90" s="3"/>
      <c r="Q90" s="3"/>
      <c r="R90" s="3"/>
      <c r="S90" s="7"/>
      <c r="T90" s="7"/>
      <c r="U90" s="3"/>
      <c r="V90" s="3"/>
      <c r="W90" s="9"/>
    </row>
  </sheetData>
  <autoFilter ref="A7:W49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I52:K52"/>
    <mergeCell ref="O52:P52"/>
    <mergeCell ref="V52:W52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O7:O8"/>
    <mergeCell ref="P7:P8"/>
    <mergeCell ref="J60:K60"/>
    <mergeCell ref="J61:K61"/>
    <mergeCell ref="J62:K62"/>
    <mergeCell ref="V58:W58"/>
    <mergeCell ref="J59:K59"/>
    <mergeCell ref="A9:A35"/>
    <mergeCell ref="A36:A44"/>
    <mergeCell ref="A45:A48"/>
    <mergeCell ref="V7:V8"/>
    <mergeCell ref="W7:W8"/>
    <mergeCell ref="Q7:Q8"/>
    <mergeCell ref="R7:R8"/>
    <mergeCell ref="S7:T7"/>
  </mergeCells>
  <conditionalFormatting sqref="D9:D48">
    <cfRule type="duplicateValues" dxfId="54" priority="4"/>
    <cfRule type="duplicateValues" dxfId="53" priority="5"/>
  </conditionalFormatting>
  <pageMargins left="0.7" right="0.7" top="0.75" bottom="0.75" header="0.3" footer="0.3"/>
  <pageSetup paperSize="9" scale="10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DEC337C-6A44-47A0-B7D7-1505EA7005CA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4DF08533-203E-478D-81DA-38DCC22164E3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S51:S62 V1:V1048576</xm:sqref>
        </x14:conditionalFormatting>
        <x14:conditionalFormatting xmlns:xm="http://schemas.microsoft.com/office/excel/2006/main">
          <x14:cfRule type="containsText" priority="3" operator="containsText" id="{28756575-FA3D-451F-B266-53BB9037BCF0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V49:V1048576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E2ED-A144-43BE-BC63-7EE1A3061989}">
  <dimension ref="A1:BM95"/>
  <sheetViews>
    <sheetView view="pageBreakPreview" topLeftCell="A4" zoomScale="55" zoomScaleNormal="30" zoomScaleSheetLayoutView="55" zoomScalePageLayoutView="55" workbookViewId="0">
      <selection activeCell="J63" sqref="J63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3"/>
      <c r="D1" s="4"/>
    </row>
    <row r="2" spans="1:42" ht="48" customHeight="1" x14ac:dyDescent="1.1000000000000001">
      <c r="A2" s="3" t="s">
        <v>0</v>
      </c>
      <c r="B2" s="10"/>
      <c r="C2" s="11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1" t="s">
        <v>4</v>
      </c>
      <c r="D3" s="4"/>
      <c r="E3" s="11"/>
      <c r="G3" s="3"/>
      <c r="I3" s="3"/>
      <c r="J3" s="3"/>
      <c r="K3" s="3"/>
      <c r="U3" s="3" t="s">
        <v>5</v>
      </c>
    </row>
    <row r="4" spans="1:42" ht="48" customHeight="1" x14ac:dyDescent="1.1000000000000001">
      <c r="B4" s="10"/>
      <c r="C4" s="11" t="s">
        <v>6</v>
      </c>
      <c r="D4" s="4"/>
      <c r="E4" s="5" t="s">
        <v>2</v>
      </c>
      <c r="G4" s="3"/>
      <c r="I4" s="3"/>
      <c r="J4" s="3"/>
      <c r="K4" s="3"/>
    </row>
    <row r="6" spans="1:42" s="12" customFormat="1" ht="69" customHeight="1" x14ac:dyDescent="1.1000000000000001">
      <c r="A6" s="759" t="s">
        <v>471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43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13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43"/>
      <c r="D8" s="766"/>
      <c r="E8" s="768"/>
      <c r="F8" s="770"/>
      <c r="G8" s="15" t="s">
        <v>23</v>
      </c>
      <c r="H8" s="16">
        <v>45616</v>
      </c>
      <c r="I8" s="15" t="s">
        <v>24</v>
      </c>
      <c r="J8" s="15" t="s">
        <v>25</v>
      </c>
      <c r="K8" s="15" t="s">
        <v>26</v>
      </c>
      <c r="L8" s="771"/>
      <c r="M8" s="771"/>
      <c r="N8" s="762"/>
      <c r="O8" s="762"/>
      <c r="P8" s="777"/>
      <c r="Q8" s="777"/>
      <c r="R8" s="742"/>
      <c r="S8" s="15" t="s">
        <v>27</v>
      </c>
      <c r="T8" s="15" t="s">
        <v>28</v>
      </c>
      <c r="U8" s="15"/>
      <c r="V8" s="773"/>
      <c r="W8" s="775"/>
    </row>
    <row r="9" spans="1:42" s="33" customFormat="1" ht="58.5" customHeight="1" x14ac:dyDescent="1.3">
      <c r="A9" s="781" t="s">
        <v>29</v>
      </c>
      <c r="B9" s="136" t="s">
        <v>411</v>
      </c>
      <c r="C9" s="166">
        <v>1</v>
      </c>
      <c r="D9" s="138">
        <v>773920</v>
      </c>
      <c r="E9" s="139" t="s">
        <v>286</v>
      </c>
      <c r="F9" s="140" t="s">
        <v>412</v>
      </c>
      <c r="G9" s="141"/>
      <c r="H9" s="141"/>
      <c r="I9" s="141">
        <v>1</v>
      </c>
      <c r="J9" s="141"/>
      <c r="K9" s="141"/>
      <c r="L9" s="141"/>
      <c r="M9" s="141">
        <v>1</v>
      </c>
      <c r="N9" s="142" t="s">
        <v>54</v>
      </c>
      <c r="O9" s="143" t="s">
        <v>197</v>
      </c>
      <c r="P9" s="141" t="s">
        <v>31</v>
      </c>
      <c r="Q9" s="141" t="s">
        <v>32</v>
      </c>
      <c r="R9" s="137">
        <v>2059992268</v>
      </c>
      <c r="S9" s="124"/>
      <c r="T9" s="144" t="s">
        <v>287</v>
      </c>
      <c r="U9" s="141" t="s">
        <v>288</v>
      </c>
      <c r="V9" s="145" t="s">
        <v>3</v>
      </c>
      <c r="W9" s="145"/>
    </row>
    <row r="10" spans="1:42" s="18" customFormat="1" ht="58.5" customHeight="1" x14ac:dyDescent="1.3">
      <c r="A10" s="782"/>
      <c r="B10" s="136" t="s">
        <v>413</v>
      </c>
      <c r="C10" s="166">
        <v>2</v>
      </c>
      <c r="D10" s="138">
        <v>164200</v>
      </c>
      <c r="E10" s="139" t="s">
        <v>289</v>
      </c>
      <c r="F10" s="140"/>
      <c r="G10" s="141"/>
      <c r="H10" s="141"/>
      <c r="I10" s="141">
        <v>1</v>
      </c>
      <c r="J10" s="141"/>
      <c r="K10" s="141"/>
      <c r="L10" s="141">
        <v>1</v>
      </c>
      <c r="M10" s="141"/>
      <c r="N10" s="142" t="s">
        <v>290</v>
      </c>
      <c r="O10" s="143" t="s">
        <v>65</v>
      </c>
      <c r="P10" s="141" t="s">
        <v>31</v>
      </c>
      <c r="Q10" s="141" t="s">
        <v>32</v>
      </c>
      <c r="R10" s="137">
        <v>2058594326</v>
      </c>
      <c r="S10" s="101" t="s">
        <v>291</v>
      </c>
      <c r="T10" s="137"/>
      <c r="U10" s="141" t="s">
        <v>292</v>
      </c>
      <c r="V10" s="145" t="s">
        <v>3</v>
      </c>
      <c r="W10" s="145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136" t="s">
        <v>414</v>
      </c>
      <c r="C11" s="166">
        <v>3</v>
      </c>
      <c r="D11" s="138">
        <v>320330</v>
      </c>
      <c r="E11" s="139" t="s">
        <v>293</v>
      </c>
      <c r="F11" s="140">
        <v>19217</v>
      </c>
      <c r="G11" s="141"/>
      <c r="H11" s="141"/>
      <c r="I11" s="141"/>
      <c r="J11" s="141"/>
      <c r="K11" s="141">
        <v>1</v>
      </c>
      <c r="L11" s="141"/>
      <c r="M11" s="141">
        <v>1</v>
      </c>
      <c r="N11" s="142" t="s">
        <v>54</v>
      </c>
      <c r="O11" s="143" t="s">
        <v>294</v>
      </c>
      <c r="P11" s="141" t="s">
        <v>295</v>
      </c>
      <c r="Q11" s="141" t="s">
        <v>32</v>
      </c>
      <c r="R11" s="137">
        <v>2057339919</v>
      </c>
      <c r="S11" s="101" t="s">
        <v>296</v>
      </c>
      <c r="T11" s="137"/>
      <c r="U11" s="141" t="s">
        <v>297</v>
      </c>
      <c r="V11" s="145" t="s">
        <v>5</v>
      </c>
      <c r="W11" s="145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1:42" s="18" customFormat="1" ht="48" customHeight="1" x14ac:dyDescent="1.3">
      <c r="A12" s="782"/>
      <c r="B12" s="146" t="s">
        <v>415</v>
      </c>
      <c r="C12" s="166">
        <v>4</v>
      </c>
      <c r="D12" s="138">
        <v>1412510</v>
      </c>
      <c r="E12" s="139" t="s">
        <v>298</v>
      </c>
      <c r="F12" s="147" t="s">
        <v>416</v>
      </c>
      <c r="G12" s="141"/>
      <c r="H12" s="141"/>
      <c r="I12" s="141"/>
      <c r="J12" s="141">
        <v>1</v>
      </c>
      <c r="K12" s="141"/>
      <c r="L12" s="141">
        <v>1</v>
      </c>
      <c r="M12" s="141"/>
      <c r="N12" s="142" t="s">
        <v>54</v>
      </c>
      <c r="O12" s="143" t="s">
        <v>299</v>
      </c>
      <c r="P12" s="141" t="s">
        <v>56</v>
      </c>
      <c r="Q12" s="141" t="s">
        <v>56</v>
      </c>
      <c r="R12" s="137">
        <v>2077775177</v>
      </c>
      <c r="S12" s="124"/>
      <c r="T12" s="144" t="s">
        <v>300</v>
      </c>
      <c r="U12" s="141" t="s">
        <v>301</v>
      </c>
      <c r="V12" s="145" t="s">
        <v>5</v>
      </c>
      <c r="W12" s="145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2" s="18" customFormat="1" ht="48" customHeight="1" x14ac:dyDescent="1.3">
      <c r="A13" s="782"/>
      <c r="B13" s="136" t="s">
        <v>417</v>
      </c>
      <c r="C13" s="166">
        <v>5</v>
      </c>
      <c r="D13" s="138">
        <v>2025200</v>
      </c>
      <c r="E13" s="139" t="s">
        <v>302</v>
      </c>
      <c r="F13" s="140">
        <v>21924</v>
      </c>
      <c r="G13" s="141"/>
      <c r="H13" s="141"/>
      <c r="I13" s="141"/>
      <c r="J13" s="141"/>
      <c r="K13" s="141">
        <v>1</v>
      </c>
      <c r="L13" s="141">
        <v>1</v>
      </c>
      <c r="M13" s="141"/>
      <c r="N13" s="142" t="s">
        <v>303</v>
      </c>
      <c r="O13" s="143" t="s">
        <v>299</v>
      </c>
      <c r="P13" s="141" t="s">
        <v>56</v>
      </c>
      <c r="Q13" s="141" t="s">
        <v>56</v>
      </c>
      <c r="R13" s="137">
        <v>2055670305</v>
      </c>
      <c r="S13" s="101"/>
      <c r="T13" s="137" t="s">
        <v>233</v>
      </c>
      <c r="U13" s="141" t="s">
        <v>304</v>
      </c>
      <c r="V13" s="145" t="s">
        <v>5</v>
      </c>
      <c r="W13" s="145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82"/>
      <c r="B14" s="136" t="s">
        <v>418</v>
      </c>
      <c r="C14" s="166">
        <v>6</v>
      </c>
      <c r="D14" s="138">
        <v>820000</v>
      </c>
      <c r="E14" s="139" t="s">
        <v>305</v>
      </c>
      <c r="F14" s="140" t="s">
        <v>419</v>
      </c>
      <c r="G14" s="141"/>
      <c r="H14" s="141"/>
      <c r="I14" s="141"/>
      <c r="J14" s="141"/>
      <c r="K14" s="141">
        <v>1</v>
      </c>
      <c r="L14" s="141">
        <v>1</v>
      </c>
      <c r="M14" s="141"/>
      <c r="N14" s="142" t="s">
        <v>30</v>
      </c>
      <c r="O14" s="143" t="s">
        <v>306</v>
      </c>
      <c r="P14" s="141" t="s">
        <v>31</v>
      </c>
      <c r="Q14" s="141" t="s">
        <v>32</v>
      </c>
      <c r="R14" s="137">
        <v>2059536871</v>
      </c>
      <c r="S14" s="101"/>
      <c r="T14" s="137" t="s">
        <v>307</v>
      </c>
      <c r="U14" s="141" t="s">
        <v>308</v>
      </c>
      <c r="V14" s="145" t="s">
        <v>5</v>
      </c>
      <c r="W14" s="145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136" t="s">
        <v>420</v>
      </c>
      <c r="C15" s="166">
        <v>7</v>
      </c>
      <c r="D15" s="138">
        <v>2726890</v>
      </c>
      <c r="E15" s="139" t="s">
        <v>309</v>
      </c>
      <c r="F15" s="140">
        <v>35128</v>
      </c>
      <c r="G15" s="141"/>
      <c r="H15" s="141"/>
      <c r="I15" s="141">
        <v>1</v>
      </c>
      <c r="J15" s="141"/>
      <c r="K15" s="141"/>
      <c r="L15" s="141"/>
      <c r="M15" s="141">
        <v>1</v>
      </c>
      <c r="N15" s="142" t="s">
        <v>310</v>
      </c>
      <c r="O15" s="143" t="s">
        <v>311</v>
      </c>
      <c r="P15" s="141" t="s">
        <v>31</v>
      </c>
      <c r="Q15" s="141" t="s">
        <v>32</v>
      </c>
      <c r="R15" s="137">
        <v>2091111984</v>
      </c>
      <c r="S15" s="101"/>
      <c r="T15" s="137" t="s">
        <v>312</v>
      </c>
      <c r="U15" s="141" t="s">
        <v>313</v>
      </c>
      <c r="V15" s="145" t="s">
        <v>5</v>
      </c>
      <c r="W15" s="145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136" t="s">
        <v>421</v>
      </c>
      <c r="C16" s="166">
        <v>8</v>
      </c>
      <c r="D16" s="138">
        <v>119840</v>
      </c>
      <c r="E16" s="139" t="s">
        <v>314</v>
      </c>
      <c r="F16" s="140">
        <v>24869</v>
      </c>
      <c r="G16" s="141"/>
      <c r="H16" s="141"/>
      <c r="I16" s="141"/>
      <c r="J16" s="141"/>
      <c r="K16" s="141">
        <v>1</v>
      </c>
      <c r="L16" s="141"/>
      <c r="M16" s="141">
        <v>1</v>
      </c>
      <c r="N16" s="142" t="s">
        <v>38</v>
      </c>
      <c r="O16" s="143" t="s">
        <v>315</v>
      </c>
      <c r="P16" s="141" t="s">
        <v>35</v>
      </c>
      <c r="Q16" s="141" t="s">
        <v>32</v>
      </c>
      <c r="R16" s="137">
        <v>2055627517</v>
      </c>
      <c r="S16" s="101"/>
      <c r="T16" s="137" t="s">
        <v>233</v>
      </c>
      <c r="U16" s="141" t="s">
        <v>182</v>
      </c>
      <c r="V16" s="145" t="s">
        <v>3</v>
      </c>
      <c r="W16" s="145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136" t="s">
        <v>422</v>
      </c>
      <c r="C17" s="166">
        <v>9</v>
      </c>
      <c r="D17" s="138">
        <v>1738090</v>
      </c>
      <c r="E17" s="139" t="s">
        <v>316</v>
      </c>
      <c r="F17" s="140">
        <v>44928</v>
      </c>
      <c r="G17" s="141">
        <v>1</v>
      </c>
      <c r="H17" s="141"/>
      <c r="I17" s="141"/>
      <c r="J17" s="141"/>
      <c r="K17" s="141"/>
      <c r="L17" s="141"/>
      <c r="M17" s="141">
        <v>1</v>
      </c>
      <c r="N17" s="142" t="s">
        <v>33</v>
      </c>
      <c r="O17" s="141" t="s">
        <v>172</v>
      </c>
      <c r="P17" s="141" t="s">
        <v>31</v>
      </c>
      <c r="Q17" s="148" t="s">
        <v>32</v>
      </c>
      <c r="R17" s="137">
        <v>2056006729</v>
      </c>
      <c r="S17" s="101"/>
      <c r="T17" s="137" t="s">
        <v>77</v>
      </c>
      <c r="U17" s="141" t="s">
        <v>292</v>
      </c>
      <c r="V17" s="145" t="s">
        <v>5</v>
      </c>
      <c r="W17" s="145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136" t="s">
        <v>423</v>
      </c>
      <c r="C18" s="166">
        <v>10</v>
      </c>
      <c r="D18" s="138"/>
      <c r="E18" s="165" t="s">
        <v>317</v>
      </c>
      <c r="F18" s="140" t="s">
        <v>424</v>
      </c>
      <c r="G18" s="141">
        <v>1</v>
      </c>
      <c r="H18" s="141"/>
      <c r="I18" s="141"/>
      <c r="J18" s="141"/>
      <c r="K18" s="141"/>
      <c r="L18" s="141"/>
      <c r="M18" s="141">
        <v>1</v>
      </c>
      <c r="N18" s="143" t="s">
        <v>33</v>
      </c>
      <c r="O18" s="149" t="s">
        <v>147</v>
      </c>
      <c r="P18" s="141" t="s">
        <v>31</v>
      </c>
      <c r="Q18" s="148" t="s">
        <v>32</v>
      </c>
      <c r="R18" s="137">
        <v>2099999561</v>
      </c>
      <c r="S18" s="101"/>
      <c r="T18" s="137" t="s">
        <v>318</v>
      </c>
      <c r="U18" s="141" t="s">
        <v>319</v>
      </c>
      <c r="V18" s="145" t="s">
        <v>5</v>
      </c>
      <c r="W18" s="145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s="33" customFormat="1" ht="48" customHeight="1" x14ac:dyDescent="1.3">
      <c r="A19" s="782"/>
      <c r="B19" s="136"/>
      <c r="C19" s="166">
        <v>11</v>
      </c>
      <c r="D19" s="138">
        <v>1184630</v>
      </c>
      <c r="E19" s="139" t="s">
        <v>320</v>
      </c>
      <c r="F19" s="140"/>
      <c r="G19" s="141">
        <v>1</v>
      </c>
      <c r="H19" s="141"/>
      <c r="I19" s="141"/>
      <c r="J19" s="141"/>
      <c r="K19" s="141"/>
      <c r="L19" s="141">
        <v>1</v>
      </c>
      <c r="M19" s="141"/>
      <c r="N19" s="142" t="s">
        <v>33</v>
      </c>
      <c r="O19" s="143" t="s">
        <v>321</v>
      </c>
      <c r="P19" s="141" t="s">
        <v>50</v>
      </c>
      <c r="Q19" s="141" t="s">
        <v>32</v>
      </c>
      <c r="R19" s="137">
        <v>2099129382</v>
      </c>
      <c r="S19" s="101"/>
      <c r="T19" s="137" t="s">
        <v>51</v>
      </c>
      <c r="U19" s="141" t="s">
        <v>322</v>
      </c>
      <c r="V19" s="145" t="s">
        <v>3</v>
      </c>
      <c r="W19" s="145"/>
    </row>
    <row r="20" spans="1:42" s="33" customFormat="1" ht="48" customHeight="1" x14ac:dyDescent="1.3">
      <c r="A20" s="782"/>
      <c r="B20" s="136" t="s">
        <v>425</v>
      </c>
      <c r="C20" s="166">
        <v>12</v>
      </c>
      <c r="D20" s="138">
        <v>1260830</v>
      </c>
      <c r="E20" s="139" t="s">
        <v>323</v>
      </c>
      <c r="F20" s="140" t="s">
        <v>426</v>
      </c>
      <c r="G20" s="141"/>
      <c r="H20" s="141"/>
      <c r="I20" s="141"/>
      <c r="J20" s="141">
        <v>1</v>
      </c>
      <c r="K20" s="141"/>
      <c r="L20" s="141">
        <v>1</v>
      </c>
      <c r="M20" s="141"/>
      <c r="N20" s="142" t="s">
        <v>54</v>
      </c>
      <c r="O20" s="143" t="s">
        <v>324</v>
      </c>
      <c r="P20" s="141" t="s">
        <v>31</v>
      </c>
      <c r="Q20" s="141" t="s">
        <v>32</v>
      </c>
      <c r="R20" s="137">
        <v>2059963773</v>
      </c>
      <c r="S20" s="101"/>
      <c r="T20" s="137" t="s">
        <v>40</v>
      </c>
      <c r="U20" s="141" t="s">
        <v>325</v>
      </c>
      <c r="V20" s="145" t="s">
        <v>5</v>
      </c>
      <c r="W20" s="145"/>
    </row>
    <row r="21" spans="1:42" s="18" customFormat="1" ht="48" customHeight="1" x14ac:dyDescent="1.3">
      <c r="A21" s="782"/>
      <c r="B21" s="136" t="s">
        <v>427</v>
      </c>
      <c r="C21" s="166">
        <v>13</v>
      </c>
      <c r="D21" s="138">
        <v>1059300</v>
      </c>
      <c r="E21" s="139" t="s">
        <v>326</v>
      </c>
      <c r="F21" s="140" t="s">
        <v>428</v>
      </c>
      <c r="G21" s="141"/>
      <c r="H21" s="141"/>
      <c r="I21" s="141"/>
      <c r="J21" s="141"/>
      <c r="K21" s="141">
        <v>1</v>
      </c>
      <c r="L21" s="141"/>
      <c r="M21" s="141">
        <v>1</v>
      </c>
      <c r="N21" s="142" t="s">
        <v>327</v>
      </c>
      <c r="O21" s="141" t="s">
        <v>328</v>
      </c>
      <c r="P21" s="141" t="s">
        <v>329</v>
      </c>
      <c r="Q21" s="141" t="s">
        <v>75</v>
      </c>
      <c r="R21" s="137">
        <v>2057891155</v>
      </c>
      <c r="S21" s="101" t="s">
        <v>330</v>
      </c>
      <c r="T21" s="137"/>
      <c r="U21" s="141" t="s">
        <v>331</v>
      </c>
      <c r="V21" s="145" t="s">
        <v>5</v>
      </c>
      <c r="W21" s="145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82"/>
      <c r="B22" s="136" t="s">
        <v>429</v>
      </c>
      <c r="C22" s="166">
        <v>14</v>
      </c>
      <c r="D22" s="138">
        <v>2405690</v>
      </c>
      <c r="E22" s="139" t="s">
        <v>332</v>
      </c>
      <c r="F22" s="140">
        <v>30505</v>
      </c>
      <c r="G22" s="141"/>
      <c r="H22" s="141"/>
      <c r="I22" s="141"/>
      <c r="J22" s="141">
        <v>1</v>
      </c>
      <c r="K22" s="141"/>
      <c r="L22" s="141">
        <v>1</v>
      </c>
      <c r="M22" s="141"/>
      <c r="N22" s="142" t="s">
        <v>54</v>
      </c>
      <c r="O22" s="141" t="s">
        <v>333</v>
      </c>
      <c r="P22" s="141" t="s">
        <v>31</v>
      </c>
      <c r="Q22" s="141" t="s">
        <v>32</v>
      </c>
      <c r="R22" s="137">
        <v>2095953886</v>
      </c>
      <c r="S22" s="124"/>
      <c r="T22" s="144" t="s">
        <v>334</v>
      </c>
      <c r="U22" s="141" t="s">
        <v>335</v>
      </c>
      <c r="V22" s="145" t="s">
        <v>5</v>
      </c>
      <c r="W22" s="145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82"/>
      <c r="B23" s="136" t="s">
        <v>430</v>
      </c>
      <c r="C23" s="166">
        <v>15</v>
      </c>
      <c r="D23" s="138">
        <v>500000</v>
      </c>
      <c r="E23" s="139" t="s">
        <v>336</v>
      </c>
      <c r="F23" s="140" t="s">
        <v>431</v>
      </c>
      <c r="G23" s="141"/>
      <c r="H23" s="141"/>
      <c r="I23" s="141"/>
      <c r="J23" s="141">
        <v>1</v>
      </c>
      <c r="K23" s="141"/>
      <c r="L23" s="141"/>
      <c r="M23" s="141">
        <v>1</v>
      </c>
      <c r="N23" s="143" t="s">
        <v>54</v>
      </c>
      <c r="O23" s="149" t="s">
        <v>197</v>
      </c>
      <c r="P23" s="141" t="s">
        <v>31</v>
      </c>
      <c r="Q23" s="141" t="s">
        <v>32</v>
      </c>
      <c r="R23" s="137">
        <v>2099993264</v>
      </c>
      <c r="S23" s="124"/>
      <c r="T23" s="144" t="s">
        <v>337</v>
      </c>
      <c r="U23" s="141" t="s">
        <v>288</v>
      </c>
      <c r="V23" s="145" t="s">
        <v>5</v>
      </c>
      <c r="W23" s="145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18" customFormat="1" ht="48" customHeight="1" x14ac:dyDescent="1.3">
      <c r="A24" s="782"/>
      <c r="B24" s="136" t="s">
        <v>432</v>
      </c>
      <c r="C24" s="166">
        <v>16</v>
      </c>
      <c r="D24" s="138">
        <v>1083210</v>
      </c>
      <c r="E24" s="139" t="s">
        <v>338</v>
      </c>
      <c r="F24" s="140" t="s">
        <v>433</v>
      </c>
      <c r="G24" s="141"/>
      <c r="H24" s="141"/>
      <c r="I24" s="141">
        <v>1</v>
      </c>
      <c r="J24" s="141"/>
      <c r="K24" s="141"/>
      <c r="L24" s="141">
        <v>1</v>
      </c>
      <c r="M24" s="141"/>
      <c r="N24" s="143" t="s">
        <v>54</v>
      </c>
      <c r="O24" s="150" t="s">
        <v>333</v>
      </c>
      <c r="P24" s="141" t="s">
        <v>31</v>
      </c>
      <c r="Q24" s="141" t="s">
        <v>32</v>
      </c>
      <c r="R24" s="137">
        <v>2078948927</v>
      </c>
      <c r="S24" s="124"/>
      <c r="T24" s="144" t="s">
        <v>339</v>
      </c>
      <c r="U24" s="141" t="s">
        <v>340</v>
      </c>
      <c r="V24" s="145" t="s">
        <v>5</v>
      </c>
      <c r="W24" s="145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782"/>
      <c r="B25" s="136" t="s">
        <v>434</v>
      </c>
      <c r="C25" s="166">
        <v>17</v>
      </c>
      <c r="D25" s="138">
        <v>961170</v>
      </c>
      <c r="E25" s="139" t="s">
        <v>341</v>
      </c>
      <c r="F25" s="140" t="s">
        <v>435</v>
      </c>
      <c r="G25" s="141">
        <v>1</v>
      </c>
      <c r="H25" s="141"/>
      <c r="I25" s="141"/>
      <c r="J25" s="141"/>
      <c r="K25" s="141"/>
      <c r="L25" s="141">
        <v>1</v>
      </c>
      <c r="M25" s="141"/>
      <c r="N25" s="143" t="s">
        <v>33</v>
      </c>
      <c r="O25" s="150" t="s">
        <v>342</v>
      </c>
      <c r="P25" s="141" t="s">
        <v>35</v>
      </c>
      <c r="Q25" s="141" t="s">
        <v>32</v>
      </c>
      <c r="R25" s="137">
        <v>2077981734</v>
      </c>
      <c r="S25" s="124"/>
      <c r="T25" s="144" t="s">
        <v>40</v>
      </c>
      <c r="U25" s="141" t="s">
        <v>319</v>
      </c>
      <c r="V25" s="145" t="s">
        <v>5</v>
      </c>
      <c r="W25" s="145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18" customFormat="1" ht="48" customHeight="1" x14ac:dyDescent="1.3">
      <c r="A26" s="782"/>
      <c r="B26" s="136" t="s">
        <v>436</v>
      </c>
      <c r="C26" s="166">
        <v>18</v>
      </c>
      <c r="D26" s="138">
        <v>570000</v>
      </c>
      <c r="E26" s="139" t="s">
        <v>343</v>
      </c>
      <c r="F26" s="140" t="s">
        <v>437</v>
      </c>
      <c r="G26" s="141"/>
      <c r="H26" s="141"/>
      <c r="I26" s="141">
        <v>1</v>
      </c>
      <c r="J26" s="141"/>
      <c r="K26" s="141"/>
      <c r="L26" s="141">
        <v>1</v>
      </c>
      <c r="M26" s="141"/>
      <c r="N26" s="143" t="s">
        <v>38</v>
      </c>
      <c r="O26" s="150" t="s">
        <v>133</v>
      </c>
      <c r="P26" s="141" t="s">
        <v>31</v>
      </c>
      <c r="Q26" s="141" t="s">
        <v>32</v>
      </c>
      <c r="R26" s="137">
        <v>2057261230</v>
      </c>
      <c r="S26" s="101" t="s">
        <v>344</v>
      </c>
      <c r="T26" s="137"/>
      <c r="U26" s="141" t="s">
        <v>345</v>
      </c>
      <c r="V26" s="145" t="s">
        <v>3</v>
      </c>
      <c r="W26" s="145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18" customFormat="1" ht="48" customHeight="1" x14ac:dyDescent="1.3">
      <c r="A27" s="782"/>
      <c r="B27" s="136" t="s">
        <v>438</v>
      </c>
      <c r="C27" s="166">
        <v>19</v>
      </c>
      <c r="D27" s="138">
        <v>256860</v>
      </c>
      <c r="E27" s="139" t="s">
        <v>346</v>
      </c>
      <c r="F27" s="140" t="s">
        <v>439</v>
      </c>
      <c r="G27" s="141"/>
      <c r="H27" s="141"/>
      <c r="I27" s="141"/>
      <c r="J27" s="141"/>
      <c r="K27" s="141">
        <v>1</v>
      </c>
      <c r="L27" s="141"/>
      <c r="M27" s="141">
        <v>1</v>
      </c>
      <c r="N27" s="143" t="s">
        <v>30</v>
      </c>
      <c r="O27" s="150" t="s">
        <v>44</v>
      </c>
      <c r="P27" s="141" t="s">
        <v>31</v>
      </c>
      <c r="Q27" s="141" t="s">
        <v>32</v>
      </c>
      <c r="R27" s="137">
        <v>2077771477</v>
      </c>
      <c r="S27" s="101" t="s">
        <v>347</v>
      </c>
      <c r="T27" s="137"/>
      <c r="U27" s="141" t="s">
        <v>348</v>
      </c>
      <c r="V27" s="145" t="s">
        <v>5</v>
      </c>
      <c r="W27" s="145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783"/>
      <c r="B28" s="136" t="s">
        <v>440</v>
      </c>
      <c r="C28" s="166">
        <v>20</v>
      </c>
      <c r="D28" s="138">
        <v>437250</v>
      </c>
      <c r="E28" s="139" t="s">
        <v>349</v>
      </c>
      <c r="F28" s="140" t="s">
        <v>441</v>
      </c>
      <c r="G28" s="141">
        <v>1</v>
      </c>
      <c r="H28" s="141"/>
      <c r="I28" s="141"/>
      <c r="J28" s="141"/>
      <c r="K28" s="141"/>
      <c r="L28" s="141">
        <v>1</v>
      </c>
      <c r="M28" s="141"/>
      <c r="N28" s="143" t="s">
        <v>33</v>
      </c>
      <c r="O28" s="150" t="s">
        <v>350</v>
      </c>
      <c r="P28" s="141" t="s">
        <v>50</v>
      </c>
      <c r="Q28" s="141" t="s">
        <v>32</v>
      </c>
      <c r="R28" s="137">
        <v>2059992292</v>
      </c>
      <c r="S28" s="124"/>
      <c r="T28" s="144" t="s">
        <v>40</v>
      </c>
      <c r="U28" s="141" t="s">
        <v>351</v>
      </c>
      <c r="V28" s="145" t="s">
        <v>3</v>
      </c>
      <c r="W28" s="145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8" customFormat="1" ht="48" customHeight="1" x14ac:dyDescent="1.3">
      <c r="A29" s="164"/>
      <c r="B29" s="136" t="s">
        <v>72</v>
      </c>
      <c r="C29" s="166">
        <v>21</v>
      </c>
      <c r="D29" s="138">
        <v>166920</v>
      </c>
      <c r="E29" s="139" t="s">
        <v>399</v>
      </c>
      <c r="F29" s="140" t="s">
        <v>442</v>
      </c>
      <c r="G29" s="141"/>
      <c r="H29" s="141"/>
      <c r="I29" s="141"/>
      <c r="J29" s="141">
        <v>1</v>
      </c>
      <c r="K29" s="141"/>
      <c r="L29" s="141">
        <v>1</v>
      </c>
      <c r="M29" s="141"/>
      <c r="N29" s="143" t="s">
        <v>30</v>
      </c>
      <c r="O29" s="150" t="s">
        <v>443</v>
      </c>
      <c r="P29" s="141" t="s">
        <v>31</v>
      </c>
      <c r="Q29" s="141" t="s">
        <v>32</v>
      </c>
      <c r="R29" s="137" t="s">
        <v>444</v>
      </c>
      <c r="S29" s="124" t="s">
        <v>445</v>
      </c>
      <c r="T29" s="144"/>
      <c r="U29" s="141" t="s">
        <v>52</v>
      </c>
      <c r="V29" s="145" t="s">
        <v>5</v>
      </c>
      <c r="W29" s="145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s="163" customFormat="1" ht="48" customHeight="1" x14ac:dyDescent="1.3">
      <c r="A30" s="164"/>
      <c r="B30" s="153" t="s">
        <v>62</v>
      </c>
      <c r="C30" s="166">
        <v>22</v>
      </c>
      <c r="D30" s="155">
        <v>558940</v>
      </c>
      <c r="E30" s="19" t="s">
        <v>408</v>
      </c>
      <c r="F30" s="157">
        <v>43677</v>
      </c>
      <c r="G30" s="158">
        <v>1</v>
      </c>
      <c r="H30" s="158"/>
      <c r="I30" s="158"/>
      <c r="J30" s="158"/>
      <c r="K30" s="158"/>
      <c r="L30" s="141">
        <v>1</v>
      </c>
      <c r="M30" s="158"/>
      <c r="N30" s="159" t="s">
        <v>33</v>
      </c>
      <c r="O30" s="160" t="s">
        <v>63</v>
      </c>
      <c r="P30" s="158" t="s">
        <v>31</v>
      </c>
      <c r="Q30" s="158" t="s">
        <v>32</v>
      </c>
      <c r="R30" s="154">
        <v>55548615</v>
      </c>
      <c r="S30" s="160"/>
      <c r="T30" s="161" t="s">
        <v>51</v>
      </c>
      <c r="U30" s="158" t="s">
        <v>41</v>
      </c>
      <c r="V30" s="145" t="s">
        <v>5</v>
      </c>
      <c r="W30" s="162" t="s">
        <v>64</v>
      </c>
    </row>
    <row r="31" spans="1:42" s="18" customFormat="1" ht="48" customHeight="1" x14ac:dyDescent="1.3">
      <c r="A31" s="164"/>
      <c r="B31" s="136" t="s">
        <v>284</v>
      </c>
      <c r="C31" s="166">
        <v>23</v>
      </c>
      <c r="D31" s="138">
        <v>4242150</v>
      </c>
      <c r="E31" s="19" t="s">
        <v>400</v>
      </c>
      <c r="F31" s="140">
        <v>28169</v>
      </c>
      <c r="G31" s="141"/>
      <c r="H31" s="141"/>
      <c r="I31" s="141"/>
      <c r="J31" s="141">
        <v>1</v>
      </c>
      <c r="K31" s="141"/>
      <c r="L31" s="141"/>
      <c r="M31" s="141">
        <v>1</v>
      </c>
      <c r="N31" s="143" t="s">
        <v>230</v>
      </c>
      <c r="O31" s="150" t="s">
        <v>44</v>
      </c>
      <c r="P31" s="141" t="s">
        <v>31</v>
      </c>
      <c r="Q31" s="141" t="s">
        <v>32</v>
      </c>
      <c r="R31" s="137">
        <v>56118800</v>
      </c>
      <c r="S31" s="124" t="s">
        <v>446</v>
      </c>
      <c r="T31" s="144"/>
      <c r="U31" s="141" t="s">
        <v>52</v>
      </c>
      <c r="V31" s="145" t="s">
        <v>5</v>
      </c>
      <c r="W31" s="145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63" customFormat="1" ht="48" customHeight="1" x14ac:dyDescent="1.3">
      <c r="A32" s="164"/>
      <c r="B32" s="153" t="s">
        <v>421</v>
      </c>
      <c r="C32" s="166">
        <v>24</v>
      </c>
      <c r="D32" s="155">
        <v>290000</v>
      </c>
      <c r="E32" s="156" t="s">
        <v>407</v>
      </c>
      <c r="F32" s="157">
        <v>24869</v>
      </c>
      <c r="G32" s="158"/>
      <c r="H32" s="158"/>
      <c r="I32" s="158"/>
      <c r="J32" s="158"/>
      <c r="K32" s="158">
        <v>1</v>
      </c>
      <c r="L32" s="158"/>
      <c r="M32" s="158">
        <v>1</v>
      </c>
      <c r="N32" s="159" t="s">
        <v>38</v>
      </c>
      <c r="O32" s="160" t="s">
        <v>315</v>
      </c>
      <c r="P32" s="158" t="s">
        <v>35</v>
      </c>
      <c r="Q32" s="158" t="s">
        <v>32</v>
      </c>
      <c r="R32" s="154">
        <v>55627517</v>
      </c>
      <c r="S32" s="160"/>
      <c r="T32" s="161" t="s">
        <v>447</v>
      </c>
      <c r="U32" s="158" t="s">
        <v>57</v>
      </c>
      <c r="V32" s="162" t="s">
        <v>3</v>
      </c>
      <c r="W32" s="162" t="s">
        <v>103</v>
      </c>
    </row>
    <row r="33" spans="1:42" s="18" customFormat="1" ht="48" customHeight="1" x14ac:dyDescent="1.3">
      <c r="A33" s="164"/>
      <c r="B33" s="136" t="s">
        <v>448</v>
      </c>
      <c r="C33" s="166">
        <v>25</v>
      </c>
      <c r="D33" s="138">
        <v>2533070</v>
      </c>
      <c r="E33" s="139" t="s">
        <v>401</v>
      </c>
      <c r="F33" s="140" t="s">
        <v>424</v>
      </c>
      <c r="G33" s="141"/>
      <c r="H33" s="141"/>
      <c r="I33" s="141"/>
      <c r="J33" s="141">
        <v>1</v>
      </c>
      <c r="K33" s="141"/>
      <c r="L33" s="141">
        <v>1</v>
      </c>
      <c r="M33" s="141"/>
      <c r="N33" s="143" t="s">
        <v>65</v>
      </c>
      <c r="O33" s="150" t="s">
        <v>65</v>
      </c>
      <c r="P33" s="141" t="s">
        <v>31</v>
      </c>
      <c r="Q33" s="141" t="s">
        <v>32</v>
      </c>
      <c r="R33" s="137">
        <v>99416666</v>
      </c>
      <c r="S33" s="124" t="s">
        <v>449</v>
      </c>
      <c r="T33" s="144"/>
      <c r="U33" s="141" t="s">
        <v>450</v>
      </c>
      <c r="V33" s="145" t="s">
        <v>5</v>
      </c>
      <c r="W33" s="145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s="18" customFormat="1" ht="48" customHeight="1" x14ac:dyDescent="1.3">
      <c r="A34" s="164"/>
      <c r="B34" s="136" t="s">
        <v>58</v>
      </c>
      <c r="C34" s="166">
        <v>26</v>
      </c>
      <c r="D34" s="138">
        <v>5476730</v>
      </c>
      <c r="E34" s="19" t="s">
        <v>402</v>
      </c>
      <c r="F34" s="140">
        <v>18420</v>
      </c>
      <c r="G34" s="141"/>
      <c r="H34" s="141"/>
      <c r="I34" s="141"/>
      <c r="J34" s="141"/>
      <c r="K34" s="141">
        <v>1</v>
      </c>
      <c r="L34" s="141">
        <v>1</v>
      </c>
      <c r="M34" s="141"/>
      <c r="N34" s="143" t="s">
        <v>45</v>
      </c>
      <c r="O34" s="150" t="s">
        <v>60</v>
      </c>
      <c r="P34" s="141" t="s">
        <v>50</v>
      </c>
      <c r="Q34" s="141" t="s">
        <v>32</v>
      </c>
      <c r="R34" s="137">
        <v>54787878</v>
      </c>
      <c r="S34" s="124" t="s">
        <v>61</v>
      </c>
      <c r="T34" s="144"/>
      <c r="U34" s="141" t="s">
        <v>52</v>
      </c>
      <c r="V34" s="145" t="s">
        <v>5</v>
      </c>
      <c r="W34" s="145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s="18" customFormat="1" ht="48" customHeight="1" x14ac:dyDescent="1.3">
      <c r="A35" s="164"/>
      <c r="B35" s="136" t="s">
        <v>283</v>
      </c>
      <c r="C35" s="166">
        <v>27</v>
      </c>
      <c r="D35" s="138">
        <v>4469150</v>
      </c>
      <c r="E35" s="19" t="s">
        <v>403</v>
      </c>
      <c r="F35" s="140">
        <v>30690</v>
      </c>
      <c r="G35" s="141"/>
      <c r="H35" s="141"/>
      <c r="I35" s="141"/>
      <c r="J35" s="141">
        <v>1</v>
      </c>
      <c r="K35" s="141"/>
      <c r="L35" s="141">
        <v>1</v>
      </c>
      <c r="M35" s="141"/>
      <c r="N35" s="143" t="s">
        <v>54</v>
      </c>
      <c r="O35" s="150" t="s">
        <v>451</v>
      </c>
      <c r="P35" s="141" t="s">
        <v>39</v>
      </c>
      <c r="Q35" s="141" t="s">
        <v>32</v>
      </c>
      <c r="R35" s="137">
        <v>59877897</v>
      </c>
      <c r="S35" s="124"/>
      <c r="T35" s="144" t="s">
        <v>227</v>
      </c>
      <c r="U35" s="141" t="s">
        <v>452</v>
      </c>
      <c r="V35" s="145" t="s">
        <v>5</v>
      </c>
      <c r="W35" s="145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s="18" customFormat="1" ht="48" customHeight="1" x14ac:dyDescent="1.3">
      <c r="A36" s="164"/>
      <c r="B36" s="136" t="s">
        <v>69</v>
      </c>
      <c r="C36" s="166">
        <v>28</v>
      </c>
      <c r="D36" s="138">
        <v>3749490</v>
      </c>
      <c r="E36" s="19" t="s">
        <v>404</v>
      </c>
      <c r="F36" s="140">
        <v>28399</v>
      </c>
      <c r="G36" s="141"/>
      <c r="H36" s="141"/>
      <c r="I36" s="141"/>
      <c r="J36" s="141">
        <v>1</v>
      </c>
      <c r="K36" s="141"/>
      <c r="L36" s="141">
        <v>1</v>
      </c>
      <c r="M36" s="141"/>
      <c r="N36" s="143" t="s">
        <v>38</v>
      </c>
      <c r="O36" s="150" t="s">
        <v>265</v>
      </c>
      <c r="P36" s="141" t="s">
        <v>35</v>
      </c>
      <c r="Q36" s="141" t="s">
        <v>32</v>
      </c>
      <c r="R36" s="137">
        <v>99990526</v>
      </c>
      <c r="S36" s="124"/>
      <c r="T36" s="144" t="s">
        <v>71</v>
      </c>
      <c r="U36" s="141" t="s">
        <v>266</v>
      </c>
      <c r="V36" s="145" t="s">
        <v>5</v>
      </c>
      <c r="W36" s="145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 s="163" customFormat="1" ht="48" customHeight="1" x14ac:dyDescent="1.3">
      <c r="A37" s="164"/>
      <c r="B37" s="153"/>
      <c r="C37" s="166">
        <v>29</v>
      </c>
      <c r="D37" s="155">
        <v>1250670</v>
      </c>
      <c r="E37" s="19" t="s">
        <v>53</v>
      </c>
      <c r="F37" s="157"/>
      <c r="G37" s="158"/>
      <c r="H37" s="158"/>
      <c r="I37" s="158"/>
      <c r="J37" s="158">
        <v>1</v>
      </c>
      <c r="K37" s="158"/>
      <c r="L37" s="141">
        <v>1</v>
      </c>
      <c r="M37" s="158"/>
      <c r="N37" s="159"/>
      <c r="O37" s="160" t="s">
        <v>55</v>
      </c>
      <c r="P37" s="158" t="s">
        <v>56</v>
      </c>
      <c r="Q37" s="158" t="s">
        <v>56</v>
      </c>
      <c r="R37" s="154"/>
      <c r="S37" s="160"/>
      <c r="T37" s="161"/>
      <c r="U37" s="158"/>
      <c r="V37" s="145" t="s">
        <v>5</v>
      </c>
      <c r="W37" s="162" t="s">
        <v>241</v>
      </c>
    </row>
    <row r="38" spans="1:42" s="163" customFormat="1" ht="48" customHeight="1" x14ac:dyDescent="1.3">
      <c r="A38" s="164"/>
      <c r="B38" s="153" t="s">
        <v>244</v>
      </c>
      <c r="C38" s="166">
        <v>30</v>
      </c>
      <c r="D38" s="155">
        <v>1290260</v>
      </c>
      <c r="E38" s="19" t="s">
        <v>406</v>
      </c>
      <c r="F38" s="157">
        <v>43281</v>
      </c>
      <c r="G38" s="158">
        <v>1</v>
      </c>
      <c r="H38" s="158"/>
      <c r="I38" s="158"/>
      <c r="J38" s="158"/>
      <c r="K38" s="158"/>
      <c r="L38" s="141">
        <v>1</v>
      </c>
      <c r="M38" s="158"/>
      <c r="N38" s="159" t="s">
        <v>33</v>
      </c>
      <c r="O38" s="160" t="s">
        <v>70</v>
      </c>
      <c r="P38" s="158" t="s">
        <v>35</v>
      </c>
      <c r="Q38" s="158" t="s">
        <v>32</v>
      </c>
      <c r="R38" s="154">
        <v>97066678</v>
      </c>
      <c r="S38" s="160"/>
      <c r="T38" s="161" t="s">
        <v>34</v>
      </c>
      <c r="U38" s="158" t="s">
        <v>57</v>
      </c>
      <c r="V38" s="162" t="s">
        <v>3</v>
      </c>
      <c r="W38" s="162" t="s">
        <v>75</v>
      </c>
    </row>
    <row r="39" spans="1:42" s="18" customFormat="1" ht="48" customHeight="1" x14ac:dyDescent="1.3">
      <c r="A39" s="164"/>
      <c r="B39" s="136" t="s">
        <v>47</v>
      </c>
      <c r="C39" s="166">
        <v>31</v>
      </c>
      <c r="D39" s="138">
        <v>977620</v>
      </c>
      <c r="E39" s="19" t="s">
        <v>405</v>
      </c>
      <c r="F39" s="140">
        <v>31525</v>
      </c>
      <c r="G39" s="141"/>
      <c r="H39" s="141"/>
      <c r="I39" s="141"/>
      <c r="J39" s="141">
        <v>1</v>
      </c>
      <c r="K39" s="141"/>
      <c r="L39" s="141">
        <v>1</v>
      </c>
      <c r="M39" s="141"/>
      <c r="N39" s="143" t="s">
        <v>38</v>
      </c>
      <c r="O39" s="150" t="s">
        <v>49</v>
      </c>
      <c r="P39" s="141" t="s">
        <v>50</v>
      </c>
      <c r="Q39" s="141" t="s">
        <v>32</v>
      </c>
      <c r="R39" s="137" t="s">
        <v>45</v>
      </c>
      <c r="S39" s="124"/>
      <c r="T39" s="144" t="s">
        <v>51</v>
      </c>
      <c r="U39" s="141" t="s">
        <v>52</v>
      </c>
      <c r="V39" s="145" t="s">
        <v>5</v>
      </c>
      <c r="W39" s="145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05" customFormat="1" ht="48" customHeight="1" x14ac:dyDescent="1.3">
      <c r="A40" s="784" t="s">
        <v>76</v>
      </c>
      <c r="B40" s="136" t="s">
        <v>453</v>
      </c>
      <c r="C40" s="166">
        <v>32</v>
      </c>
      <c r="D40" s="138">
        <v>265230</v>
      </c>
      <c r="E40" s="139" t="s">
        <v>352</v>
      </c>
      <c r="F40" s="140">
        <v>33370</v>
      </c>
      <c r="G40" s="141"/>
      <c r="H40" s="141"/>
      <c r="I40" s="141"/>
      <c r="J40" s="141">
        <v>1</v>
      </c>
      <c r="K40" s="141"/>
      <c r="L40" s="141"/>
      <c r="M40" s="141">
        <v>1</v>
      </c>
      <c r="N40" s="143" t="s">
        <v>38</v>
      </c>
      <c r="O40" s="150" t="s">
        <v>353</v>
      </c>
      <c r="P40" s="141" t="s">
        <v>50</v>
      </c>
      <c r="Q40" s="141" t="s">
        <v>32</v>
      </c>
      <c r="R40" s="137">
        <v>2028530530</v>
      </c>
      <c r="S40" s="101" t="s">
        <v>291</v>
      </c>
      <c r="T40" s="137"/>
      <c r="U40" s="141" t="s">
        <v>354</v>
      </c>
      <c r="V40" s="145" t="s">
        <v>5</v>
      </c>
      <c r="W40" s="145"/>
    </row>
    <row r="41" spans="1:42" s="105" customFormat="1" ht="48" customHeight="1" x14ac:dyDescent="1.3">
      <c r="A41" s="785"/>
      <c r="B41" s="136" t="s">
        <v>454</v>
      </c>
      <c r="C41" s="166">
        <v>33</v>
      </c>
      <c r="D41" s="138">
        <v>3238680</v>
      </c>
      <c r="E41" s="139" t="s">
        <v>355</v>
      </c>
      <c r="F41" s="140" t="s">
        <v>455</v>
      </c>
      <c r="G41" s="141"/>
      <c r="H41" s="141"/>
      <c r="I41" s="141"/>
      <c r="J41" s="141"/>
      <c r="K41" s="141">
        <v>1</v>
      </c>
      <c r="L41" s="141">
        <v>1</v>
      </c>
      <c r="M41" s="141"/>
      <c r="N41" s="143" t="s">
        <v>30</v>
      </c>
      <c r="O41" s="150" t="s">
        <v>356</v>
      </c>
      <c r="P41" s="141" t="s">
        <v>39</v>
      </c>
      <c r="Q41" s="141" t="s">
        <v>32</v>
      </c>
      <c r="R41" s="137">
        <v>2078995636</v>
      </c>
      <c r="S41" s="124"/>
      <c r="T41" s="144" t="s">
        <v>357</v>
      </c>
      <c r="U41" s="141" t="s">
        <v>358</v>
      </c>
      <c r="V41" s="145" t="s">
        <v>5</v>
      </c>
      <c r="W41" s="145"/>
    </row>
    <row r="42" spans="1:42" s="18" customFormat="1" ht="48" customHeight="1" x14ac:dyDescent="1.3">
      <c r="A42" s="785"/>
      <c r="B42" s="136" t="s">
        <v>456</v>
      </c>
      <c r="C42" s="166">
        <v>34</v>
      </c>
      <c r="D42" s="138">
        <v>700000</v>
      </c>
      <c r="E42" s="139" t="s">
        <v>359</v>
      </c>
      <c r="F42" s="140">
        <v>18357</v>
      </c>
      <c r="G42" s="141"/>
      <c r="H42" s="141"/>
      <c r="I42" s="141"/>
      <c r="J42" s="141"/>
      <c r="K42" s="141">
        <v>1</v>
      </c>
      <c r="L42" s="141"/>
      <c r="M42" s="141">
        <v>1</v>
      </c>
      <c r="N42" s="143" t="s">
        <v>38</v>
      </c>
      <c r="O42" s="150" t="s">
        <v>360</v>
      </c>
      <c r="P42" s="141" t="s">
        <v>360</v>
      </c>
      <c r="Q42" s="141" t="s">
        <v>56</v>
      </c>
      <c r="R42" s="137">
        <v>2091929258</v>
      </c>
      <c r="S42" s="124"/>
      <c r="T42" s="144" t="s">
        <v>233</v>
      </c>
      <c r="U42" s="141" t="s">
        <v>361</v>
      </c>
      <c r="V42" s="145" t="s">
        <v>5</v>
      </c>
      <c r="W42" s="145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63" customFormat="1" ht="48" customHeight="1" x14ac:dyDescent="1.3">
      <c r="A43" s="785"/>
      <c r="B43" s="153" t="s">
        <v>457</v>
      </c>
      <c r="C43" s="166">
        <v>35</v>
      </c>
      <c r="D43" s="155">
        <v>19960</v>
      </c>
      <c r="E43" s="156" t="s">
        <v>362</v>
      </c>
      <c r="F43" s="157">
        <v>44403</v>
      </c>
      <c r="G43" s="158">
        <v>1</v>
      </c>
      <c r="H43" s="158"/>
      <c r="I43" s="158"/>
      <c r="J43" s="158"/>
      <c r="K43" s="158"/>
      <c r="L43" s="158"/>
      <c r="M43" s="158">
        <v>1</v>
      </c>
      <c r="N43" s="159" t="s">
        <v>33</v>
      </c>
      <c r="O43" s="160" t="s">
        <v>363</v>
      </c>
      <c r="P43" s="158" t="s">
        <v>50</v>
      </c>
      <c r="Q43" s="158" t="s">
        <v>32</v>
      </c>
      <c r="R43" s="154">
        <v>2077156113</v>
      </c>
      <c r="S43" s="160"/>
      <c r="T43" s="161" t="s">
        <v>34</v>
      </c>
      <c r="U43" s="158" t="s">
        <v>364</v>
      </c>
      <c r="V43" s="162" t="s">
        <v>5</v>
      </c>
      <c r="W43" s="162" t="s">
        <v>398</v>
      </c>
    </row>
    <row r="44" spans="1:42" s="18" customFormat="1" ht="48" customHeight="1" x14ac:dyDescent="1.3">
      <c r="A44" s="785"/>
      <c r="B44" s="136" t="s">
        <v>458</v>
      </c>
      <c r="C44" s="166">
        <v>36</v>
      </c>
      <c r="D44" s="138">
        <v>745000</v>
      </c>
      <c r="E44" s="139" t="s">
        <v>365</v>
      </c>
      <c r="F44" s="140" t="s">
        <v>459</v>
      </c>
      <c r="G44" s="141"/>
      <c r="H44" s="141"/>
      <c r="I44" s="141"/>
      <c r="J44" s="141"/>
      <c r="K44" s="141">
        <v>1</v>
      </c>
      <c r="L44" s="141">
        <v>1</v>
      </c>
      <c r="M44" s="141"/>
      <c r="N44" s="143" t="s">
        <v>30</v>
      </c>
      <c r="O44" s="150" t="s">
        <v>197</v>
      </c>
      <c r="P44" s="141" t="s">
        <v>31</v>
      </c>
      <c r="Q44" s="141" t="s">
        <v>32</v>
      </c>
      <c r="R44" s="137">
        <v>2055695600</v>
      </c>
      <c r="S44" s="124"/>
      <c r="T44" s="144" t="s">
        <v>366</v>
      </c>
      <c r="U44" s="141" t="s">
        <v>367</v>
      </c>
      <c r="V44" s="145" t="s">
        <v>5</v>
      </c>
      <c r="W44" s="145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 s="18" customFormat="1" ht="48" customHeight="1" x14ac:dyDescent="1.3">
      <c r="A45" s="785"/>
      <c r="B45" s="136" t="s">
        <v>460</v>
      </c>
      <c r="C45" s="166">
        <v>37</v>
      </c>
      <c r="D45" s="138">
        <v>806400</v>
      </c>
      <c r="E45" s="139" t="s">
        <v>368</v>
      </c>
      <c r="F45" s="140">
        <v>25205</v>
      </c>
      <c r="G45" s="141"/>
      <c r="H45" s="141"/>
      <c r="I45" s="141"/>
      <c r="J45" s="141"/>
      <c r="K45" s="141">
        <v>1</v>
      </c>
      <c r="L45" s="141"/>
      <c r="M45" s="141">
        <v>1</v>
      </c>
      <c r="N45" s="143" t="s">
        <v>43</v>
      </c>
      <c r="O45" s="150" t="s">
        <v>369</v>
      </c>
      <c r="P45" s="141" t="s">
        <v>370</v>
      </c>
      <c r="Q45" s="141" t="s">
        <v>371</v>
      </c>
      <c r="R45" s="137">
        <v>2091899337</v>
      </c>
      <c r="S45" s="124"/>
      <c r="T45" s="144" t="s">
        <v>372</v>
      </c>
      <c r="U45" s="141" t="s">
        <v>373</v>
      </c>
      <c r="V45" s="145" t="s">
        <v>5</v>
      </c>
      <c r="W45" s="145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85"/>
      <c r="B46" s="136" t="s">
        <v>461</v>
      </c>
      <c r="C46" s="166">
        <v>38</v>
      </c>
      <c r="D46" s="138">
        <v>268570</v>
      </c>
      <c r="E46" s="139" t="s">
        <v>374</v>
      </c>
      <c r="F46" s="140"/>
      <c r="G46" s="141"/>
      <c r="H46" s="141">
        <v>1</v>
      </c>
      <c r="I46" s="141"/>
      <c r="J46" s="141"/>
      <c r="K46" s="141"/>
      <c r="L46" s="141">
        <v>1</v>
      </c>
      <c r="M46" s="141"/>
      <c r="N46" s="143" t="s">
        <v>375</v>
      </c>
      <c r="O46" s="150" t="s">
        <v>147</v>
      </c>
      <c r="P46" s="141" t="s">
        <v>31</v>
      </c>
      <c r="Q46" s="141" t="s">
        <v>32</v>
      </c>
      <c r="R46" s="137">
        <v>2023654145</v>
      </c>
      <c r="S46" s="101" t="s">
        <v>376</v>
      </c>
      <c r="T46" s="137"/>
      <c r="U46" s="141" t="s">
        <v>377</v>
      </c>
      <c r="V46" s="145" t="s">
        <v>5</v>
      </c>
      <c r="W46" s="145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785"/>
      <c r="B47" s="136"/>
      <c r="C47" s="166">
        <v>39</v>
      </c>
      <c r="D47" s="138">
        <v>268570</v>
      </c>
      <c r="E47" s="139" t="s">
        <v>378</v>
      </c>
      <c r="F47" s="140"/>
      <c r="G47" s="141"/>
      <c r="H47" s="141">
        <v>1</v>
      </c>
      <c r="I47" s="141"/>
      <c r="J47" s="141"/>
      <c r="K47" s="141"/>
      <c r="L47" s="141"/>
      <c r="M47" s="141">
        <v>1</v>
      </c>
      <c r="N47" s="142" t="s">
        <v>375</v>
      </c>
      <c r="O47" s="151" t="s">
        <v>147</v>
      </c>
      <c r="P47" s="141" t="s">
        <v>31</v>
      </c>
      <c r="Q47" s="141" t="s">
        <v>32</v>
      </c>
      <c r="R47" s="137">
        <v>2023654145</v>
      </c>
      <c r="S47" s="101" t="s">
        <v>376</v>
      </c>
      <c r="T47" s="137"/>
      <c r="U47" s="141" t="s">
        <v>379</v>
      </c>
      <c r="V47" s="145" t="s">
        <v>5</v>
      </c>
      <c r="W47" s="145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s="18" customFormat="1" ht="48" customHeight="1" x14ac:dyDescent="1.3">
      <c r="A48" s="785"/>
      <c r="B48" s="136" t="s">
        <v>462</v>
      </c>
      <c r="C48" s="166">
        <v>40</v>
      </c>
      <c r="D48" s="138">
        <v>283550</v>
      </c>
      <c r="E48" s="139" t="s">
        <v>380</v>
      </c>
      <c r="F48" s="140" t="s">
        <v>463</v>
      </c>
      <c r="G48" s="141"/>
      <c r="H48" s="141"/>
      <c r="I48" s="141"/>
      <c r="J48" s="141">
        <v>1</v>
      </c>
      <c r="K48" s="141"/>
      <c r="L48" s="141">
        <v>1</v>
      </c>
      <c r="M48" s="141"/>
      <c r="N48" s="142" t="s">
        <v>375</v>
      </c>
      <c r="O48" s="151" t="s">
        <v>381</v>
      </c>
      <c r="P48" s="141" t="s">
        <v>31</v>
      </c>
      <c r="Q48" s="141" t="s">
        <v>32</v>
      </c>
      <c r="R48" s="137">
        <v>2056554445</v>
      </c>
      <c r="S48" s="101" t="s">
        <v>376</v>
      </c>
      <c r="T48" s="137"/>
      <c r="U48" s="141" t="s">
        <v>382</v>
      </c>
      <c r="V48" s="145" t="s">
        <v>5</v>
      </c>
      <c r="W48" s="145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65" s="18" customFormat="1" ht="48" customHeight="1" x14ac:dyDescent="1.3">
      <c r="A49" s="786"/>
      <c r="B49" s="136" t="s">
        <v>464</v>
      </c>
      <c r="C49" s="166">
        <v>41</v>
      </c>
      <c r="D49" s="138">
        <v>1047240</v>
      </c>
      <c r="E49" s="139" t="s">
        <v>383</v>
      </c>
      <c r="F49" s="140">
        <v>37485</v>
      </c>
      <c r="G49" s="141"/>
      <c r="H49" s="141"/>
      <c r="I49" s="141">
        <v>1</v>
      </c>
      <c r="J49" s="141"/>
      <c r="K49" s="141"/>
      <c r="L49" s="141">
        <v>1</v>
      </c>
      <c r="M49" s="141"/>
      <c r="N49" s="142" t="s">
        <v>375</v>
      </c>
      <c r="O49" s="151" t="s">
        <v>66</v>
      </c>
      <c r="P49" s="141" t="s">
        <v>31</v>
      </c>
      <c r="Q49" s="141" t="s">
        <v>32</v>
      </c>
      <c r="R49" s="137">
        <v>2058109243</v>
      </c>
      <c r="S49" s="124"/>
      <c r="T49" s="144" t="s">
        <v>384</v>
      </c>
      <c r="U49" s="141" t="s">
        <v>385</v>
      </c>
      <c r="V49" s="145" t="s">
        <v>5</v>
      </c>
      <c r="W49" s="145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spans="1:65" s="18" customFormat="1" ht="48" customHeight="1" x14ac:dyDescent="1.3">
      <c r="A50" s="778"/>
      <c r="B50" s="136" t="s">
        <v>84</v>
      </c>
      <c r="C50" s="166">
        <v>42</v>
      </c>
      <c r="D50" s="138">
        <v>250000</v>
      </c>
      <c r="E50" s="139" t="s">
        <v>85</v>
      </c>
      <c r="F50" s="140">
        <v>33034</v>
      </c>
      <c r="G50" s="141"/>
      <c r="H50" s="141"/>
      <c r="I50" s="141"/>
      <c r="J50" s="141">
        <v>1</v>
      </c>
      <c r="K50" s="141"/>
      <c r="L50" s="141"/>
      <c r="M50" s="141">
        <v>1</v>
      </c>
      <c r="N50" s="142" t="s">
        <v>43</v>
      </c>
      <c r="O50" s="151" t="s">
        <v>86</v>
      </c>
      <c r="P50" s="141" t="s">
        <v>35</v>
      </c>
      <c r="Q50" s="141" t="s">
        <v>32</v>
      </c>
      <c r="R50" s="137">
        <v>2056778889</v>
      </c>
      <c r="S50" s="124"/>
      <c r="T50" s="144" t="s">
        <v>386</v>
      </c>
      <c r="U50" s="141" t="s">
        <v>387</v>
      </c>
      <c r="V50" s="145" t="s">
        <v>5</v>
      </c>
      <c r="W50" s="145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1:65" s="18" customFormat="1" ht="48" customHeight="1" x14ac:dyDescent="1.3">
      <c r="A51" s="779"/>
      <c r="B51" s="136" t="s">
        <v>465</v>
      </c>
      <c r="C51" s="166">
        <v>43</v>
      </c>
      <c r="D51" s="138">
        <v>392310</v>
      </c>
      <c r="E51" s="139" t="s">
        <v>388</v>
      </c>
      <c r="F51" s="140" t="s">
        <v>466</v>
      </c>
      <c r="G51" s="141">
        <v>1</v>
      </c>
      <c r="H51" s="141"/>
      <c r="I51" s="141"/>
      <c r="J51" s="141"/>
      <c r="K51" s="141"/>
      <c r="L51" s="141">
        <v>1</v>
      </c>
      <c r="M51" s="141"/>
      <c r="N51" s="142" t="s">
        <v>33</v>
      </c>
      <c r="O51" s="151" t="s">
        <v>389</v>
      </c>
      <c r="P51" s="141" t="s">
        <v>50</v>
      </c>
      <c r="Q51" s="141" t="s">
        <v>32</v>
      </c>
      <c r="R51" s="137">
        <v>2022587888</v>
      </c>
      <c r="S51" s="124"/>
      <c r="T51" s="144" t="s">
        <v>390</v>
      </c>
      <c r="U51" s="141" t="s">
        <v>391</v>
      </c>
      <c r="V51" s="145" t="s">
        <v>5</v>
      </c>
      <c r="W51" s="145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spans="1:65" s="18" customFormat="1" ht="48" customHeight="1" x14ac:dyDescent="1.3">
      <c r="A52" s="779"/>
      <c r="B52" s="136" t="s">
        <v>467</v>
      </c>
      <c r="C52" s="166">
        <v>44</v>
      </c>
      <c r="D52" s="138">
        <v>793500</v>
      </c>
      <c r="E52" s="139" t="s">
        <v>392</v>
      </c>
      <c r="F52" s="140" t="s">
        <v>468</v>
      </c>
      <c r="G52" s="141">
        <v>1</v>
      </c>
      <c r="H52" s="141"/>
      <c r="I52" s="141"/>
      <c r="J52" s="141"/>
      <c r="K52" s="141"/>
      <c r="L52" s="141"/>
      <c r="M52" s="141">
        <v>1</v>
      </c>
      <c r="N52" s="142" t="s">
        <v>33</v>
      </c>
      <c r="O52" s="151" t="s">
        <v>133</v>
      </c>
      <c r="P52" s="141" t="s">
        <v>31</v>
      </c>
      <c r="Q52" s="141" t="s">
        <v>32</v>
      </c>
      <c r="R52" s="137">
        <v>2052227574</v>
      </c>
      <c r="S52" s="124"/>
      <c r="T52" s="144" t="s">
        <v>393</v>
      </c>
      <c r="U52" s="141" t="s">
        <v>394</v>
      </c>
      <c r="V52" s="145" t="s">
        <v>5</v>
      </c>
      <c r="W52" s="145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 spans="1:65" s="18" customFormat="1" ht="48" customHeight="1" x14ac:dyDescent="1.3">
      <c r="A53" s="780"/>
      <c r="B53" s="136" t="s">
        <v>469</v>
      </c>
      <c r="C53" s="166">
        <v>45</v>
      </c>
      <c r="D53" s="138"/>
      <c r="E53" s="139" t="s">
        <v>395</v>
      </c>
      <c r="F53" s="140" t="s">
        <v>470</v>
      </c>
      <c r="G53" s="141">
        <v>1</v>
      </c>
      <c r="H53" s="141"/>
      <c r="I53" s="141"/>
      <c r="J53" s="141"/>
      <c r="K53" s="141"/>
      <c r="L53" s="141"/>
      <c r="M53" s="141">
        <v>1</v>
      </c>
      <c r="N53" s="151" t="s">
        <v>33</v>
      </c>
      <c r="O53" s="152" t="s">
        <v>396</v>
      </c>
      <c r="P53" s="141" t="s">
        <v>35</v>
      </c>
      <c r="Q53" s="141" t="s">
        <v>32</v>
      </c>
      <c r="R53" s="137">
        <v>2097999935</v>
      </c>
      <c r="S53" s="124"/>
      <c r="T53" s="144" t="s">
        <v>77</v>
      </c>
      <c r="U53" s="141" t="s">
        <v>397</v>
      </c>
      <c r="V53" s="145" t="s">
        <v>5</v>
      </c>
      <c r="W53" s="145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</row>
    <row r="54" spans="1:65" s="14" customFormat="1" ht="44.25" x14ac:dyDescent="1.1000000000000001">
      <c r="A54" s="20"/>
      <c r="B54" s="21"/>
      <c r="C54" s="22"/>
      <c r="D54" s="23">
        <f>SUM(D9:D53)</f>
        <v>53903930</v>
      </c>
      <c r="E54" s="24"/>
      <c r="F54" s="25"/>
      <c r="G54" s="22">
        <f t="shared" ref="G54:M54" si="0">SUM(G9:G53)</f>
        <v>11</v>
      </c>
      <c r="H54" s="22">
        <f t="shared" si="0"/>
        <v>2</v>
      </c>
      <c r="I54" s="22">
        <f t="shared" si="0"/>
        <v>6</v>
      </c>
      <c r="J54" s="22">
        <f t="shared" si="0"/>
        <v>14</v>
      </c>
      <c r="K54" s="22">
        <f t="shared" si="0"/>
        <v>12</v>
      </c>
      <c r="L54" s="22">
        <f t="shared" si="0"/>
        <v>26</v>
      </c>
      <c r="M54" s="22">
        <f t="shared" si="0"/>
        <v>19</v>
      </c>
      <c r="N54" s="22"/>
      <c r="O54" s="22"/>
      <c r="P54" s="22"/>
      <c r="Q54" s="22"/>
      <c r="R54" s="22"/>
      <c r="S54" s="22"/>
      <c r="T54" s="22"/>
      <c r="U54" s="22"/>
      <c r="V54" s="22"/>
      <c r="W54" s="26"/>
    </row>
    <row r="55" spans="1:65" s="33" customFormat="1" ht="80.099999999999994" customHeight="1" x14ac:dyDescent="1.1000000000000001">
      <c r="A55" s="27"/>
      <c r="B55" s="28"/>
      <c r="C55" s="29"/>
      <c r="D55" s="30"/>
      <c r="E55" s="31"/>
      <c r="F55" s="32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9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1:65" s="29" customFormat="1" ht="80.099999999999994" customHeight="1" x14ac:dyDescent="0.25">
      <c r="A56" s="34" t="s">
        <v>87</v>
      </c>
      <c r="B56" s="35"/>
      <c r="C56" s="36"/>
      <c r="D56" s="37"/>
      <c r="F56" s="32"/>
      <c r="H56" s="38"/>
      <c r="S56" s="39" t="s">
        <v>88</v>
      </c>
      <c r="T56" s="39" t="s">
        <v>89</v>
      </c>
      <c r="W56" s="40"/>
      <c r="X56" s="40"/>
    </row>
    <row r="57" spans="1:65" s="29" customFormat="1" ht="80.099999999999994" customHeight="1" x14ac:dyDescent="0.25">
      <c r="A57" s="41" t="s">
        <v>90</v>
      </c>
      <c r="B57" s="42" t="s">
        <v>91</v>
      </c>
      <c r="C57" s="43" t="s">
        <v>14</v>
      </c>
      <c r="D57" s="44" t="s">
        <v>92</v>
      </c>
      <c r="F57" s="45"/>
      <c r="G57" s="46"/>
      <c r="H57" s="47"/>
      <c r="I57" s="752" t="s">
        <v>93</v>
      </c>
      <c r="J57" s="753"/>
      <c r="K57" s="754"/>
      <c r="M57" s="48" t="s">
        <v>94</v>
      </c>
      <c r="N57" s="48" t="s">
        <v>95</v>
      </c>
      <c r="O57" s="755" t="s">
        <v>96</v>
      </c>
      <c r="P57" s="756"/>
      <c r="Q57" s="49" t="s">
        <v>89</v>
      </c>
      <c r="S57" s="50" t="s">
        <v>97</v>
      </c>
      <c r="T57" s="50">
        <v>1</v>
      </c>
      <c r="V57" s="757" t="s">
        <v>7</v>
      </c>
      <c r="W57" s="758"/>
    </row>
    <row r="58" spans="1:65" s="29" customFormat="1" ht="80.099999999999994" customHeight="1" x14ac:dyDescent="0.25">
      <c r="A58" s="51" t="s">
        <v>98</v>
      </c>
      <c r="B58" s="52">
        <v>6</v>
      </c>
      <c r="C58" s="52">
        <v>5</v>
      </c>
      <c r="D58" s="53">
        <f>SUM(B58:C58)</f>
        <v>11</v>
      </c>
      <c r="F58" s="54" t="s">
        <v>99</v>
      </c>
      <c r="G58" s="55" t="s">
        <v>5</v>
      </c>
      <c r="H58" s="56" t="s">
        <v>3</v>
      </c>
      <c r="I58" s="56" t="s">
        <v>5</v>
      </c>
      <c r="J58" s="56" t="s">
        <v>3</v>
      </c>
      <c r="K58" s="56" t="s">
        <v>92</v>
      </c>
      <c r="M58" s="57" t="s">
        <v>31</v>
      </c>
      <c r="N58" s="58">
        <v>22</v>
      </c>
      <c r="O58" s="50" t="s">
        <v>78</v>
      </c>
      <c r="P58" s="50" t="s">
        <v>75</v>
      </c>
      <c r="Q58" s="50">
        <v>2</v>
      </c>
      <c r="S58" s="50" t="s">
        <v>79</v>
      </c>
      <c r="T58" s="50"/>
      <c r="V58" s="58" t="s">
        <v>29</v>
      </c>
      <c r="W58" s="50">
        <v>31</v>
      </c>
    </row>
    <row r="59" spans="1:65" s="29" customFormat="1" ht="80.099999999999994" customHeight="1" x14ac:dyDescent="0.25">
      <c r="A59" s="51" t="s">
        <v>100</v>
      </c>
      <c r="B59" s="50">
        <v>1</v>
      </c>
      <c r="C59" s="50">
        <v>1</v>
      </c>
      <c r="D59" s="53">
        <f>SUM(B59:C59)</f>
        <v>2</v>
      </c>
      <c r="F59" s="59" t="s">
        <v>32</v>
      </c>
      <c r="G59" s="50">
        <v>29</v>
      </c>
      <c r="H59" s="50">
        <v>6</v>
      </c>
      <c r="I59" s="50">
        <v>2</v>
      </c>
      <c r="J59" s="50">
        <v>2</v>
      </c>
      <c r="K59" s="50">
        <f>SUBTOTAL(9,G59:J59)</f>
        <v>39</v>
      </c>
      <c r="M59" s="57" t="s">
        <v>35</v>
      </c>
      <c r="N59" s="58">
        <v>7</v>
      </c>
      <c r="O59" s="50" t="s">
        <v>152</v>
      </c>
      <c r="P59" s="50" t="s">
        <v>153</v>
      </c>
      <c r="Q59" s="50">
        <v>1</v>
      </c>
      <c r="S59" s="50" t="s">
        <v>64</v>
      </c>
      <c r="T59" s="50">
        <v>1</v>
      </c>
      <c r="V59" s="58" t="s">
        <v>76</v>
      </c>
      <c r="W59" s="50">
        <v>10</v>
      </c>
    </row>
    <row r="60" spans="1:65" s="29" customFormat="1" ht="80.099999999999994" customHeight="1" x14ac:dyDescent="0.25">
      <c r="A60" s="51" t="s">
        <v>101</v>
      </c>
      <c r="B60" s="52">
        <v>4</v>
      </c>
      <c r="C60" s="52">
        <v>2</v>
      </c>
      <c r="D60" s="53">
        <f>SUM(B60:C60)</f>
        <v>6</v>
      </c>
      <c r="F60" s="59" t="s">
        <v>96</v>
      </c>
      <c r="G60" s="50">
        <v>5</v>
      </c>
      <c r="H60" s="50">
        <v>0</v>
      </c>
      <c r="I60" s="50">
        <v>1</v>
      </c>
      <c r="J60" s="50">
        <v>0</v>
      </c>
      <c r="K60" s="50">
        <f>SUBTOTAL(9,G60:J60)</f>
        <v>6</v>
      </c>
      <c r="M60" s="57" t="s">
        <v>102</v>
      </c>
      <c r="N60" s="58"/>
      <c r="O60" s="50" t="s">
        <v>177</v>
      </c>
      <c r="P60" s="50" t="s">
        <v>178</v>
      </c>
      <c r="Q60" s="50">
        <v>1</v>
      </c>
      <c r="S60" s="50" t="s">
        <v>103</v>
      </c>
      <c r="T60" s="50">
        <v>1</v>
      </c>
      <c r="V60" s="58" t="s">
        <v>81</v>
      </c>
      <c r="W60" s="50">
        <v>4</v>
      </c>
    </row>
    <row r="61" spans="1:65" s="29" customFormat="1" ht="80.099999999999994" customHeight="1" x14ac:dyDescent="0.25">
      <c r="A61" s="51" t="s">
        <v>104</v>
      </c>
      <c r="B61" s="52">
        <v>10</v>
      </c>
      <c r="C61" s="52">
        <v>4</v>
      </c>
      <c r="D61" s="53">
        <f>SUM(B61:C61)</f>
        <v>14</v>
      </c>
      <c r="F61" s="60" t="s">
        <v>92</v>
      </c>
      <c r="G61" s="61">
        <f>SUM(G59:G60)</f>
        <v>34</v>
      </c>
      <c r="H61" s="61">
        <f>SUM(H59:H60)</f>
        <v>6</v>
      </c>
      <c r="I61" s="61">
        <f>SUM(I59:I60)</f>
        <v>3</v>
      </c>
      <c r="J61" s="61">
        <f>SUM(J59:J60)</f>
        <v>2</v>
      </c>
      <c r="K61" s="61">
        <f>SUM(G61:J61)</f>
        <v>45</v>
      </c>
      <c r="M61" s="58" t="s">
        <v>105</v>
      </c>
      <c r="N61" s="58"/>
      <c r="O61" s="50" t="s">
        <v>56</v>
      </c>
      <c r="P61" s="50" t="s">
        <v>56</v>
      </c>
      <c r="Q61" s="50">
        <v>2</v>
      </c>
      <c r="S61" s="50" t="s">
        <v>106</v>
      </c>
      <c r="T61" s="50"/>
      <c r="V61" s="42" t="s">
        <v>92</v>
      </c>
      <c r="W61" s="50">
        <f>SUM(W58:W60)</f>
        <v>45</v>
      </c>
    </row>
    <row r="62" spans="1:65" s="29" customFormat="1" ht="80.099999999999994" customHeight="1" x14ac:dyDescent="0.25">
      <c r="A62" s="51" t="s">
        <v>107</v>
      </c>
      <c r="B62" s="52">
        <v>5</v>
      </c>
      <c r="C62" s="52">
        <v>7</v>
      </c>
      <c r="D62" s="53">
        <f>SUM(B62:C62)</f>
        <v>12</v>
      </c>
      <c r="E62" s="29" t="s">
        <v>2</v>
      </c>
      <c r="F62" s="32"/>
      <c r="H62" s="38"/>
      <c r="M62" s="62" t="s">
        <v>50</v>
      </c>
      <c r="N62" s="58">
        <v>7</v>
      </c>
      <c r="O62" s="50"/>
      <c r="P62" s="50"/>
      <c r="Q62" s="50"/>
      <c r="S62" s="50" t="s">
        <v>108</v>
      </c>
      <c r="T62" s="50"/>
      <c r="W62" s="40"/>
    </row>
    <row r="63" spans="1:65" s="29" customFormat="1" ht="80.099999999999994" customHeight="1" x14ac:dyDescent="0.25">
      <c r="A63" s="63" t="s">
        <v>92</v>
      </c>
      <c r="B63" s="64">
        <f>SUM(B58:B62)</f>
        <v>26</v>
      </c>
      <c r="C63" s="65">
        <f>SUM(C58:C62)</f>
        <v>19</v>
      </c>
      <c r="D63" s="65">
        <f>SUM(D58:D62)</f>
        <v>45</v>
      </c>
      <c r="F63" s="32"/>
      <c r="H63" s="38"/>
      <c r="M63" s="62" t="s">
        <v>109</v>
      </c>
      <c r="N63" s="58">
        <v>1</v>
      </c>
      <c r="O63" s="50"/>
      <c r="P63" s="50"/>
      <c r="Q63" s="50"/>
      <c r="S63" s="50" t="s">
        <v>75</v>
      </c>
      <c r="T63" s="50">
        <v>1</v>
      </c>
      <c r="V63" s="744" t="s">
        <v>110</v>
      </c>
      <c r="W63" s="745"/>
    </row>
    <row r="64" spans="1:65" s="29" customFormat="1" ht="80.099999999999994" customHeight="1" x14ac:dyDescent="0.25">
      <c r="A64" s="66"/>
      <c r="B64" s="28"/>
      <c r="D64" s="67"/>
      <c r="E64" s="68"/>
      <c r="F64" s="69"/>
      <c r="G64" s="70" t="s">
        <v>111</v>
      </c>
      <c r="H64" s="71" t="s">
        <v>112</v>
      </c>
      <c r="I64" s="72" t="s">
        <v>22</v>
      </c>
      <c r="J64" s="746" t="s">
        <v>113</v>
      </c>
      <c r="K64" s="747"/>
      <c r="M64" s="58" t="s">
        <v>39</v>
      </c>
      <c r="N64" s="58">
        <v>2</v>
      </c>
      <c r="O64" s="50"/>
      <c r="P64" s="50"/>
      <c r="Q64" s="50"/>
      <c r="S64" s="50" t="s">
        <v>114</v>
      </c>
      <c r="T64" s="50"/>
      <c r="V64" s="58" t="s">
        <v>115</v>
      </c>
      <c r="W64" s="50"/>
    </row>
    <row r="65" spans="1:65" s="76" customFormat="1" ht="80.099999999999994" customHeight="1" x14ac:dyDescent="0.25">
      <c r="A65" s="66"/>
      <c r="B65" s="28"/>
      <c r="C65" s="29"/>
      <c r="D65" s="73"/>
      <c r="E65" s="74" t="s">
        <v>116</v>
      </c>
      <c r="F65" s="75"/>
      <c r="G65" s="50">
        <v>45</v>
      </c>
      <c r="H65" s="50"/>
      <c r="I65" s="50"/>
      <c r="J65" s="748"/>
      <c r="K65" s="740"/>
      <c r="L65" s="29"/>
      <c r="M65" s="58" t="s">
        <v>117</v>
      </c>
      <c r="N65" s="58"/>
      <c r="O65" s="62"/>
      <c r="P65" s="62"/>
      <c r="Q65" s="50"/>
      <c r="R65" s="29"/>
      <c r="S65" s="50" t="s">
        <v>74</v>
      </c>
      <c r="T65" s="50"/>
      <c r="U65" s="29"/>
      <c r="V65" s="50" t="s">
        <v>118</v>
      </c>
      <c r="W65" s="50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</row>
    <row r="66" spans="1:65" s="76" customFormat="1" ht="162" customHeight="1" x14ac:dyDescent="0.25">
      <c r="A66" s="66"/>
      <c r="B66" s="28"/>
      <c r="C66" s="29"/>
      <c r="D66" s="73"/>
      <c r="E66" s="77" t="s">
        <v>119</v>
      </c>
      <c r="F66" s="78"/>
      <c r="G66" s="50">
        <v>42</v>
      </c>
      <c r="H66" s="50">
        <v>3</v>
      </c>
      <c r="I66" s="79" t="s">
        <v>410</v>
      </c>
      <c r="J66" s="738"/>
      <c r="K66" s="739"/>
      <c r="L66" s="29"/>
      <c r="M66" s="58" t="s">
        <v>120</v>
      </c>
      <c r="N66" s="58"/>
      <c r="O66" s="62"/>
      <c r="P66" s="62"/>
      <c r="Q66" s="50"/>
      <c r="R66" s="29"/>
      <c r="S66" s="50" t="s">
        <v>121</v>
      </c>
      <c r="T66" s="50">
        <v>1</v>
      </c>
      <c r="U66" s="29"/>
      <c r="V66" s="50" t="s">
        <v>122</v>
      </c>
      <c r="W66" s="50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</row>
    <row r="67" spans="1:65" s="29" customFormat="1" ht="115.5" customHeight="1" x14ac:dyDescent="0.25">
      <c r="A67" s="66"/>
      <c r="B67" s="28"/>
      <c r="D67" s="30"/>
      <c r="E67" s="80" t="s">
        <v>123</v>
      </c>
      <c r="F67" s="81"/>
      <c r="G67" s="50">
        <v>43</v>
      </c>
      <c r="H67" s="50">
        <v>2</v>
      </c>
      <c r="I67" s="79" t="s">
        <v>409</v>
      </c>
      <c r="J67" s="738"/>
      <c r="K67" s="740"/>
      <c r="M67" s="82"/>
      <c r="N67" s="82">
        <f>SUBTOTAL(9,N58:N66)</f>
        <v>39</v>
      </c>
      <c r="O67" s="82"/>
      <c r="P67" s="82"/>
      <c r="Q67" s="82">
        <f>SUBTOTAL(9,Q58:Q66)</f>
        <v>6</v>
      </c>
      <c r="S67" s="50" t="s">
        <v>92</v>
      </c>
      <c r="T67" s="50">
        <f>SUBTOTAL(9,T57:T66)</f>
        <v>5</v>
      </c>
      <c r="V67" s="50" t="s">
        <v>124</v>
      </c>
      <c r="W67" s="50"/>
    </row>
    <row r="68" spans="1:65" s="29" customFormat="1" ht="80.099999999999994" customHeight="1" x14ac:dyDescent="0.25">
      <c r="A68" s="66"/>
      <c r="B68" s="28"/>
      <c r="D68" s="67"/>
      <c r="F68" s="32"/>
      <c r="W68" s="40"/>
    </row>
    <row r="69" spans="1:65" s="14" customFormat="1" ht="48" customHeight="1" x14ac:dyDescent="1.2">
      <c r="A69" s="27"/>
      <c r="B69" s="83"/>
      <c r="C69" s="29"/>
      <c r="D69" s="84"/>
      <c r="E69" s="31"/>
      <c r="F69" s="32"/>
      <c r="G69" s="85"/>
      <c r="H69" s="29"/>
      <c r="I69" s="85"/>
      <c r="J69" s="85"/>
      <c r="K69" s="85"/>
      <c r="L69" s="29"/>
      <c r="M69" s="29"/>
      <c r="N69" s="29"/>
      <c r="O69" s="29"/>
      <c r="P69" s="29"/>
      <c r="Q69" s="29"/>
      <c r="R69" s="29"/>
      <c r="S69" s="29"/>
      <c r="T69" s="85"/>
      <c r="U69" s="29"/>
      <c r="V69" s="29"/>
      <c r="W69" s="9"/>
    </row>
    <row r="70" spans="1:65" s="14" customFormat="1" ht="48" customHeight="1" x14ac:dyDescent="1.2">
      <c r="A70" s="29"/>
      <c r="B70" s="83"/>
      <c r="C70" s="29"/>
      <c r="D70" s="86"/>
      <c r="E70" s="31"/>
      <c r="F70" s="32"/>
      <c r="G70" s="85"/>
      <c r="H70" s="87"/>
      <c r="I70" s="85"/>
      <c r="J70" s="85"/>
      <c r="K70" s="85"/>
      <c r="L70" s="29"/>
      <c r="M70" s="29"/>
      <c r="N70" s="29"/>
      <c r="O70" s="29" t="s">
        <v>2</v>
      </c>
      <c r="P70" s="29"/>
      <c r="Q70" s="29"/>
      <c r="R70" s="29"/>
      <c r="S70" s="29"/>
      <c r="T70" s="29"/>
      <c r="U70" s="29"/>
      <c r="V70" s="29"/>
      <c r="W70" s="9"/>
    </row>
    <row r="71" spans="1:65" s="14" customFormat="1" ht="48" customHeight="1" x14ac:dyDescent="1.2">
      <c r="B71" s="83"/>
      <c r="C71" s="29"/>
      <c r="D71" s="88"/>
      <c r="E71" s="31"/>
      <c r="F71" s="32"/>
      <c r="G71" s="85"/>
      <c r="H71" s="38"/>
      <c r="I71" s="85"/>
      <c r="J71" s="85"/>
      <c r="K71" s="85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9"/>
    </row>
    <row r="72" spans="1:65" s="14" customFormat="1" ht="48" customHeight="1" x14ac:dyDescent="1.2">
      <c r="B72" s="83"/>
      <c r="C72" s="29"/>
      <c r="D72" s="89"/>
      <c r="E72" s="31"/>
      <c r="F72" s="32"/>
      <c r="G72" s="90"/>
      <c r="H72" s="38"/>
      <c r="I72" s="85"/>
      <c r="J72" s="85"/>
      <c r="K72" s="85"/>
      <c r="L72" s="29"/>
      <c r="M72" s="29"/>
      <c r="N72" s="29"/>
      <c r="O72" s="29"/>
      <c r="P72" s="29"/>
      <c r="Q72" s="29"/>
      <c r="R72" s="29"/>
      <c r="S72" s="85"/>
      <c r="T72" s="85"/>
      <c r="U72" s="29"/>
      <c r="V72" s="29"/>
      <c r="W72" s="9"/>
    </row>
    <row r="73" spans="1:65" s="14" customFormat="1" ht="48" customHeight="1" x14ac:dyDescent="1.2">
      <c r="B73" s="83"/>
      <c r="C73" s="29"/>
      <c r="D73" s="91"/>
      <c r="E73" s="31"/>
      <c r="F73" s="32"/>
      <c r="G73" s="90"/>
      <c r="H73" s="38"/>
      <c r="I73" s="85"/>
      <c r="J73" s="85"/>
      <c r="K73" s="85"/>
      <c r="L73" s="29"/>
      <c r="M73" s="29"/>
      <c r="N73" s="29"/>
      <c r="O73" s="29"/>
      <c r="P73" s="29"/>
      <c r="Q73" s="29"/>
      <c r="R73" s="29"/>
      <c r="S73" s="85"/>
      <c r="T73" s="7"/>
      <c r="U73" s="3"/>
      <c r="V73" s="29"/>
      <c r="W73" s="9"/>
    </row>
    <row r="74" spans="1:65" s="14" customFormat="1" ht="48" customHeight="1" x14ac:dyDescent="1.1000000000000001">
      <c r="B74" s="2"/>
      <c r="C74" s="3"/>
      <c r="D74" s="4"/>
      <c r="E74" s="5"/>
      <c r="F74" s="6"/>
      <c r="G74" s="3"/>
      <c r="H74" s="8"/>
      <c r="I74" s="7"/>
      <c r="J74" s="7"/>
      <c r="K74" s="7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9"/>
    </row>
    <row r="75" spans="1:65" s="14" customFormat="1" ht="48" customHeight="1" x14ac:dyDescent="1.1000000000000001">
      <c r="B75" s="2"/>
      <c r="C75" s="7"/>
      <c r="D75" s="92"/>
      <c r="E75" s="5"/>
      <c r="F75" s="6"/>
      <c r="G75" s="7"/>
      <c r="H75" s="8"/>
      <c r="I75" s="7"/>
      <c r="J75" s="7"/>
      <c r="K75" s="7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1:65" s="14" customFormat="1" ht="48" customHeight="1" x14ac:dyDescent="1.1000000000000001">
      <c r="B76" s="2"/>
      <c r="C76" s="7"/>
      <c r="D76" s="92"/>
      <c r="E76" s="5"/>
      <c r="F76" s="6"/>
      <c r="G76" s="7"/>
      <c r="H76" s="8"/>
      <c r="I76" s="7"/>
      <c r="J76" s="7"/>
      <c r="K76" s="7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65" s="14" customFormat="1" ht="48" customHeight="1" x14ac:dyDescent="1.1000000000000001">
      <c r="B77" s="2"/>
      <c r="C77" s="7"/>
      <c r="D77" s="92"/>
      <c r="E77" s="5"/>
      <c r="F77" s="6"/>
      <c r="G77" s="7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65" s="14" customFormat="1" ht="48" customHeight="1" x14ac:dyDescent="1.1000000000000001">
      <c r="B78" s="2"/>
      <c r="C78" s="7"/>
      <c r="D78" s="92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65" s="14" customFormat="1" ht="95.25" customHeight="1" x14ac:dyDescent="1.1000000000000001">
      <c r="B79" s="2"/>
      <c r="C79" s="7"/>
      <c r="D79" s="92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65" s="14" customFormat="1" ht="209.25" customHeight="1" x14ac:dyDescent="1.1000000000000001">
      <c r="B80" s="2"/>
      <c r="C80" s="7"/>
      <c r="D80" s="92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1:23" s="14" customFormat="1" ht="75.75" customHeight="1" x14ac:dyDescent="1.1000000000000001">
      <c r="B81" s="2"/>
      <c r="C81" s="7"/>
      <c r="D81" s="92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1:23" s="14" customFormat="1" ht="80.25" customHeight="1" x14ac:dyDescent="1.1000000000000001">
      <c r="B82" s="2"/>
      <c r="C82" s="7"/>
      <c r="D82" s="92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1:23" s="14" customFormat="1" ht="48" customHeight="1" x14ac:dyDescent="1.1000000000000001">
      <c r="B83" s="2"/>
      <c r="C83" s="7"/>
      <c r="D83" s="92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1:23" s="14" customFormat="1" ht="48" customHeight="1" x14ac:dyDescent="1.1000000000000001">
      <c r="B84" s="2"/>
      <c r="C84" s="7"/>
      <c r="D84" s="92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85" spans="1:23" s="14" customFormat="1" ht="48" customHeight="1" x14ac:dyDescent="1.1000000000000001">
      <c r="B85" s="2"/>
      <c r="C85" s="7"/>
      <c r="D85" s="92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9"/>
    </row>
    <row r="86" spans="1:23" s="14" customFormat="1" ht="48" customHeight="1" x14ac:dyDescent="1.1000000000000001">
      <c r="B86" s="2"/>
      <c r="C86" s="7"/>
      <c r="D86" s="92"/>
      <c r="E86" s="5"/>
      <c r="F86" s="6"/>
      <c r="G86" s="7"/>
      <c r="H86" s="8"/>
      <c r="I86" s="7"/>
      <c r="J86" s="7"/>
      <c r="K86" s="7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9"/>
    </row>
    <row r="87" spans="1:23" s="14" customFormat="1" ht="48" customHeight="1" x14ac:dyDescent="1.1000000000000001">
      <c r="B87" s="2"/>
      <c r="C87" s="7"/>
      <c r="D87" s="92"/>
      <c r="E87" s="5"/>
      <c r="F87" s="6"/>
      <c r="G87" s="7"/>
      <c r="H87" s="8"/>
      <c r="I87" s="7"/>
      <c r="J87" s="7"/>
      <c r="K87" s="7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9"/>
    </row>
    <row r="95" spans="1:23" s="93" customFormat="1" ht="48" customHeight="1" x14ac:dyDescent="1.1000000000000001">
      <c r="A95" s="1"/>
      <c r="B95" s="2"/>
      <c r="C95" s="7"/>
      <c r="D95" s="92"/>
      <c r="E95" s="5"/>
      <c r="F95" s="6"/>
      <c r="G95" s="7"/>
      <c r="H95" s="8"/>
      <c r="I95" s="7"/>
      <c r="J95" s="7"/>
      <c r="K95" s="7"/>
      <c r="L95" s="3"/>
      <c r="M95" s="3"/>
      <c r="N95" s="3"/>
      <c r="O95" s="3"/>
      <c r="P95" s="3"/>
      <c r="Q95" s="3"/>
      <c r="R95" s="3"/>
      <c r="S95" s="7"/>
      <c r="T95" s="7"/>
      <c r="U95" s="3"/>
      <c r="V95" s="3"/>
      <c r="W95" s="9"/>
    </row>
  </sheetData>
  <autoFilter ref="A7:W54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  <mergeCell ref="R7:R8"/>
    <mergeCell ref="S7:T7"/>
    <mergeCell ref="V63:W63"/>
    <mergeCell ref="J64:K64"/>
    <mergeCell ref="J65:K65"/>
    <mergeCell ref="I57:K57"/>
    <mergeCell ref="O57:P57"/>
    <mergeCell ref="V57:W57"/>
    <mergeCell ref="J66:K66"/>
    <mergeCell ref="J67:K67"/>
    <mergeCell ref="A50:A53"/>
    <mergeCell ref="A9:A28"/>
    <mergeCell ref="A40:A49"/>
  </mergeCells>
  <phoneticPr fontId="18" type="noConversion"/>
  <conditionalFormatting sqref="D9:D53">
    <cfRule type="duplicateValues" dxfId="139" priority="40"/>
    <cfRule type="duplicateValues" dxfId="138" priority="41"/>
  </conditionalFormatting>
  <pageMargins left="0.7" right="0.7" top="0.75" bottom="0.75" header="0.3" footer="0.3"/>
  <pageSetup paperSize="9" scale="11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4F303FF-32EA-4F51-8A59-58C5046E5E17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7E1B7F21-3C14-44C1-974C-E153227E02FF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S56:S67 V1:V1048576</xm:sqref>
        </x14:conditionalFormatting>
        <x14:conditionalFormatting xmlns:xm="http://schemas.microsoft.com/office/excel/2006/main">
          <x14:cfRule type="containsText" priority="3" operator="containsText" id="{F4B5D59C-FBA0-4D99-8597-2F1CD8BAA622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V54:V1048576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DBA-AFF2-40FE-AE31-812E2B47C6E7}">
  <dimension ref="A1:BM90"/>
  <sheetViews>
    <sheetView view="pageBreakPreview" topLeftCell="A56" zoomScale="40" zoomScaleNormal="30" zoomScaleSheetLayoutView="40" zoomScalePageLayoutView="55" workbookViewId="0">
      <selection activeCell="Q57" sqref="Q57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631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6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6"/>
      <c r="I4" s="3"/>
      <c r="J4" s="3"/>
      <c r="K4" s="173"/>
    </row>
    <row r="6" spans="1:42" s="12" customFormat="1" ht="69" customHeight="1" x14ac:dyDescent="1.1000000000000001">
      <c r="A6" s="759" t="s">
        <v>2700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575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632" t="s">
        <v>23</v>
      </c>
      <c r="H8" s="16">
        <v>45616</v>
      </c>
      <c r="I8" s="574" t="s">
        <v>24</v>
      </c>
      <c r="J8" s="574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574" t="s">
        <v>27</v>
      </c>
      <c r="T8" s="574" t="s">
        <v>28</v>
      </c>
      <c r="U8" s="574"/>
      <c r="V8" s="773"/>
      <c r="W8" s="775"/>
    </row>
    <row r="9" spans="1:42" s="18" customFormat="1" ht="58.5" customHeight="1" x14ac:dyDescent="1.3">
      <c r="A9" s="781" t="s">
        <v>29</v>
      </c>
      <c r="B9" s="94" t="s">
        <v>2720</v>
      </c>
      <c r="C9" s="175">
        <v>1</v>
      </c>
      <c r="D9" s="368">
        <v>1531250</v>
      </c>
      <c r="E9" s="482" t="s">
        <v>2639</v>
      </c>
      <c r="F9" s="638" t="s">
        <v>2721</v>
      </c>
      <c r="G9" s="311"/>
      <c r="H9" s="104">
        <v>1</v>
      </c>
      <c r="I9" s="104"/>
      <c r="J9" s="104"/>
      <c r="K9" s="104"/>
      <c r="L9" s="104">
        <v>1</v>
      </c>
      <c r="M9" s="104"/>
      <c r="N9" s="566" t="s">
        <v>375</v>
      </c>
      <c r="O9" s="102" t="s">
        <v>44</v>
      </c>
      <c r="P9" s="102" t="s">
        <v>31</v>
      </c>
      <c r="Q9" s="102" t="s">
        <v>32</v>
      </c>
      <c r="R9" s="102">
        <v>2055558728</v>
      </c>
      <c r="S9" s="124"/>
      <c r="T9" s="102" t="s">
        <v>894</v>
      </c>
      <c r="U9" s="559" t="s">
        <v>1124</v>
      </c>
      <c r="V9" s="102" t="s">
        <v>5</v>
      </c>
      <c r="W9" s="102"/>
    </row>
    <row r="10" spans="1:42" s="18" customFormat="1" ht="58.5" customHeight="1" x14ac:dyDescent="1.3">
      <c r="A10" s="782"/>
      <c r="B10" s="94" t="s">
        <v>1257</v>
      </c>
      <c r="C10" s="175">
        <v>2</v>
      </c>
      <c r="D10" s="369">
        <v>731300</v>
      </c>
      <c r="E10" s="482" t="s">
        <v>1173</v>
      </c>
      <c r="F10" s="638">
        <v>41131</v>
      </c>
      <c r="G10" s="311"/>
      <c r="H10" s="104">
        <v>1</v>
      </c>
      <c r="I10" s="104"/>
      <c r="J10" s="104"/>
      <c r="K10" s="104"/>
      <c r="L10" s="104">
        <v>1</v>
      </c>
      <c r="M10" s="104"/>
      <c r="N10" s="566" t="s">
        <v>375</v>
      </c>
      <c r="O10" s="102" t="s">
        <v>2640</v>
      </c>
      <c r="P10" s="102" t="s">
        <v>39</v>
      </c>
      <c r="Q10" s="102" t="s">
        <v>32</v>
      </c>
      <c r="R10" s="102">
        <v>2052564448</v>
      </c>
      <c r="S10" s="102"/>
      <c r="T10" s="124" t="s">
        <v>2641</v>
      </c>
      <c r="U10" s="560" t="s">
        <v>868</v>
      </c>
      <c r="V10" s="483" t="s">
        <v>5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2722</v>
      </c>
      <c r="C11" s="175">
        <v>3</v>
      </c>
      <c r="D11" s="372">
        <v>937300</v>
      </c>
      <c r="E11" s="482" t="s">
        <v>2642</v>
      </c>
      <c r="F11" s="638">
        <v>34069</v>
      </c>
      <c r="G11" s="311"/>
      <c r="H11" s="104"/>
      <c r="I11" s="104">
        <v>1</v>
      </c>
      <c r="J11" s="104"/>
      <c r="K11" s="104"/>
      <c r="L11" s="104">
        <v>1</v>
      </c>
      <c r="M11" s="104"/>
      <c r="N11" s="566" t="s">
        <v>54</v>
      </c>
      <c r="O11" s="102" t="s">
        <v>165</v>
      </c>
      <c r="P11" s="102" t="s">
        <v>31</v>
      </c>
      <c r="Q11" s="102" t="s">
        <v>32</v>
      </c>
      <c r="R11" s="102">
        <v>2098471888</v>
      </c>
      <c r="S11" s="124"/>
      <c r="T11" s="102" t="s">
        <v>2643</v>
      </c>
      <c r="U11" s="561" t="s">
        <v>873</v>
      </c>
      <c r="V11" s="102" t="s">
        <v>5</v>
      </c>
      <c r="W11" s="102"/>
    </row>
    <row r="12" spans="1:42" s="18" customFormat="1" ht="48" customHeight="1" x14ac:dyDescent="1.3">
      <c r="A12" s="782"/>
      <c r="B12" s="94" t="s">
        <v>2723</v>
      </c>
      <c r="C12" s="175">
        <v>4</v>
      </c>
      <c r="D12" s="373">
        <v>528200</v>
      </c>
      <c r="E12" s="516" t="s">
        <v>2644</v>
      </c>
      <c r="F12" s="643" t="s">
        <v>2724</v>
      </c>
      <c r="G12" s="315">
        <v>1</v>
      </c>
      <c r="H12" s="188"/>
      <c r="I12" s="188"/>
      <c r="J12" s="188"/>
      <c r="K12" s="188"/>
      <c r="L12" s="188"/>
      <c r="M12" s="188">
        <v>1</v>
      </c>
      <c r="N12" s="568" t="s">
        <v>375</v>
      </c>
      <c r="O12" s="221" t="s">
        <v>363</v>
      </c>
      <c r="P12" s="221" t="s">
        <v>2645</v>
      </c>
      <c r="Q12" s="221" t="s">
        <v>32</v>
      </c>
      <c r="R12" s="221">
        <v>2028590697</v>
      </c>
      <c r="S12" s="192"/>
      <c r="T12" s="221" t="s">
        <v>894</v>
      </c>
      <c r="U12" s="529" t="s">
        <v>2</v>
      </c>
      <c r="V12" s="517" t="s">
        <v>5</v>
      </c>
      <c r="W12" s="221" t="s">
        <v>75</v>
      </c>
    </row>
    <row r="13" spans="1:42" s="18" customFormat="1" ht="48" customHeight="1" x14ac:dyDescent="1.3">
      <c r="A13" s="782"/>
      <c r="B13" s="94" t="s">
        <v>2704</v>
      </c>
      <c r="C13" s="175">
        <v>5</v>
      </c>
      <c r="D13" s="373">
        <v>1600000</v>
      </c>
      <c r="E13" s="482" t="s">
        <v>2646</v>
      </c>
      <c r="F13" s="638" t="s">
        <v>2705</v>
      </c>
      <c r="G13" s="311"/>
      <c r="H13" s="104"/>
      <c r="I13" s="104"/>
      <c r="J13" s="104">
        <v>1</v>
      </c>
      <c r="K13" s="104"/>
      <c r="L13" s="104">
        <v>1</v>
      </c>
      <c r="M13" s="104"/>
      <c r="N13" s="566" t="s">
        <v>30</v>
      </c>
      <c r="O13" s="102" t="s">
        <v>2647</v>
      </c>
      <c r="P13" s="102" t="s">
        <v>1998</v>
      </c>
      <c r="Q13" s="102" t="s">
        <v>2648</v>
      </c>
      <c r="R13" s="102">
        <v>2054415566</v>
      </c>
      <c r="S13" s="124"/>
      <c r="T13" s="102" t="s">
        <v>872</v>
      </c>
      <c r="U13" s="559" t="s">
        <v>1124</v>
      </c>
      <c r="V13" s="102" t="s">
        <v>3</v>
      </c>
      <c r="W13" s="54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82"/>
      <c r="B14" s="94" t="s">
        <v>2706</v>
      </c>
      <c r="C14" s="175">
        <v>6</v>
      </c>
      <c r="D14" s="373">
        <v>1109998</v>
      </c>
      <c r="E14" s="628" t="s">
        <v>2649</v>
      </c>
      <c r="F14" s="639" t="s">
        <v>2707</v>
      </c>
      <c r="G14" s="636"/>
      <c r="H14" s="629"/>
      <c r="I14" s="629">
        <v>1</v>
      </c>
      <c r="J14" s="629"/>
      <c r="K14" s="629"/>
      <c r="L14" s="629"/>
      <c r="M14" s="104">
        <v>1</v>
      </c>
      <c r="N14" s="566" t="s">
        <v>709</v>
      </c>
      <c r="O14" s="544" t="s">
        <v>2147</v>
      </c>
      <c r="P14" s="544" t="s">
        <v>35</v>
      </c>
      <c r="Q14" s="544" t="s">
        <v>32</v>
      </c>
      <c r="R14" s="544"/>
      <c r="S14" s="630"/>
      <c r="T14" s="544" t="s">
        <v>2650</v>
      </c>
      <c r="U14" s="104" t="s">
        <v>879</v>
      </c>
      <c r="V14" s="104" t="s">
        <v>3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 t="s">
        <v>2708</v>
      </c>
      <c r="C15" s="175">
        <v>7</v>
      </c>
      <c r="D15" s="373">
        <v>1807325</v>
      </c>
      <c r="E15" s="482" t="s">
        <v>2651</v>
      </c>
      <c r="F15" s="638">
        <v>34252</v>
      </c>
      <c r="G15" s="311"/>
      <c r="H15" s="104"/>
      <c r="I15" s="104"/>
      <c r="J15" s="104">
        <v>1</v>
      </c>
      <c r="K15" s="104"/>
      <c r="L15" s="104"/>
      <c r="M15" s="104">
        <v>1</v>
      </c>
      <c r="N15" s="566" t="s">
        <v>38</v>
      </c>
      <c r="O15" s="102" t="s">
        <v>147</v>
      </c>
      <c r="P15" s="102" t="s">
        <v>31</v>
      </c>
      <c r="Q15" s="104" t="s">
        <v>32</v>
      </c>
      <c r="R15" s="544">
        <v>2078285751</v>
      </c>
      <c r="S15" s="124"/>
      <c r="T15" s="102" t="s">
        <v>896</v>
      </c>
      <c r="U15" s="104" t="s">
        <v>1124</v>
      </c>
      <c r="V15" s="104" t="s">
        <v>3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 t="s">
        <v>2725</v>
      </c>
      <c r="C16" s="175">
        <v>8</v>
      </c>
      <c r="D16" s="373">
        <v>3272630</v>
      </c>
      <c r="E16" s="482" t="s">
        <v>2652</v>
      </c>
      <c r="F16" s="638">
        <v>32299</v>
      </c>
      <c r="G16" s="311"/>
      <c r="H16" s="104"/>
      <c r="I16" s="104"/>
      <c r="J16" s="104">
        <v>1</v>
      </c>
      <c r="K16" s="104"/>
      <c r="L16" s="104"/>
      <c r="M16" s="104">
        <v>1</v>
      </c>
      <c r="N16" s="566" t="s">
        <v>43</v>
      </c>
      <c r="O16" s="102" t="s">
        <v>2653</v>
      </c>
      <c r="P16" s="102" t="s">
        <v>2654</v>
      </c>
      <c r="Q16" s="104" t="s">
        <v>500</v>
      </c>
      <c r="R16" s="544">
        <v>309811334</v>
      </c>
      <c r="S16" s="124"/>
      <c r="T16" s="102" t="s">
        <v>900</v>
      </c>
      <c r="U16" s="104" t="s">
        <v>879</v>
      </c>
      <c r="V16" s="104" t="s">
        <v>5</v>
      </c>
      <c r="W16" s="102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2745</v>
      </c>
      <c r="C17" s="175">
        <v>9</v>
      </c>
      <c r="D17" s="373">
        <v>809765</v>
      </c>
      <c r="E17" s="516" t="s">
        <v>2655</v>
      </c>
      <c r="F17" s="643">
        <v>32059</v>
      </c>
      <c r="G17" s="315"/>
      <c r="H17" s="188"/>
      <c r="I17" s="188"/>
      <c r="J17" s="188">
        <v>1</v>
      </c>
      <c r="K17" s="188"/>
      <c r="L17" s="188">
        <v>1</v>
      </c>
      <c r="M17" s="188"/>
      <c r="N17" s="568" t="s">
        <v>38</v>
      </c>
      <c r="O17" s="221" t="s">
        <v>1204</v>
      </c>
      <c r="P17" s="221" t="s">
        <v>31</v>
      </c>
      <c r="Q17" s="188" t="s">
        <v>32</v>
      </c>
      <c r="R17" s="604">
        <v>2054940208</v>
      </c>
      <c r="S17" s="192"/>
      <c r="T17" s="221" t="s">
        <v>2656</v>
      </c>
      <c r="U17" s="188" t="s">
        <v>1124</v>
      </c>
      <c r="V17" s="188" t="s">
        <v>5</v>
      </c>
      <c r="W17" s="221" t="s">
        <v>64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/>
      <c r="C18" s="175">
        <v>10</v>
      </c>
      <c r="D18" s="373">
        <v>209720</v>
      </c>
      <c r="E18" s="486" t="s">
        <v>2746</v>
      </c>
      <c r="F18" s="642" t="s">
        <v>424</v>
      </c>
      <c r="G18" s="415"/>
      <c r="H18" s="236"/>
      <c r="I18" s="236"/>
      <c r="J18" s="236">
        <v>1</v>
      </c>
      <c r="K18" s="236"/>
      <c r="L18" s="236">
        <v>1</v>
      </c>
      <c r="M18" s="236"/>
      <c r="N18" s="588" t="s">
        <v>43</v>
      </c>
      <c r="O18" s="506" t="s">
        <v>2748</v>
      </c>
      <c r="P18" s="506" t="s">
        <v>35</v>
      </c>
      <c r="Q18" s="236" t="s">
        <v>32</v>
      </c>
      <c r="R18" s="590" t="s">
        <v>45</v>
      </c>
      <c r="S18" s="251" t="s">
        <v>807</v>
      </c>
      <c r="T18" s="506"/>
      <c r="U18" s="236"/>
      <c r="V18" s="104" t="s">
        <v>3</v>
      </c>
      <c r="W18" s="102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s="18" customFormat="1" ht="48" customHeight="1" x14ac:dyDescent="1.3">
      <c r="A19" s="782"/>
      <c r="B19" s="94" t="s">
        <v>2101</v>
      </c>
      <c r="C19" s="175">
        <v>11</v>
      </c>
      <c r="D19" s="373">
        <v>278200</v>
      </c>
      <c r="E19" s="486" t="s">
        <v>2747</v>
      </c>
      <c r="F19" s="642" t="s">
        <v>424</v>
      </c>
      <c r="G19" s="415"/>
      <c r="H19" s="236"/>
      <c r="I19" s="236"/>
      <c r="J19" s="236"/>
      <c r="K19" s="236">
        <v>1</v>
      </c>
      <c r="L19" s="236">
        <v>1</v>
      </c>
      <c r="M19" s="236"/>
      <c r="N19" s="506" t="s">
        <v>327</v>
      </c>
      <c r="O19" s="548" t="s">
        <v>65</v>
      </c>
      <c r="P19" s="236" t="s">
        <v>31</v>
      </c>
      <c r="Q19" s="532" t="s">
        <v>32</v>
      </c>
      <c r="R19" s="590">
        <v>58949889</v>
      </c>
      <c r="S19" s="251" t="s">
        <v>2180</v>
      </c>
      <c r="T19" s="506"/>
      <c r="U19" s="236" t="s">
        <v>2181</v>
      </c>
      <c r="V19" s="104" t="s">
        <v>5</v>
      </c>
      <c r="W19" s="102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s="18" customFormat="1" ht="48" customHeight="1" x14ac:dyDescent="1.3">
      <c r="A20" s="782"/>
      <c r="B20" s="94"/>
      <c r="C20" s="175">
        <v>12</v>
      </c>
      <c r="D20" s="373">
        <v>10241850</v>
      </c>
      <c r="E20" s="501" t="s">
        <v>1958</v>
      </c>
      <c r="F20" s="640" t="s">
        <v>45</v>
      </c>
      <c r="G20" s="414"/>
      <c r="H20" s="228"/>
      <c r="I20" s="228"/>
      <c r="J20" s="228"/>
      <c r="K20" s="228">
        <v>1</v>
      </c>
      <c r="L20" s="228"/>
      <c r="M20" s="228">
        <v>1</v>
      </c>
      <c r="N20" s="584" t="s">
        <v>43</v>
      </c>
      <c r="O20" s="503" t="s">
        <v>877</v>
      </c>
      <c r="P20" s="503" t="s">
        <v>35</v>
      </c>
      <c r="Q20" s="228" t="s">
        <v>32</v>
      </c>
      <c r="R20" s="641"/>
      <c r="S20" s="232"/>
      <c r="T20" s="503" t="s">
        <v>233</v>
      </c>
      <c r="U20" s="228" t="s">
        <v>266</v>
      </c>
      <c r="V20" s="104" t="s">
        <v>5</v>
      </c>
      <c r="W20" s="102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18" customFormat="1" ht="48" customHeight="1" x14ac:dyDescent="1.3">
      <c r="A21" s="782"/>
      <c r="B21" s="94"/>
      <c r="C21" s="175">
        <v>13</v>
      </c>
      <c r="D21" s="373">
        <v>2155310</v>
      </c>
      <c r="E21" s="501" t="s">
        <v>2381</v>
      </c>
      <c r="F21" s="640" t="s">
        <v>45</v>
      </c>
      <c r="G21" s="414"/>
      <c r="H21" s="228"/>
      <c r="I21" s="228"/>
      <c r="J21" s="228">
        <v>1</v>
      </c>
      <c r="K21" s="228"/>
      <c r="L21" s="228"/>
      <c r="M21" s="228">
        <v>1</v>
      </c>
      <c r="N21" s="584" t="s">
        <v>38</v>
      </c>
      <c r="O21" s="503" t="s">
        <v>1596</v>
      </c>
      <c r="P21" s="503" t="s">
        <v>204</v>
      </c>
      <c r="Q21" s="228" t="s">
        <v>75</v>
      </c>
      <c r="R21" s="641" t="s">
        <v>45</v>
      </c>
      <c r="S21" s="232"/>
      <c r="T21" s="503"/>
      <c r="U21" s="228" t="s">
        <v>57</v>
      </c>
      <c r="V21" s="104" t="s">
        <v>5</v>
      </c>
      <c r="W21" s="102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82"/>
      <c r="B22" s="94" t="s">
        <v>2726</v>
      </c>
      <c r="C22" s="175">
        <v>14</v>
      </c>
      <c r="D22" s="373">
        <v>250000</v>
      </c>
      <c r="E22" s="482" t="s">
        <v>2657</v>
      </c>
      <c r="F22" s="638" t="s">
        <v>2727</v>
      </c>
      <c r="G22" s="311"/>
      <c r="H22" s="104"/>
      <c r="I22" s="104"/>
      <c r="J22" s="104">
        <v>1</v>
      </c>
      <c r="K22" s="104"/>
      <c r="L22" s="104"/>
      <c r="M22" s="104">
        <v>1</v>
      </c>
      <c r="N22" s="566" t="s">
        <v>54</v>
      </c>
      <c r="O22" s="102" t="s">
        <v>877</v>
      </c>
      <c r="P22" s="102" t="s">
        <v>35</v>
      </c>
      <c r="Q22" s="104" t="s">
        <v>32</v>
      </c>
      <c r="R22" s="544">
        <v>2055838222</v>
      </c>
      <c r="S22" s="124"/>
      <c r="T22" s="102" t="s">
        <v>1033</v>
      </c>
      <c r="U22" s="104" t="s">
        <v>868</v>
      </c>
      <c r="V22" s="104" t="s">
        <v>5</v>
      </c>
      <c r="W22" s="102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82"/>
      <c r="B23" s="94" t="s">
        <v>2728</v>
      </c>
      <c r="C23" s="175">
        <v>15</v>
      </c>
      <c r="D23" s="373">
        <v>6298090</v>
      </c>
      <c r="E23" s="482" t="s">
        <v>2658</v>
      </c>
      <c r="F23" s="638">
        <v>21227</v>
      </c>
      <c r="G23" s="311"/>
      <c r="H23" s="104"/>
      <c r="I23" s="104"/>
      <c r="J23" s="104"/>
      <c r="K23" s="104">
        <v>1</v>
      </c>
      <c r="L23" s="104"/>
      <c r="M23" s="104">
        <v>1</v>
      </c>
      <c r="N23" s="566"/>
      <c r="O23" s="102" t="s">
        <v>2659</v>
      </c>
      <c r="P23" s="102" t="s">
        <v>912</v>
      </c>
      <c r="Q23" s="104" t="s">
        <v>32</v>
      </c>
      <c r="R23" s="544">
        <v>2055771259</v>
      </c>
      <c r="S23" s="124"/>
      <c r="T23" s="102" t="s">
        <v>2660</v>
      </c>
      <c r="U23" s="104" t="s">
        <v>879</v>
      </c>
      <c r="V23" s="104" t="s">
        <v>5</v>
      </c>
      <c r="W23" s="102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18" customFormat="1" ht="48" customHeight="1" x14ac:dyDescent="1.3">
      <c r="A24" s="782"/>
      <c r="B24" s="94" t="s">
        <v>2709</v>
      </c>
      <c r="C24" s="175">
        <v>16</v>
      </c>
      <c r="D24" s="373">
        <v>1815230</v>
      </c>
      <c r="E24" s="482" t="s">
        <v>2661</v>
      </c>
      <c r="F24" s="638" t="s">
        <v>2710</v>
      </c>
      <c r="G24" s="311"/>
      <c r="H24" s="104">
        <v>1</v>
      </c>
      <c r="I24" s="104"/>
      <c r="J24" s="104"/>
      <c r="K24" s="104"/>
      <c r="L24" s="104"/>
      <c r="M24" s="104">
        <v>1</v>
      </c>
      <c r="N24" s="566"/>
      <c r="O24" s="102" t="s">
        <v>891</v>
      </c>
      <c r="P24" s="102" t="s">
        <v>2645</v>
      </c>
      <c r="Q24" s="104" t="s">
        <v>32</v>
      </c>
      <c r="R24" s="544">
        <v>2056365558</v>
      </c>
      <c r="S24" s="124"/>
      <c r="T24" s="102" t="s">
        <v>597</v>
      </c>
      <c r="U24" s="104" t="s">
        <v>1124</v>
      </c>
      <c r="V24" s="104" t="s">
        <v>3</v>
      </c>
      <c r="W24" s="102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782"/>
      <c r="B25" s="94" t="s">
        <v>2729</v>
      </c>
      <c r="C25" s="175">
        <v>17</v>
      </c>
      <c r="D25" s="373">
        <v>3750000</v>
      </c>
      <c r="E25" s="482" t="s">
        <v>2662</v>
      </c>
      <c r="F25" s="638">
        <v>28134</v>
      </c>
      <c r="G25" s="311"/>
      <c r="H25" s="104"/>
      <c r="I25" s="104"/>
      <c r="J25" s="104">
        <v>1</v>
      </c>
      <c r="K25" s="104"/>
      <c r="L25" s="104"/>
      <c r="M25" s="104">
        <v>1</v>
      </c>
      <c r="N25" s="566" t="s">
        <v>2042</v>
      </c>
      <c r="O25" s="102" t="s">
        <v>2663</v>
      </c>
      <c r="P25" s="102" t="s">
        <v>56</v>
      </c>
      <c r="Q25" s="104" t="s">
        <v>56</v>
      </c>
      <c r="R25" s="544">
        <v>2029888991</v>
      </c>
      <c r="S25" s="124"/>
      <c r="T25" s="102" t="s">
        <v>896</v>
      </c>
      <c r="U25" s="104" t="s">
        <v>879</v>
      </c>
      <c r="V25" s="104" t="s">
        <v>5</v>
      </c>
      <c r="W25" s="102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18" customFormat="1" ht="48" customHeight="1" x14ac:dyDescent="1.3">
      <c r="A26" s="782"/>
      <c r="B26" s="94" t="s">
        <v>2711</v>
      </c>
      <c r="C26" s="175">
        <v>18</v>
      </c>
      <c r="D26" s="373">
        <v>738220</v>
      </c>
      <c r="E26" s="516" t="s">
        <v>2664</v>
      </c>
      <c r="F26" s="643" t="s">
        <v>2712</v>
      </c>
      <c r="G26" s="315"/>
      <c r="H26" s="188"/>
      <c r="I26" s="188"/>
      <c r="J26" s="188">
        <v>1</v>
      </c>
      <c r="K26" s="188"/>
      <c r="L26" s="188">
        <v>1</v>
      </c>
      <c r="M26" s="188"/>
      <c r="N26" s="568"/>
      <c r="O26" s="221" t="s">
        <v>86</v>
      </c>
      <c r="P26" s="221" t="s">
        <v>35</v>
      </c>
      <c r="Q26" s="188" t="s">
        <v>32</v>
      </c>
      <c r="R26" s="604">
        <v>2022217031</v>
      </c>
      <c r="S26" s="192"/>
      <c r="T26" s="221" t="s">
        <v>1033</v>
      </c>
      <c r="U26" s="188" t="s">
        <v>868</v>
      </c>
      <c r="V26" s="188" t="s">
        <v>3</v>
      </c>
      <c r="W26" s="221" t="s">
        <v>79</v>
      </c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18" customFormat="1" ht="48" customHeight="1" x14ac:dyDescent="1.3">
      <c r="A27" s="782"/>
      <c r="B27" s="94" t="s">
        <v>2713</v>
      </c>
      <c r="C27" s="175">
        <v>19</v>
      </c>
      <c r="D27" s="373">
        <v>1695000</v>
      </c>
      <c r="E27" s="482" t="s">
        <v>2665</v>
      </c>
      <c r="F27" s="638">
        <v>33889</v>
      </c>
      <c r="G27" s="311"/>
      <c r="H27" s="104"/>
      <c r="I27" s="104"/>
      <c r="J27" s="104">
        <v>1</v>
      </c>
      <c r="K27" s="104"/>
      <c r="L27" s="104">
        <v>1</v>
      </c>
      <c r="M27" s="104"/>
      <c r="N27" s="566" t="s">
        <v>38</v>
      </c>
      <c r="O27" s="102" t="s">
        <v>2666</v>
      </c>
      <c r="P27" s="102" t="s">
        <v>285</v>
      </c>
      <c r="Q27" s="104" t="s">
        <v>2153</v>
      </c>
      <c r="R27" s="544">
        <v>2029099918</v>
      </c>
      <c r="S27" s="124"/>
      <c r="T27" s="102" t="s">
        <v>2667</v>
      </c>
      <c r="U27" s="104" t="s">
        <v>879</v>
      </c>
      <c r="V27" s="104" t="s">
        <v>3</v>
      </c>
      <c r="W27" s="102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782"/>
      <c r="B28" s="94" t="s">
        <v>2714</v>
      </c>
      <c r="C28" s="175">
        <v>20</v>
      </c>
      <c r="D28" s="373">
        <v>3791490</v>
      </c>
      <c r="E28" s="482" t="s">
        <v>2668</v>
      </c>
      <c r="F28" s="638" t="s">
        <v>2715</v>
      </c>
      <c r="G28" s="311"/>
      <c r="H28" s="104"/>
      <c r="I28" s="104"/>
      <c r="J28" s="104"/>
      <c r="K28" s="104">
        <v>1</v>
      </c>
      <c r="L28" s="104">
        <v>1</v>
      </c>
      <c r="M28" s="104"/>
      <c r="N28" s="566" t="s">
        <v>54</v>
      </c>
      <c r="O28" s="102" t="s">
        <v>2669</v>
      </c>
      <c r="P28" s="102" t="s">
        <v>56</v>
      </c>
      <c r="Q28" s="104" t="s">
        <v>56</v>
      </c>
      <c r="R28" s="544">
        <v>2059698621</v>
      </c>
      <c r="S28" s="124"/>
      <c r="T28" s="102" t="s">
        <v>1069</v>
      </c>
      <c r="U28" s="104" t="s">
        <v>879</v>
      </c>
      <c r="V28" s="104" t="s">
        <v>3</v>
      </c>
      <c r="W28" s="102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8" customFormat="1" ht="48" customHeight="1" x14ac:dyDescent="1.3">
      <c r="A29" s="782"/>
      <c r="B29" s="94" t="s">
        <v>2730</v>
      </c>
      <c r="C29" s="175">
        <v>21</v>
      </c>
      <c r="D29" s="373">
        <v>2009300</v>
      </c>
      <c r="E29" s="482" t="s">
        <v>2670</v>
      </c>
      <c r="F29" s="638">
        <v>32363</v>
      </c>
      <c r="G29" s="311"/>
      <c r="H29" s="104"/>
      <c r="I29" s="104"/>
      <c r="J29" s="104">
        <v>1</v>
      </c>
      <c r="K29" s="104"/>
      <c r="L29" s="104">
        <v>1</v>
      </c>
      <c r="M29" s="104"/>
      <c r="N29" s="566" t="s">
        <v>54</v>
      </c>
      <c r="O29" s="102" t="s">
        <v>381</v>
      </c>
      <c r="P29" s="102" t="s">
        <v>31</v>
      </c>
      <c r="Q29" s="104" t="s">
        <v>32</v>
      </c>
      <c r="R29" s="544">
        <v>2054787878</v>
      </c>
      <c r="S29" s="124"/>
      <c r="T29" s="102" t="s">
        <v>2671</v>
      </c>
      <c r="U29" s="104" t="s">
        <v>879</v>
      </c>
      <c r="V29" s="104" t="s">
        <v>5</v>
      </c>
      <c r="W29" s="102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s="18" customFormat="1" ht="48" customHeight="1" x14ac:dyDescent="1.3">
      <c r="A30" s="782"/>
      <c r="B30" s="94" t="s">
        <v>1754</v>
      </c>
      <c r="C30" s="175">
        <v>22</v>
      </c>
      <c r="D30" s="373">
        <v>1565000</v>
      </c>
      <c r="E30" s="516" t="s">
        <v>1685</v>
      </c>
      <c r="F30" s="643" t="s">
        <v>1755</v>
      </c>
      <c r="G30" s="315"/>
      <c r="H30" s="188"/>
      <c r="I30" s="188"/>
      <c r="J30" s="188">
        <v>1</v>
      </c>
      <c r="K30" s="188"/>
      <c r="L30" s="188"/>
      <c r="M30" s="188">
        <v>1</v>
      </c>
      <c r="N30" s="568" t="s">
        <v>38</v>
      </c>
      <c r="O30" s="221" t="s">
        <v>498</v>
      </c>
      <c r="P30" s="221" t="s">
        <v>499</v>
      </c>
      <c r="Q30" s="188" t="s">
        <v>500</v>
      </c>
      <c r="R30" s="221">
        <v>2029162743</v>
      </c>
      <c r="S30" s="192"/>
      <c r="T30" s="221" t="s">
        <v>1794</v>
      </c>
      <c r="U30" s="188" t="s">
        <v>868</v>
      </c>
      <c r="V30" s="188" t="s">
        <v>5</v>
      </c>
      <c r="W30" s="221" t="s">
        <v>554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s="18" customFormat="1" ht="48" customHeight="1" x14ac:dyDescent="1.3">
      <c r="A31" s="782"/>
      <c r="B31" s="94" t="s">
        <v>2731</v>
      </c>
      <c r="C31" s="175">
        <v>23</v>
      </c>
      <c r="D31" s="373">
        <v>1689830</v>
      </c>
      <c r="E31" s="482" t="s">
        <v>2672</v>
      </c>
      <c r="F31" s="638" t="s">
        <v>424</v>
      </c>
      <c r="G31" s="311"/>
      <c r="H31" s="104"/>
      <c r="I31" s="104"/>
      <c r="J31" s="104"/>
      <c r="K31" s="104">
        <v>1</v>
      </c>
      <c r="L31" s="104"/>
      <c r="M31" s="104">
        <v>1</v>
      </c>
      <c r="N31" s="566" t="s">
        <v>607</v>
      </c>
      <c r="O31" s="102" t="s">
        <v>703</v>
      </c>
      <c r="P31" s="102" t="s">
        <v>31</v>
      </c>
      <c r="Q31" s="104" t="s">
        <v>32</v>
      </c>
      <c r="R31" s="102">
        <v>2055516820</v>
      </c>
      <c r="S31" s="124"/>
      <c r="T31" s="102" t="s">
        <v>2452</v>
      </c>
      <c r="U31" s="104" t="s">
        <v>868</v>
      </c>
      <c r="V31" s="104" t="s">
        <v>5</v>
      </c>
      <c r="W31" s="102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782"/>
      <c r="B32" s="94" t="s">
        <v>2732</v>
      </c>
      <c r="C32" s="175">
        <v>24</v>
      </c>
      <c r="D32" s="373">
        <v>1225800</v>
      </c>
      <c r="E32" s="482" t="s">
        <v>2673</v>
      </c>
      <c r="F32" s="638" t="s">
        <v>2733</v>
      </c>
      <c r="G32" s="311"/>
      <c r="H32" s="104"/>
      <c r="I32" s="104">
        <v>1</v>
      </c>
      <c r="J32" s="104"/>
      <c r="K32" s="104"/>
      <c r="L32" s="104">
        <v>1</v>
      </c>
      <c r="M32" s="104"/>
      <c r="N32" s="566" t="s">
        <v>2042</v>
      </c>
      <c r="O32" s="102" t="s">
        <v>1713</v>
      </c>
      <c r="P32" s="102" t="s">
        <v>31</v>
      </c>
      <c r="Q32" s="104" t="s">
        <v>32</v>
      </c>
      <c r="R32" s="102">
        <v>2057539911</v>
      </c>
      <c r="S32" s="124"/>
      <c r="T32" s="102" t="s">
        <v>51</v>
      </c>
      <c r="U32" s="104" t="s">
        <v>868</v>
      </c>
      <c r="V32" s="104" t="s">
        <v>5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 s="18" customFormat="1" ht="48" customHeight="1" x14ac:dyDescent="1.3">
      <c r="A33" s="782"/>
      <c r="B33" s="94" t="s">
        <v>2734</v>
      </c>
      <c r="C33" s="175">
        <v>25</v>
      </c>
      <c r="D33" s="373">
        <v>77820</v>
      </c>
      <c r="E33" s="482" t="s">
        <v>2674</v>
      </c>
      <c r="F33" s="638">
        <v>20883</v>
      </c>
      <c r="G33" s="311"/>
      <c r="H33" s="104"/>
      <c r="I33" s="104"/>
      <c r="J33" s="104"/>
      <c r="K33" s="104">
        <v>1</v>
      </c>
      <c r="L33" s="104">
        <v>1</v>
      </c>
      <c r="M33" s="566"/>
      <c r="N33" s="124" t="s">
        <v>30</v>
      </c>
      <c r="O33" s="102" t="s">
        <v>883</v>
      </c>
      <c r="P33" s="102" t="s">
        <v>31</v>
      </c>
      <c r="Q33" s="104" t="s">
        <v>32</v>
      </c>
      <c r="R33" s="102">
        <v>2055406659</v>
      </c>
      <c r="S33" s="124" t="s">
        <v>291</v>
      </c>
      <c r="T33" s="102"/>
      <c r="U33" s="104" t="s">
        <v>2701</v>
      </c>
      <c r="V33" s="104" t="s">
        <v>5</v>
      </c>
      <c r="W33" s="102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s="18" customFormat="1" ht="48" customHeight="1" x14ac:dyDescent="1.3">
      <c r="A34" s="782"/>
      <c r="B34" s="94" t="s">
        <v>2716</v>
      </c>
      <c r="C34" s="175">
        <v>26</v>
      </c>
      <c r="D34" s="373">
        <v>1588050</v>
      </c>
      <c r="E34" s="482" t="s">
        <v>2675</v>
      </c>
      <c r="F34" s="638" t="s">
        <v>2717</v>
      </c>
      <c r="G34" s="311"/>
      <c r="H34" s="104"/>
      <c r="I34" s="104"/>
      <c r="J34" s="104"/>
      <c r="K34" s="104">
        <v>1</v>
      </c>
      <c r="L34" s="104"/>
      <c r="M34" s="104">
        <v>1</v>
      </c>
      <c r="N34" s="566" t="s">
        <v>43</v>
      </c>
      <c r="O34" s="102" t="s">
        <v>2032</v>
      </c>
      <c r="P34" s="102" t="s">
        <v>31</v>
      </c>
      <c r="Q34" s="104" t="s">
        <v>32</v>
      </c>
      <c r="R34" s="102">
        <v>2056815252</v>
      </c>
      <c r="S34" s="124"/>
      <c r="T34" s="102" t="s">
        <v>908</v>
      </c>
      <c r="U34" s="104" t="s">
        <v>1124</v>
      </c>
      <c r="V34" s="104" t="s">
        <v>3</v>
      </c>
      <c r="W34" s="102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s="18" customFormat="1" ht="48" customHeight="1" x14ac:dyDescent="1.3">
      <c r="A35" s="785" t="s">
        <v>76</v>
      </c>
      <c r="B35" s="94" t="s">
        <v>2735</v>
      </c>
      <c r="C35" s="175">
        <v>27</v>
      </c>
      <c r="D35" s="373">
        <v>959500</v>
      </c>
      <c r="E35" s="516" t="s">
        <v>2676</v>
      </c>
      <c r="F35" s="643" t="s">
        <v>2736</v>
      </c>
      <c r="G35" s="315">
        <v>1</v>
      </c>
      <c r="H35" s="188"/>
      <c r="I35" s="188"/>
      <c r="J35" s="188"/>
      <c r="K35" s="188"/>
      <c r="L35" s="188"/>
      <c r="M35" s="188">
        <v>1</v>
      </c>
      <c r="N35" s="568" t="s">
        <v>33</v>
      </c>
      <c r="O35" s="221" t="s">
        <v>321</v>
      </c>
      <c r="P35" s="221" t="s">
        <v>2645</v>
      </c>
      <c r="Q35" s="188" t="s">
        <v>32</v>
      </c>
      <c r="R35" s="221">
        <v>2058350025</v>
      </c>
      <c r="S35" s="192"/>
      <c r="T35" s="221" t="s">
        <v>2025</v>
      </c>
      <c r="U35" s="188" t="s">
        <v>2702</v>
      </c>
      <c r="V35" s="188" t="s">
        <v>5</v>
      </c>
      <c r="W35" s="221" t="s">
        <v>79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s="18" customFormat="1" ht="48" customHeight="1" x14ac:dyDescent="1.3">
      <c r="A36" s="785"/>
      <c r="B36" s="94" t="s">
        <v>2737</v>
      </c>
      <c r="C36" s="175">
        <v>28</v>
      </c>
      <c r="D36" s="373">
        <v>758400</v>
      </c>
      <c r="E36" s="482" t="s">
        <v>2677</v>
      </c>
      <c r="F36" s="638">
        <v>39873</v>
      </c>
      <c r="G36" s="311"/>
      <c r="H36" s="104">
        <v>1</v>
      </c>
      <c r="I36" s="104"/>
      <c r="J36" s="104"/>
      <c r="K36" s="104"/>
      <c r="L36" s="104">
        <v>1</v>
      </c>
      <c r="M36" s="104"/>
      <c r="N36" s="566" t="s">
        <v>375</v>
      </c>
      <c r="O36" s="102" t="s">
        <v>65</v>
      </c>
      <c r="P36" s="102" t="s">
        <v>31</v>
      </c>
      <c r="Q36" s="104" t="s">
        <v>32</v>
      </c>
      <c r="R36" s="102">
        <v>2095778720</v>
      </c>
      <c r="S36" s="124"/>
      <c r="T36" s="102" t="s">
        <v>2678</v>
      </c>
      <c r="U36" s="104" t="s">
        <v>1228</v>
      </c>
      <c r="V36" s="104" t="s">
        <v>5</v>
      </c>
      <c r="W36" s="102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 s="18" customFormat="1" ht="48" customHeight="1" x14ac:dyDescent="1.3">
      <c r="A37" s="785"/>
      <c r="B37" s="94" t="s">
        <v>2738</v>
      </c>
      <c r="C37" s="175">
        <v>29</v>
      </c>
      <c r="D37" s="373">
        <v>542110</v>
      </c>
      <c r="E37" s="482" t="s">
        <v>2679</v>
      </c>
      <c r="F37" s="638" t="s">
        <v>2739</v>
      </c>
      <c r="G37" s="311"/>
      <c r="H37" s="104"/>
      <c r="I37" s="104"/>
      <c r="J37" s="104">
        <v>1</v>
      </c>
      <c r="K37" s="104"/>
      <c r="L37" s="104">
        <v>1</v>
      </c>
      <c r="M37" s="104"/>
      <c r="N37" s="566" t="s">
        <v>38</v>
      </c>
      <c r="O37" s="102" t="s">
        <v>342</v>
      </c>
      <c r="P37" s="102" t="s">
        <v>35</v>
      </c>
      <c r="Q37" s="104" t="s">
        <v>32</v>
      </c>
      <c r="R37" s="102">
        <v>2022225338</v>
      </c>
      <c r="S37" s="124"/>
      <c r="T37" s="102" t="s">
        <v>894</v>
      </c>
      <c r="U37" s="104" t="s">
        <v>924</v>
      </c>
      <c r="V37" s="104" t="s">
        <v>5</v>
      </c>
      <c r="W37" s="102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42" s="18" customFormat="1" ht="48" customHeight="1" x14ac:dyDescent="1.3">
      <c r="A38" s="785"/>
      <c r="B38" s="94" t="s">
        <v>2740</v>
      </c>
      <c r="C38" s="175">
        <v>30</v>
      </c>
      <c r="D38" s="373">
        <v>810000</v>
      </c>
      <c r="E38" s="482" t="s">
        <v>2680</v>
      </c>
      <c r="F38" s="638">
        <v>16011</v>
      </c>
      <c r="G38" s="311"/>
      <c r="H38" s="104"/>
      <c r="I38" s="104"/>
      <c r="J38" s="104"/>
      <c r="K38" s="104">
        <v>1</v>
      </c>
      <c r="L38" s="104">
        <v>1</v>
      </c>
      <c r="M38" s="104"/>
      <c r="N38" s="566" t="s">
        <v>30</v>
      </c>
      <c r="O38" s="102" t="s">
        <v>2681</v>
      </c>
      <c r="P38" s="102" t="s">
        <v>2645</v>
      </c>
      <c r="Q38" s="104" t="s">
        <v>32</v>
      </c>
      <c r="R38" s="102">
        <v>2056399695</v>
      </c>
      <c r="S38" s="124"/>
      <c r="T38" s="102" t="s">
        <v>2682</v>
      </c>
      <c r="U38" s="104" t="s">
        <v>1502</v>
      </c>
      <c r="V38" s="104" t="s">
        <v>5</v>
      </c>
      <c r="W38" s="102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 s="18" customFormat="1" ht="48" customHeight="1" x14ac:dyDescent="1.3">
      <c r="A39" s="785"/>
      <c r="B39" s="94" t="s">
        <v>2741</v>
      </c>
      <c r="C39" s="175">
        <v>31</v>
      </c>
      <c r="D39" s="373">
        <v>1250000</v>
      </c>
      <c r="E39" s="482" t="s">
        <v>2683</v>
      </c>
      <c r="F39" s="638">
        <v>24421</v>
      </c>
      <c r="G39" s="311"/>
      <c r="H39" s="104"/>
      <c r="I39" s="104"/>
      <c r="J39" s="104"/>
      <c r="K39" s="104">
        <v>1</v>
      </c>
      <c r="L39" s="104"/>
      <c r="M39" s="104">
        <v>1</v>
      </c>
      <c r="N39" s="566" t="s">
        <v>38</v>
      </c>
      <c r="O39" s="102" t="s">
        <v>133</v>
      </c>
      <c r="P39" s="102" t="s">
        <v>31</v>
      </c>
      <c r="Q39" s="102" t="s">
        <v>32</v>
      </c>
      <c r="R39" s="102">
        <v>2022092492</v>
      </c>
      <c r="S39" s="124"/>
      <c r="T39" s="102" t="s">
        <v>2684</v>
      </c>
      <c r="U39" s="104" t="s">
        <v>496</v>
      </c>
      <c r="V39" s="104" t="s">
        <v>5</v>
      </c>
      <c r="W39" s="102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8" customFormat="1" ht="48" customHeight="1" x14ac:dyDescent="1.3">
      <c r="A40" s="785"/>
      <c r="B40" s="94" t="s">
        <v>2718</v>
      </c>
      <c r="C40" s="175">
        <v>32</v>
      </c>
      <c r="D40" s="373">
        <v>729700</v>
      </c>
      <c r="E40" s="516" t="s">
        <v>2685</v>
      </c>
      <c r="F40" s="643" t="s">
        <v>2719</v>
      </c>
      <c r="G40" s="315"/>
      <c r="H40" s="188"/>
      <c r="I40" s="188">
        <v>1</v>
      </c>
      <c r="J40" s="188"/>
      <c r="K40" s="188"/>
      <c r="L40" s="188"/>
      <c r="M40" s="188">
        <v>1</v>
      </c>
      <c r="N40" s="568" t="s">
        <v>38</v>
      </c>
      <c r="O40" s="221" t="s">
        <v>1216</v>
      </c>
      <c r="P40" s="221" t="s">
        <v>31</v>
      </c>
      <c r="Q40" s="221" t="s">
        <v>32</v>
      </c>
      <c r="R40" s="221">
        <v>2099416619</v>
      </c>
      <c r="S40" s="192"/>
      <c r="T40" s="221" t="s">
        <v>2686</v>
      </c>
      <c r="U40" s="569" t="s">
        <v>1129</v>
      </c>
      <c r="V40" s="221" t="s">
        <v>3</v>
      </c>
      <c r="W40" s="221" t="s">
        <v>64</v>
      </c>
      <c r="X40" s="14"/>
      <c r="Y40" s="14"/>
      <c r="Z40" s="14"/>
      <c r="AA40" s="14"/>
      <c r="AB40" s="14"/>
      <c r="AC40" s="14"/>
      <c r="AD40" s="14"/>
      <c r="AE40" s="102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s="18" customFormat="1" ht="48" customHeight="1" x14ac:dyDescent="1.3">
      <c r="A41" s="785"/>
      <c r="B41" s="94" t="s">
        <v>2742</v>
      </c>
      <c r="C41" s="175">
        <v>33</v>
      </c>
      <c r="D41" s="373">
        <v>284100</v>
      </c>
      <c r="E41" s="482" t="s">
        <v>2687</v>
      </c>
      <c r="F41" s="638" t="s">
        <v>45</v>
      </c>
      <c r="G41" s="311"/>
      <c r="H41" s="104"/>
      <c r="I41" s="104">
        <v>1</v>
      </c>
      <c r="J41" s="104"/>
      <c r="K41" s="104"/>
      <c r="L41" s="104">
        <v>1</v>
      </c>
      <c r="M41" s="104"/>
      <c r="N41" s="566" t="s">
        <v>38</v>
      </c>
      <c r="O41" s="102" t="s">
        <v>265</v>
      </c>
      <c r="P41" s="102" t="s">
        <v>35</v>
      </c>
      <c r="Q41" s="102" t="s">
        <v>32</v>
      </c>
      <c r="R41" s="102">
        <v>2052774279</v>
      </c>
      <c r="S41" s="124"/>
      <c r="T41" s="102" t="s">
        <v>2688</v>
      </c>
      <c r="U41" s="602" t="s">
        <v>2021</v>
      </c>
      <c r="V41" s="102" t="s">
        <v>5</v>
      </c>
      <c r="W41" s="102"/>
      <c r="X41" s="14"/>
      <c r="Y41" s="14"/>
      <c r="Z41" s="14"/>
      <c r="AA41" s="14"/>
      <c r="AB41" s="14"/>
      <c r="AC41" s="14"/>
      <c r="AD41" s="14"/>
      <c r="AE41" s="520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s="18" customFormat="1" ht="48" customHeight="1" x14ac:dyDescent="1.3">
      <c r="A42" s="785"/>
      <c r="B42" s="94" t="s">
        <v>2743</v>
      </c>
      <c r="C42" s="175">
        <v>34</v>
      </c>
      <c r="D42" s="373"/>
      <c r="E42" s="531" t="s">
        <v>2689</v>
      </c>
      <c r="F42" s="644">
        <v>36259</v>
      </c>
      <c r="G42" s="416"/>
      <c r="H42" s="212"/>
      <c r="I42" s="212">
        <v>1</v>
      </c>
      <c r="J42" s="212"/>
      <c r="K42" s="212"/>
      <c r="L42" s="212">
        <v>1</v>
      </c>
      <c r="M42" s="212"/>
      <c r="N42" s="580" t="s">
        <v>38</v>
      </c>
      <c r="O42" s="536" t="s">
        <v>66</v>
      </c>
      <c r="P42" s="536" t="s">
        <v>31</v>
      </c>
      <c r="Q42" s="536" t="s">
        <v>32</v>
      </c>
      <c r="R42" s="536">
        <v>2077582883</v>
      </c>
      <c r="S42" s="247"/>
      <c r="T42" s="536" t="s">
        <v>2690</v>
      </c>
      <c r="U42" s="645" t="s">
        <v>2021</v>
      </c>
      <c r="V42" s="102" t="s">
        <v>5</v>
      </c>
      <c r="W42" s="102"/>
      <c r="X42" s="14"/>
      <c r="Y42" s="14"/>
      <c r="Z42" s="14"/>
      <c r="AA42" s="14"/>
      <c r="AB42" s="14"/>
      <c r="AC42" s="14"/>
      <c r="AD42" s="14"/>
      <c r="AE42" s="520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85"/>
      <c r="B43" s="94" t="s">
        <v>1324</v>
      </c>
      <c r="C43" s="175">
        <v>35</v>
      </c>
      <c r="D43" s="373">
        <v>620420</v>
      </c>
      <c r="E43" s="516" t="s">
        <v>1861</v>
      </c>
      <c r="F43" s="643">
        <v>25883</v>
      </c>
      <c r="G43" s="315"/>
      <c r="H43" s="188"/>
      <c r="I43" s="188"/>
      <c r="J43" s="188"/>
      <c r="K43" s="188">
        <v>1</v>
      </c>
      <c r="L43" s="188"/>
      <c r="M43" s="568">
        <v>1</v>
      </c>
      <c r="N43" s="192" t="s">
        <v>38</v>
      </c>
      <c r="O43" s="221" t="s">
        <v>147</v>
      </c>
      <c r="P43" s="221" t="s">
        <v>31</v>
      </c>
      <c r="Q43" s="221" t="s">
        <v>32</v>
      </c>
      <c r="R43" s="221">
        <v>2055578928</v>
      </c>
      <c r="S43" s="192" t="s">
        <v>291</v>
      </c>
      <c r="T43" s="221"/>
      <c r="U43" s="570" t="s">
        <v>1228</v>
      </c>
      <c r="V43" s="221" t="s">
        <v>5</v>
      </c>
      <c r="W43" s="221" t="s">
        <v>800</v>
      </c>
      <c r="X43" s="14"/>
      <c r="Y43" s="14"/>
      <c r="Z43" s="14"/>
      <c r="AA43" s="14"/>
      <c r="AB43" s="14"/>
      <c r="AC43" s="14"/>
      <c r="AD43" s="14"/>
      <c r="AE43" s="520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18" customFormat="1" ht="48" customHeight="1" x14ac:dyDescent="1.3">
      <c r="A44" s="785"/>
      <c r="B44" s="94" t="s">
        <v>2517</v>
      </c>
      <c r="C44" s="175">
        <v>36</v>
      </c>
      <c r="D44" s="373">
        <v>1438300</v>
      </c>
      <c r="E44" s="516" t="s">
        <v>2691</v>
      </c>
      <c r="F44" s="643" t="s">
        <v>424</v>
      </c>
      <c r="G44" s="315"/>
      <c r="H44" s="188"/>
      <c r="I44" s="188"/>
      <c r="J44" s="188">
        <v>1</v>
      </c>
      <c r="K44" s="188"/>
      <c r="L44" s="188">
        <v>1</v>
      </c>
      <c r="M44" s="188"/>
      <c r="N44" s="568" t="s">
        <v>38</v>
      </c>
      <c r="O44" s="221" t="s">
        <v>66</v>
      </c>
      <c r="P44" s="221" t="s">
        <v>31</v>
      </c>
      <c r="Q44" s="221" t="s">
        <v>32</v>
      </c>
      <c r="R44" s="221">
        <v>2055668689</v>
      </c>
      <c r="S44" s="192"/>
      <c r="T44" s="221" t="s">
        <v>233</v>
      </c>
      <c r="U44" s="570" t="s">
        <v>2703</v>
      </c>
      <c r="V44" s="221" t="s">
        <v>5</v>
      </c>
      <c r="W44" s="221" t="s">
        <v>800</v>
      </c>
      <c r="X44" s="14"/>
      <c r="Y44" s="14"/>
      <c r="Z44" s="14"/>
      <c r="AA44" s="14"/>
      <c r="AB44" s="14"/>
      <c r="AC44" s="14"/>
      <c r="AD44" s="14"/>
      <c r="AE44" s="520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 s="18" customFormat="1" ht="48" customHeight="1" x14ac:dyDescent="1.3">
      <c r="A45" s="785"/>
      <c r="B45" s="94" t="s">
        <v>2080</v>
      </c>
      <c r="C45" s="175">
        <v>37</v>
      </c>
      <c r="D45" s="373">
        <v>966900</v>
      </c>
      <c r="E45" s="482" t="s">
        <v>2692</v>
      </c>
      <c r="F45" s="638">
        <v>26888</v>
      </c>
      <c r="G45" s="311"/>
      <c r="H45" s="104"/>
      <c r="I45" s="104"/>
      <c r="J45" s="104"/>
      <c r="K45" s="104">
        <v>1</v>
      </c>
      <c r="L45" s="104">
        <v>1</v>
      </c>
      <c r="M45" s="104"/>
      <c r="N45" s="566" t="s">
        <v>2693</v>
      </c>
      <c r="O45" s="102" t="s">
        <v>2011</v>
      </c>
      <c r="P45" s="102" t="s">
        <v>2694</v>
      </c>
      <c r="Q45" s="102" t="s">
        <v>737</v>
      </c>
      <c r="R45" s="102">
        <v>2058860168</v>
      </c>
      <c r="S45" s="124"/>
      <c r="T45" s="102" t="s">
        <v>2695</v>
      </c>
      <c r="U45" s="602" t="s">
        <v>617</v>
      </c>
      <c r="V45" s="102" t="s">
        <v>5</v>
      </c>
      <c r="W45" s="102"/>
      <c r="X45" s="14"/>
      <c r="Y45" s="14"/>
      <c r="Z45" s="14"/>
      <c r="AA45" s="14"/>
      <c r="AB45" s="14"/>
      <c r="AC45" s="14"/>
      <c r="AD45" s="14"/>
      <c r="AE45" s="520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85"/>
      <c r="B46" s="94" t="s">
        <v>988</v>
      </c>
      <c r="C46" s="175">
        <v>38</v>
      </c>
      <c r="D46" s="373">
        <v>1651700</v>
      </c>
      <c r="E46" s="482" t="s">
        <v>551</v>
      </c>
      <c r="F46" s="638" t="s">
        <v>424</v>
      </c>
      <c r="G46" s="311"/>
      <c r="H46" s="104"/>
      <c r="I46" s="104"/>
      <c r="J46" s="104"/>
      <c r="K46" s="104">
        <v>1</v>
      </c>
      <c r="L46" s="104">
        <v>1</v>
      </c>
      <c r="M46" s="566"/>
      <c r="N46" s="124" t="s">
        <v>30</v>
      </c>
      <c r="O46" s="102" t="s">
        <v>735</v>
      </c>
      <c r="P46" s="102" t="s">
        <v>2696</v>
      </c>
      <c r="Q46" s="102" t="s">
        <v>737</v>
      </c>
      <c r="R46" s="102">
        <v>2093302815</v>
      </c>
      <c r="S46" s="124" t="s">
        <v>2697</v>
      </c>
      <c r="T46" s="102"/>
      <c r="U46" s="602" t="s">
        <v>509</v>
      </c>
      <c r="V46" s="102" t="s">
        <v>5</v>
      </c>
      <c r="W46" s="102"/>
      <c r="X46" s="14"/>
      <c r="Y46" s="14"/>
      <c r="Z46" s="14"/>
      <c r="AA46" s="14"/>
      <c r="AB46" s="14"/>
      <c r="AC46" s="14"/>
      <c r="AD46" s="14"/>
      <c r="AE46" s="520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785"/>
      <c r="B47" s="94" t="s">
        <v>2744</v>
      </c>
      <c r="C47" s="175">
        <v>39</v>
      </c>
      <c r="D47" s="373">
        <v>470420</v>
      </c>
      <c r="E47" s="482" t="s">
        <v>2698</v>
      </c>
      <c r="F47" s="638">
        <v>44536</v>
      </c>
      <c r="G47" s="311">
        <v>1</v>
      </c>
      <c r="H47" s="104"/>
      <c r="I47" s="104"/>
      <c r="J47" s="104"/>
      <c r="K47" s="104"/>
      <c r="L47" s="104">
        <v>1</v>
      </c>
      <c r="M47" s="104"/>
      <c r="N47" s="566" t="s">
        <v>33</v>
      </c>
      <c r="O47" s="102" t="s">
        <v>602</v>
      </c>
      <c r="P47" s="102" t="s">
        <v>35</v>
      </c>
      <c r="Q47" s="102" t="s">
        <v>32</v>
      </c>
      <c r="R47" s="102">
        <v>2098979898</v>
      </c>
      <c r="S47" s="124"/>
      <c r="T47" s="102" t="s">
        <v>894</v>
      </c>
      <c r="U47" s="602" t="s">
        <v>2702</v>
      </c>
      <c r="V47" s="102" t="s">
        <v>5</v>
      </c>
      <c r="W47" s="102"/>
      <c r="X47" s="14"/>
      <c r="Y47" s="14"/>
      <c r="Z47" s="14"/>
      <c r="AA47" s="14"/>
      <c r="AB47" s="14"/>
      <c r="AC47" s="14"/>
      <c r="AD47" s="14"/>
      <c r="AE47" s="520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s="18" customFormat="1" ht="48" customHeight="1" x14ac:dyDescent="1.3">
      <c r="A48" s="637" t="s">
        <v>81</v>
      </c>
      <c r="B48" s="94"/>
      <c r="C48" s="175">
        <v>40</v>
      </c>
      <c r="D48" s="373"/>
      <c r="E48" s="531" t="s">
        <v>2699</v>
      </c>
      <c r="F48" s="644"/>
      <c r="G48" s="416">
        <v>1</v>
      </c>
      <c r="H48" s="212"/>
      <c r="I48" s="212"/>
      <c r="J48" s="212"/>
      <c r="K48" s="212"/>
      <c r="L48" s="212">
        <v>1</v>
      </c>
      <c r="M48" s="580"/>
      <c r="N48" s="247" t="s">
        <v>375</v>
      </c>
      <c r="O48" s="536" t="s">
        <v>1496</v>
      </c>
      <c r="P48" s="536" t="s">
        <v>1496</v>
      </c>
      <c r="Q48" s="536" t="s">
        <v>901</v>
      </c>
      <c r="R48" s="536">
        <v>2054652685</v>
      </c>
      <c r="S48" s="247" t="s">
        <v>713</v>
      </c>
      <c r="T48" s="536"/>
      <c r="U48" s="645" t="s">
        <v>2702</v>
      </c>
      <c r="V48" s="102" t="s">
        <v>3</v>
      </c>
      <c r="W48" s="102"/>
      <c r="X48" s="14"/>
      <c r="Y48" s="14"/>
      <c r="Z48" s="14"/>
      <c r="AA48" s="14"/>
      <c r="AB48" s="14"/>
      <c r="AC48" s="14"/>
      <c r="AD48" s="14"/>
      <c r="AE48" s="520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65" s="14" customFormat="1" ht="44.25" x14ac:dyDescent="1.1000000000000001">
      <c r="A49" s="20"/>
      <c r="B49" s="21"/>
      <c r="C49" s="176"/>
      <c r="D49" s="23">
        <f>SUM(D9:D48)</f>
        <v>62188228</v>
      </c>
      <c r="E49" s="24"/>
      <c r="F49" s="25"/>
      <c r="G49" s="176">
        <f t="shared" ref="G49:M49" si="0">SUM(G9:G48)</f>
        <v>4</v>
      </c>
      <c r="H49" s="22">
        <f t="shared" si="0"/>
        <v>4</v>
      </c>
      <c r="I49" s="22">
        <f t="shared" si="0"/>
        <v>6</v>
      </c>
      <c r="J49" s="22">
        <f t="shared" si="0"/>
        <v>14</v>
      </c>
      <c r="K49" s="176">
        <f t="shared" si="0"/>
        <v>12</v>
      </c>
      <c r="L49" s="22">
        <f t="shared" si="0"/>
        <v>23</v>
      </c>
      <c r="M49" s="22">
        <f t="shared" si="0"/>
        <v>17</v>
      </c>
      <c r="N49" s="22"/>
      <c r="O49" s="22"/>
      <c r="P49" s="22"/>
      <c r="Q49" s="22"/>
      <c r="R49" s="22"/>
      <c r="S49" s="22"/>
      <c r="T49" s="22"/>
      <c r="U49" s="22"/>
      <c r="V49" s="22"/>
      <c r="W49" s="26"/>
    </row>
    <row r="50" spans="1:65" s="33" customFormat="1" ht="80.099999999999994" customHeight="1" x14ac:dyDescent="1.1000000000000001">
      <c r="A50" s="27"/>
      <c r="B50" s="28"/>
      <c r="C50" s="177"/>
      <c r="D50" s="30"/>
      <c r="E50" s="31"/>
      <c r="F50" s="32"/>
      <c r="G50" s="32"/>
      <c r="H50" s="29"/>
      <c r="I50" s="29"/>
      <c r="J50" s="29"/>
      <c r="K50" s="177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9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1:65" s="29" customFormat="1" ht="80.099999999999994" customHeight="1" x14ac:dyDescent="0.25">
      <c r="A51" s="578" t="s">
        <v>87</v>
      </c>
      <c r="B51" s="577"/>
      <c r="C51" s="178"/>
      <c r="D51" s="37"/>
      <c r="F51" s="32"/>
      <c r="G51" s="32"/>
      <c r="H51" s="38"/>
      <c r="K51" s="177"/>
      <c r="S51" s="39" t="s">
        <v>88</v>
      </c>
      <c r="T51" s="39" t="s">
        <v>89</v>
      </c>
      <c r="W51" s="40"/>
      <c r="X51" s="40"/>
    </row>
    <row r="52" spans="1:65" s="29" customFormat="1" ht="80.099999999999994" customHeight="1" x14ac:dyDescent="0.25">
      <c r="A52" s="41" t="s">
        <v>90</v>
      </c>
      <c r="B52" s="42" t="s">
        <v>91</v>
      </c>
      <c r="C52" s="179" t="s">
        <v>14</v>
      </c>
      <c r="D52" s="44" t="s">
        <v>92</v>
      </c>
      <c r="F52" s="45"/>
      <c r="G52" s="45"/>
      <c r="H52" s="47"/>
      <c r="I52" s="752" t="s">
        <v>93</v>
      </c>
      <c r="J52" s="753"/>
      <c r="K52" s="754"/>
      <c r="M52" s="48" t="s">
        <v>94</v>
      </c>
      <c r="N52" s="48" t="s">
        <v>95</v>
      </c>
      <c r="O52" s="755" t="s">
        <v>96</v>
      </c>
      <c r="P52" s="756"/>
      <c r="Q52" s="49" t="s">
        <v>89</v>
      </c>
      <c r="S52" s="50" t="s">
        <v>97</v>
      </c>
      <c r="T52" s="50">
        <v>2</v>
      </c>
      <c r="V52" s="757" t="s">
        <v>7</v>
      </c>
      <c r="W52" s="758"/>
    </row>
    <row r="53" spans="1:65" s="29" customFormat="1" ht="80.099999999999994" customHeight="1" x14ac:dyDescent="0.25">
      <c r="A53" s="51" t="s">
        <v>98</v>
      </c>
      <c r="B53" s="52">
        <v>2</v>
      </c>
      <c r="C53" s="180">
        <v>2</v>
      </c>
      <c r="D53" s="53">
        <f t="shared" ref="D53:D58" si="1">SUM(B53:C53)</f>
        <v>4</v>
      </c>
      <c r="F53" s="54" t="s">
        <v>99</v>
      </c>
      <c r="G53" s="54" t="s">
        <v>5</v>
      </c>
      <c r="H53" s="56" t="s">
        <v>3</v>
      </c>
      <c r="I53" s="56" t="s">
        <v>5</v>
      </c>
      <c r="J53" s="56" t="s">
        <v>3</v>
      </c>
      <c r="K53" s="312" t="s">
        <v>92</v>
      </c>
      <c r="L53" s="29" t="s">
        <v>2</v>
      </c>
      <c r="M53" s="57" t="s">
        <v>31</v>
      </c>
      <c r="N53" s="58">
        <v>16</v>
      </c>
      <c r="O53" s="50" t="s">
        <v>1998</v>
      </c>
      <c r="P53" s="50" t="s">
        <v>2648</v>
      </c>
      <c r="Q53" s="50">
        <v>1</v>
      </c>
      <c r="S53" s="50" t="s">
        <v>79</v>
      </c>
      <c r="T53" s="50">
        <v>2</v>
      </c>
      <c r="V53" s="58" t="s">
        <v>29</v>
      </c>
      <c r="W53" s="50">
        <v>26</v>
      </c>
    </row>
    <row r="54" spans="1:65" s="29" customFormat="1" ht="80.099999999999994" customHeight="1" x14ac:dyDescent="0.25">
      <c r="A54" s="51" t="s">
        <v>100</v>
      </c>
      <c r="B54" s="50">
        <v>3</v>
      </c>
      <c r="C54" s="181">
        <v>1</v>
      </c>
      <c r="D54" s="53">
        <f t="shared" si="1"/>
        <v>4</v>
      </c>
      <c r="F54" s="59" t="s">
        <v>32</v>
      </c>
      <c r="G54" s="181">
        <v>18</v>
      </c>
      <c r="H54" s="50">
        <v>5</v>
      </c>
      <c r="I54" s="50">
        <v>5</v>
      </c>
      <c r="J54" s="50">
        <v>2</v>
      </c>
      <c r="K54" s="181">
        <f>SUBTOTAL(9,G54:J54)</f>
        <v>30</v>
      </c>
      <c r="M54" s="57" t="s">
        <v>35</v>
      </c>
      <c r="N54" s="58">
        <v>8</v>
      </c>
      <c r="O54" s="50" t="s">
        <v>2654</v>
      </c>
      <c r="P54" s="50" t="s">
        <v>500</v>
      </c>
      <c r="Q54" s="50">
        <v>1</v>
      </c>
      <c r="S54" s="50" t="s">
        <v>64</v>
      </c>
      <c r="T54" s="50">
        <v>2</v>
      </c>
      <c r="V54" s="58" t="s">
        <v>76</v>
      </c>
      <c r="W54" s="50">
        <v>13</v>
      </c>
    </row>
    <row r="55" spans="1:65" s="29" customFormat="1" ht="80.099999999999994" customHeight="1" x14ac:dyDescent="0.25">
      <c r="A55" s="51" t="s">
        <v>101</v>
      </c>
      <c r="B55" s="52">
        <v>4</v>
      </c>
      <c r="C55" s="180">
        <v>2</v>
      </c>
      <c r="D55" s="53">
        <f t="shared" si="1"/>
        <v>6</v>
      </c>
      <c r="E55" s="29" t="s">
        <v>2</v>
      </c>
      <c r="F55" s="59" t="s">
        <v>96</v>
      </c>
      <c r="G55" s="181">
        <v>5</v>
      </c>
      <c r="H55" s="50">
        <v>4</v>
      </c>
      <c r="I55" s="50">
        <v>1</v>
      </c>
      <c r="J55" s="50">
        <v>0</v>
      </c>
      <c r="K55" s="181">
        <f>SUBTOTAL(9,G55:J55)</f>
        <v>10</v>
      </c>
      <c r="M55" s="57" t="s">
        <v>102</v>
      </c>
      <c r="N55" s="58">
        <v>0</v>
      </c>
      <c r="O55" s="50" t="s">
        <v>204</v>
      </c>
      <c r="P55" s="50" t="s">
        <v>75</v>
      </c>
      <c r="Q55" s="50">
        <v>1</v>
      </c>
      <c r="S55" s="50" t="s">
        <v>103</v>
      </c>
      <c r="T55" s="50"/>
      <c r="V55" s="58" t="s">
        <v>81</v>
      </c>
      <c r="W55" s="50">
        <v>1</v>
      </c>
    </row>
    <row r="56" spans="1:65" s="29" customFormat="1" ht="80.099999999999994" customHeight="1" x14ac:dyDescent="0.25">
      <c r="A56" s="51" t="s">
        <v>104</v>
      </c>
      <c r="B56" s="52">
        <v>8</v>
      </c>
      <c r="C56" s="180">
        <v>6</v>
      </c>
      <c r="D56" s="53">
        <f t="shared" si="1"/>
        <v>14</v>
      </c>
      <c r="F56" s="60" t="s">
        <v>92</v>
      </c>
      <c r="G56" s="313">
        <f>SUM(G54:G55)</f>
        <v>23</v>
      </c>
      <c r="H56" s="61">
        <f>SUM(H54:H55)</f>
        <v>9</v>
      </c>
      <c r="I56" s="61">
        <f>SUM(I54:I55)</f>
        <v>6</v>
      </c>
      <c r="J56" s="61">
        <f>SUM(J54:J55)</f>
        <v>2</v>
      </c>
      <c r="K56" s="313">
        <f>SUM(G56:J56)</f>
        <v>40</v>
      </c>
      <c r="M56" s="58" t="s">
        <v>105</v>
      </c>
      <c r="N56" s="58">
        <v>1</v>
      </c>
      <c r="O56" s="50" t="s">
        <v>56</v>
      </c>
      <c r="P56" s="50" t="s">
        <v>56</v>
      </c>
      <c r="Q56" s="50">
        <v>2</v>
      </c>
      <c r="S56" s="50" t="s">
        <v>106</v>
      </c>
      <c r="T56" s="50">
        <v>1</v>
      </c>
      <c r="V56" s="42" t="s">
        <v>92</v>
      </c>
      <c r="W56" s="50">
        <f>SUM(W53:W55)</f>
        <v>40</v>
      </c>
    </row>
    <row r="57" spans="1:65" s="29" customFormat="1" ht="80.099999999999994" customHeight="1" x14ac:dyDescent="0.25">
      <c r="A57" s="51" t="s">
        <v>107</v>
      </c>
      <c r="B57" s="52">
        <v>6</v>
      </c>
      <c r="C57" s="180">
        <v>6</v>
      </c>
      <c r="D57" s="53">
        <f t="shared" si="1"/>
        <v>12</v>
      </c>
      <c r="E57" s="29" t="s">
        <v>2</v>
      </c>
      <c r="F57" s="32"/>
      <c r="G57" s="32"/>
      <c r="H57" s="38"/>
      <c r="K57" s="177"/>
      <c r="M57" s="62" t="s">
        <v>50</v>
      </c>
      <c r="N57" s="58">
        <v>4</v>
      </c>
      <c r="O57" s="50" t="s">
        <v>285</v>
      </c>
      <c r="P57" s="50" t="s">
        <v>2153</v>
      </c>
      <c r="Q57" s="50">
        <v>1</v>
      </c>
      <c r="S57" s="50" t="s">
        <v>108</v>
      </c>
      <c r="T57" s="50"/>
      <c r="W57" s="40"/>
    </row>
    <row r="58" spans="1:65" s="29" customFormat="1" ht="80.099999999999994" customHeight="1" x14ac:dyDescent="0.25">
      <c r="A58" s="63" t="s">
        <v>92</v>
      </c>
      <c r="B58" s="64">
        <f>SUM(B53:B57)</f>
        <v>23</v>
      </c>
      <c r="C58" s="65">
        <f>SUM(C53:C57)</f>
        <v>17</v>
      </c>
      <c r="D58" s="65">
        <f t="shared" si="1"/>
        <v>40</v>
      </c>
      <c r="F58" s="32"/>
      <c r="G58" s="32"/>
      <c r="H58" s="38"/>
      <c r="K58" s="177"/>
      <c r="M58" s="62" t="s">
        <v>109</v>
      </c>
      <c r="N58" s="58">
        <v>0</v>
      </c>
      <c r="O58" s="50" t="s">
        <v>499</v>
      </c>
      <c r="P58" s="50" t="s">
        <v>500</v>
      </c>
      <c r="Q58" s="50">
        <v>1</v>
      </c>
      <c r="S58" s="50" t="s">
        <v>75</v>
      </c>
      <c r="T58" s="50">
        <v>1</v>
      </c>
      <c r="V58" s="744" t="s">
        <v>110</v>
      </c>
      <c r="W58" s="745"/>
    </row>
    <row r="59" spans="1:65" s="29" customFormat="1" ht="80.099999999999994" customHeight="1" x14ac:dyDescent="0.25">
      <c r="A59" s="66"/>
      <c r="B59" s="28"/>
      <c r="C59" s="177"/>
      <c r="D59" s="67"/>
      <c r="E59" s="68"/>
      <c r="F59" s="69"/>
      <c r="G59" s="633" t="s">
        <v>111</v>
      </c>
      <c r="H59" s="71" t="s">
        <v>112</v>
      </c>
      <c r="I59" s="72" t="s">
        <v>22</v>
      </c>
      <c r="J59" s="746" t="s">
        <v>113</v>
      </c>
      <c r="K59" s="747"/>
      <c r="M59" s="58" t="s">
        <v>39</v>
      </c>
      <c r="N59" s="58">
        <v>1</v>
      </c>
      <c r="O59" s="50" t="s">
        <v>2694</v>
      </c>
      <c r="P59" s="50" t="s">
        <v>737</v>
      </c>
      <c r="Q59" s="50">
        <v>1</v>
      </c>
      <c r="S59" s="50" t="s">
        <v>114</v>
      </c>
      <c r="T59" s="50"/>
      <c r="V59" s="58" t="s">
        <v>115</v>
      </c>
      <c r="W59" s="50"/>
    </row>
    <row r="60" spans="1:65" s="76" customFormat="1" ht="80.099999999999994" customHeight="1" x14ac:dyDescent="0.25">
      <c r="A60" s="66"/>
      <c r="B60" s="28"/>
      <c r="C60" s="177"/>
      <c r="D60" s="73"/>
      <c r="E60" s="74" t="s">
        <v>116</v>
      </c>
      <c r="F60" s="75"/>
      <c r="G60" s="181">
        <v>40</v>
      </c>
      <c r="H60" s="50"/>
      <c r="I60" s="50"/>
      <c r="J60" s="748"/>
      <c r="K60" s="740"/>
      <c r="L60" s="29"/>
      <c r="M60" s="58" t="s">
        <v>117</v>
      </c>
      <c r="N60" s="58">
        <v>0</v>
      </c>
      <c r="O60" s="62" t="s">
        <v>2696</v>
      </c>
      <c r="P60" s="62" t="s">
        <v>737</v>
      </c>
      <c r="Q60" s="50">
        <v>1</v>
      </c>
      <c r="R60" s="29"/>
      <c r="S60" s="50" t="s">
        <v>1260</v>
      </c>
      <c r="T60" s="50"/>
      <c r="U60" s="29"/>
      <c r="V60" s="50" t="s">
        <v>118</v>
      </c>
      <c r="W60" s="50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</row>
    <row r="61" spans="1:65" s="76" customFormat="1" ht="162" customHeight="1" x14ac:dyDescent="0.25">
      <c r="A61" s="66"/>
      <c r="B61" s="28"/>
      <c r="C61" s="177"/>
      <c r="D61" s="73"/>
      <c r="E61" s="576" t="s">
        <v>119</v>
      </c>
      <c r="F61" s="78"/>
      <c r="G61" s="181">
        <v>38</v>
      </c>
      <c r="H61" s="50">
        <v>2</v>
      </c>
      <c r="I61" s="79" t="s">
        <v>2749</v>
      </c>
      <c r="J61" s="738"/>
      <c r="K61" s="739"/>
      <c r="L61" s="29"/>
      <c r="M61" s="58" t="s">
        <v>120</v>
      </c>
      <c r="N61" s="58">
        <v>0</v>
      </c>
      <c r="O61" s="62" t="s">
        <v>1496</v>
      </c>
      <c r="P61" s="62" t="s">
        <v>901</v>
      </c>
      <c r="Q61" s="50">
        <v>1</v>
      </c>
      <c r="R61" s="29"/>
      <c r="S61" s="50" t="s">
        <v>121</v>
      </c>
      <c r="T61" s="50"/>
      <c r="U61" s="29"/>
      <c r="V61" s="50" t="s">
        <v>122</v>
      </c>
      <c r="W61" s="50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</row>
    <row r="62" spans="1:65" s="29" customFormat="1" ht="115.5" customHeight="1" x14ac:dyDescent="0.25">
      <c r="A62" s="66"/>
      <c r="B62" s="28"/>
      <c r="C62" s="177"/>
      <c r="D62" s="30"/>
      <c r="E62" s="80" t="s">
        <v>123</v>
      </c>
      <c r="F62" s="81"/>
      <c r="G62" s="181">
        <v>38</v>
      </c>
      <c r="H62" s="50">
        <v>2</v>
      </c>
      <c r="I62" s="79" t="s">
        <v>2750</v>
      </c>
      <c r="J62" s="738" t="s">
        <v>2751</v>
      </c>
      <c r="K62" s="740"/>
      <c r="M62" s="82"/>
      <c r="N62" s="82">
        <f>SUBTOTAL(9,N53:N61)</f>
        <v>30</v>
      </c>
      <c r="O62" s="82"/>
      <c r="P62" s="82"/>
      <c r="Q62" s="82">
        <f>SUBTOTAL(9,Q53:Q61)</f>
        <v>10</v>
      </c>
      <c r="S62" s="50" t="s">
        <v>92</v>
      </c>
      <c r="T62" s="50">
        <f>SUBTOTAL(9,T52:T61)</f>
        <v>8</v>
      </c>
      <c r="V62" s="50" t="s">
        <v>124</v>
      </c>
      <c r="W62" s="50"/>
    </row>
    <row r="63" spans="1:65" s="29" customFormat="1" ht="80.099999999999994" customHeight="1" x14ac:dyDescent="0.25">
      <c r="A63" s="66"/>
      <c r="B63" s="28"/>
      <c r="C63" s="177"/>
      <c r="D63" s="67"/>
      <c r="F63" s="32"/>
      <c r="G63" s="32"/>
      <c r="K63" s="177"/>
      <c r="W63" s="40"/>
    </row>
    <row r="64" spans="1:65" s="14" customFormat="1" ht="48" customHeight="1" x14ac:dyDescent="1.2">
      <c r="A64" s="27"/>
      <c r="B64" s="83"/>
      <c r="C64" s="177"/>
      <c r="D64" s="84"/>
      <c r="E64" s="31"/>
      <c r="F64" s="32"/>
      <c r="G64" s="634"/>
      <c r="H64" s="29"/>
      <c r="I64" s="85"/>
      <c r="J64" s="85"/>
      <c r="K64" s="314"/>
      <c r="L64" s="29"/>
      <c r="M64" s="29"/>
      <c r="N64" s="29"/>
      <c r="O64" s="29"/>
      <c r="P64" s="29"/>
      <c r="Q64" s="29"/>
      <c r="R64" s="29"/>
      <c r="S64" s="29"/>
      <c r="T64" s="85"/>
      <c r="U64" s="29"/>
      <c r="V64" s="29"/>
      <c r="W64" s="9"/>
    </row>
    <row r="65" spans="1:23" s="14" customFormat="1" ht="48" customHeight="1" x14ac:dyDescent="1.2">
      <c r="A65" s="29"/>
      <c r="B65" s="83"/>
      <c r="C65" s="177"/>
      <c r="D65" s="86"/>
      <c r="E65" s="31"/>
      <c r="F65" s="32"/>
      <c r="G65" s="634"/>
      <c r="H65" s="87"/>
      <c r="I65" s="85"/>
      <c r="J65" s="85"/>
      <c r="K65" s="314"/>
      <c r="L65" s="29"/>
      <c r="M65" s="29"/>
      <c r="N65" s="29"/>
      <c r="O65" s="29" t="s">
        <v>2</v>
      </c>
      <c r="P65" s="29"/>
      <c r="Q65" s="29"/>
      <c r="R65" s="29"/>
      <c r="S65" s="29"/>
      <c r="T65" s="29"/>
      <c r="U65" s="29"/>
      <c r="V65" s="29"/>
      <c r="W65" s="9"/>
    </row>
    <row r="66" spans="1:23" s="14" customFormat="1" ht="48" customHeight="1" x14ac:dyDescent="1.2">
      <c r="B66" s="83"/>
      <c r="C66" s="177"/>
      <c r="D66" s="88"/>
      <c r="E66" s="31"/>
      <c r="F66" s="32"/>
      <c r="G66" s="634"/>
      <c r="H66" s="38"/>
      <c r="I66" s="85"/>
      <c r="J66" s="85"/>
      <c r="K66" s="314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9"/>
    </row>
    <row r="67" spans="1:23" s="14" customFormat="1" ht="48" customHeight="1" x14ac:dyDescent="1.2">
      <c r="B67" s="83"/>
      <c r="C67" s="177"/>
      <c r="D67" s="89"/>
      <c r="E67" s="31"/>
      <c r="F67" s="32"/>
      <c r="G67" s="635"/>
      <c r="H67" s="38"/>
      <c r="I67" s="85"/>
      <c r="J67" s="85"/>
      <c r="K67" s="314"/>
      <c r="L67" s="29"/>
      <c r="M67" s="29"/>
      <c r="N67" s="29"/>
      <c r="O67" s="29"/>
      <c r="P67" s="29"/>
      <c r="Q67" s="29"/>
      <c r="R67" s="29"/>
      <c r="S67" s="85"/>
      <c r="T67" s="85"/>
      <c r="U67" s="29"/>
      <c r="V67" s="29"/>
      <c r="W67" s="9"/>
    </row>
    <row r="68" spans="1:23" s="14" customFormat="1" ht="48" customHeight="1" x14ac:dyDescent="1.2">
      <c r="B68" s="83"/>
      <c r="C68" s="177"/>
      <c r="D68" s="91"/>
      <c r="E68" s="31"/>
      <c r="F68" s="32"/>
      <c r="G68" s="635"/>
      <c r="H68" s="38"/>
      <c r="I68" s="85"/>
      <c r="J68" s="85"/>
      <c r="K68" s="314"/>
      <c r="L68" s="29"/>
      <c r="M68" s="29"/>
      <c r="N68" s="29"/>
      <c r="O68" s="29"/>
      <c r="P68" s="29"/>
      <c r="Q68" s="29"/>
      <c r="R68" s="29"/>
      <c r="S68" s="85"/>
      <c r="T68" s="7"/>
      <c r="U68" s="3"/>
      <c r="V68" s="29"/>
      <c r="W68" s="9"/>
    </row>
    <row r="69" spans="1:23" s="14" customFormat="1" ht="48" customHeight="1" x14ac:dyDescent="1.1000000000000001">
      <c r="B69" s="2"/>
      <c r="C69" s="173"/>
      <c r="D69" s="4"/>
      <c r="E69" s="5"/>
      <c r="F69" s="6"/>
      <c r="G69" s="6"/>
      <c r="H69" s="8"/>
      <c r="I69" s="7"/>
      <c r="J69" s="7"/>
      <c r="K69" s="182"/>
      <c r="L69" s="3"/>
      <c r="M69" s="3"/>
      <c r="N69" s="3"/>
      <c r="O69" s="3"/>
      <c r="P69" s="3"/>
      <c r="Q69" s="3"/>
      <c r="R69" s="3"/>
      <c r="S69" s="7"/>
      <c r="T69" s="7"/>
      <c r="U69" s="3"/>
      <c r="V69" s="3"/>
      <c r="W69" s="9"/>
    </row>
    <row r="70" spans="1:23" s="14" customFormat="1" ht="48" customHeight="1" x14ac:dyDescent="1.1000000000000001">
      <c r="B70" s="2"/>
      <c r="C70" s="182"/>
      <c r="D70" s="92"/>
      <c r="E70" s="5"/>
      <c r="F70" s="6"/>
      <c r="G70" s="631"/>
      <c r="H70" s="8"/>
      <c r="I70" s="7"/>
      <c r="J70" s="7"/>
      <c r="K70" s="182"/>
      <c r="L70" s="3"/>
      <c r="M70" s="3"/>
      <c r="N70" s="3"/>
      <c r="O70" s="3"/>
      <c r="P70" s="3"/>
      <c r="Q70" s="3"/>
      <c r="R70" s="3"/>
      <c r="S70" s="7"/>
      <c r="T70" s="7"/>
      <c r="U70" s="3"/>
      <c r="V70" s="3"/>
      <c r="W70" s="9"/>
    </row>
    <row r="71" spans="1:23" s="14" customFormat="1" ht="48" customHeight="1" x14ac:dyDescent="1.1000000000000001">
      <c r="B71" s="2"/>
      <c r="C71" s="182"/>
      <c r="D71" s="92"/>
      <c r="E71" s="5"/>
      <c r="F71" s="6"/>
      <c r="G71" s="631"/>
      <c r="H71" s="8"/>
      <c r="I71" s="7"/>
      <c r="J71" s="7"/>
      <c r="K71" s="182"/>
      <c r="L71" s="3"/>
      <c r="M71" s="3"/>
      <c r="N71" s="3"/>
      <c r="O71" s="3"/>
      <c r="P71" s="3"/>
      <c r="Q71" s="3"/>
      <c r="R71" s="3"/>
      <c r="S71" s="7"/>
      <c r="T71" s="7"/>
      <c r="U71" s="3"/>
      <c r="V71" s="3"/>
      <c r="W71" s="9"/>
    </row>
    <row r="72" spans="1:23" s="14" customFormat="1" ht="48" customHeight="1" x14ac:dyDescent="1.1000000000000001">
      <c r="B72" s="2"/>
      <c r="C72" s="182"/>
      <c r="D72" s="92"/>
      <c r="E72" s="5"/>
      <c r="F72" s="6"/>
      <c r="G72" s="631"/>
      <c r="H72" s="8"/>
      <c r="I72" s="7"/>
      <c r="J72" s="7"/>
      <c r="K72" s="182"/>
      <c r="L72" s="3"/>
      <c r="M72" s="3"/>
      <c r="N72" s="3"/>
      <c r="O72" s="3"/>
      <c r="P72" s="3"/>
      <c r="Q72" s="3"/>
      <c r="R72" s="3"/>
      <c r="S72" s="7"/>
      <c r="T72" s="7"/>
      <c r="U72" s="3"/>
      <c r="V72" s="3"/>
      <c r="W72" s="9"/>
    </row>
    <row r="73" spans="1:23" s="14" customFormat="1" ht="48" customHeight="1" x14ac:dyDescent="1.1000000000000001">
      <c r="B73" s="2"/>
      <c r="C73" s="182"/>
      <c r="D73" s="92"/>
      <c r="E73" s="5"/>
      <c r="F73" s="6"/>
      <c r="G73" s="631"/>
      <c r="H73" s="8"/>
      <c r="I73" s="7"/>
      <c r="J73" s="7"/>
      <c r="K73" s="182"/>
      <c r="L73" s="3"/>
      <c r="M73" s="3"/>
      <c r="N73" s="3"/>
      <c r="O73" s="3"/>
      <c r="P73" s="3"/>
      <c r="Q73" s="3"/>
      <c r="R73" s="3"/>
      <c r="S73" s="7"/>
      <c r="T73" s="7"/>
      <c r="U73" s="3"/>
      <c r="V73" s="3"/>
      <c r="W73" s="9"/>
    </row>
    <row r="74" spans="1:23" s="14" customFormat="1" ht="95.25" customHeight="1" x14ac:dyDescent="1.1000000000000001">
      <c r="B74" s="2"/>
      <c r="C74" s="182"/>
      <c r="D74" s="92"/>
      <c r="E74" s="5"/>
      <c r="F74" s="6"/>
      <c r="G74" s="631"/>
      <c r="H74" s="8"/>
      <c r="I74" s="7"/>
      <c r="J74" s="7"/>
      <c r="K74" s="182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9"/>
    </row>
    <row r="75" spans="1:23" s="14" customFormat="1" ht="209.25" customHeight="1" x14ac:dyDescent="1.1000000000000001">
      <c r="B75" s="2"/>
      <c r="C75" s="182"/>
      <c r="D75" s="92"/>
      <c r="E75" s="5"/>
      <c r="F75" s="6"/>
      <c r="G75" s="631"/>
      <c r="H75" s="8"/>
      <c r="I75" s="7"/>
      <c r="J75" s="7"/>
      <c r="K75" s="182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1:23" s="14" customFormat="1" ht="75.75" customHeight="1" x14ac:dyDescent="1.1000000000000001">
      <c r="B76" s="2"/>
      <c r="C76" s="182"/>
      <c r="D76" s="92"/>
      <c r="E76" s="5"/>
      <c r="F76" s="6"/>
      <c r="G76" s="631"/>
      <c r="H76" s="8"/>
      <c r="I76" s="7"/>
      <c r="J76" s="7"/>
      <c r="K76" s="182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23" s="14" customFormat="1" ht="80.25" customHeight="1" x14ac:dyDescent="1.1000000000000001">
      <c r="B77" s="2"/>
      <c r="C77" s="182"/>
      <c r="D77" s="92"/>
      <c r="E77" s="5"/>
      <c r="F77" s="6"/>
      <c r="G77" s="631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23" s="14" customFormat="1" ht="48" customHeight="1" x14ac:dyDescent="1.1000000000000001">
      <c r="B78" s="2"/>
      <c r="C78" s="182"/>
      <c r="D78" s="92"/>
      <c r="E78" s="5"/>
      <c r="F78" s="6"/>
      <c r="G78" s="631"/>
      <c r="H78" s="8"/>
      <c r="I78" s="7"/>
      <c r="J78" s="7"/>
      <c r="K78" s="182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23" s="14" customFormat="1" ht="48" customHeight="1" x14ac:dyDescent="1.1000000000000001">
      <c r="B79" s="2"/>
      <c r="C79" s="182"/>
      <c r="D79" s="92"/>
      <c r="E79" s="5"/>
      <c r="F79" s="6"/>
      <c r="G79" s="631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23" s="14" customFormat="1" ht="48" customHeight="1" x14ac:dyDescent="1.1000000000000001">
      <c r="B80" s="2"/>
      <c r="C80" s="182"/>
      <c r="D80" s="92"/>
      <c r="E80" s="5"/>
      <c r="F80" s="6"/>
      <c r="G80" s="631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1:23" s="14" customFormat="1" ht="48" customHeight="1" x14ac:dyDescent="1.1000000000000001">
      <c r="B81" s="2"/>
      <c r="C81" s="182"/>
      <c r="D81" s="92"/>
      <c r="E81" s="5"/>
      <c r="F81" s="6"/>
      <c r="G81" s="631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1:23" s="14" customFormat="1" ht="48" customHeight="1" x14ac:dyDescent="1.1000000000000001">
      <c r="B82" s="2"/>
      <c r="C82" s="182"/>
      <c r="D82" s="92"/>
      <c r="E82" s="5"/>
      <c r="F82" s="6"/>
      <c r="G82" s="631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90" spans="1:23" s="93" customFormat="1" ht="48" customHeight="1" x14ac:dyDescent="1.1000000000000001">
      <c r="A90" s="1"/>
      <c r="B90" s="2"/>
      <c r="C90" s="182"/>
      <c r="D90" s="92"/>
      <c r="E90" s="5"/>
      <c r="F90" s="6"/>
      <c r="G90" s="631"/>
      <c r="H90" s="8"/>
      <c r="I90" s="7"/>
      <c r="J90" s="7"/>
      <c r="K90" s="182"/>
      <c r="L90" s="3"/>
      <c r="M90" s="3"/>
      <c r="N90" s="3"/>
      <c r="O90" s="3"/>
      <c r="P90" s="3"/>
      <c r="Q90" s="3"/>
      <c r="R90" s="3"/>
      <c r="S90" s="7"/>
      <c r="T90" s="7"/>
      <c r="U90" s="3"/>
      <c r="V90" s="3"/>
      <c r="W90" s="9"/>
    </row>
  </sheetData>
  <autoFilter ref="A7:W49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V58:W58"/>
    <mergeCell ref="J59:K59"/>
    <mergeCell ref="J60:K60"/>
    <mergeCell ref="I52:K52"/>
    <mergeCell ref="O52:P52"/>
    <mergeCell ref="V52:W52"/>
    <mergeCell ref="Q7:Q8"/>
    <mergeCell ref="R7:R8"/>
    <mergeCell ref="J61:K61"/>
    <mergeCell ref="J62:K62"/>
    <mergeCell ref="A9:A34"/>
    <mergeCell ref="A35:A47"/>
    <mergeCell ref="S7:T7"/>
    <mergeCell ref="V7:V8"/>
    <mergeCell ref="W7:W8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O7:O8"/>
    <mergeCell ref="P7:P8"/>
  </mergeCells>
  <conditionalFormatting sqref="D9:D48">
    <cfRule type="duplicateValues" dxfId="49" priority="1546"/>
    <cfRule type="duplicateValues" dxfId="48" priority="1547"/>
  </conditionalFormatting>
  <pageMargins left="0.7" right="0.7" top="0.75" bottom="0.75" header="0.3" footer="0.3"/>
  <pageSetup paperSize="9" scale="10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18FE36D-748B-4434-BB88-AEFBDA41A75C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2000830-FAF3-44EC-84F3-8D2687A66567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S51:S62 V1:V1048576</xm:sqref>
        </x14:conditionalFormatting>
        <x14:conditionalFormatting xmlns:xm="http://schemas.microsoft.com/office/excel/2006/main">
          <x14:cfRule type="containsText" priority="3" operator="containsText" id="{F0410EB4-3ABE-4C16-807A-FD6CB608AB43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V49:V1048576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3444-91A7-4EA8-9D30-7F2C08F9E1D6}">
  <dimension ref="A1:BM93"/>
  <sheetViews>
    <sheetView view="pageBreakPreview" topLeftCell="E26" zoomScale="40" zoomScaleNormal="30" zoomScaleSheetLayoutView="40" zoomScalePageLayoutView="55" workbookViewId="0">
      <selection activeCell="K61" sqref="K61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631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6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6"/>
      <c r="I4" s="3"/>
      <c r="J4" s="3"/>
      <c r="K4" s="173"/>
    </row>
    <row r="6" spans="1:42" s="12" customFormat="1" ht="69" customHeight="1" x14ac:dyDescent="1.1000000000000001">
      <c r="A6" s="759" t="s">
        <v>2752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624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632" t="s">
        <v>23</v>
      </c>
      <c r="H8" s="16">
        <v>45616</v>
      </c>
      <c r="I8" s="623" t="s">
        <v>24</v>
      </c>
      <c r="J8" s="623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623" t="s">
        <v>27</v>
      </c>
      <c r="T8" s="623" t="s">
        <v>28</v>
      </c>
      <c r="U8" s="623"/>
      <c r="V8" s="773"/>
      <c r="W8" s="775"/>
    </row>
    <row r="9" spans="1:42" s="18" customFormat="1" ht="58.5" customHeight="1" x14ac:dyDescent="1.3">
      <c r="A9" s="781" t="s">
        <v>29</v>
      </c>
      <c r="B9" s="94" t="s">
        <v>2850</v>
      </c>
      <c r="C9" s="175">
        <v>1</v>
      </c>
      <c r="D9" s="368">
        <v>459720</v>
      </c>
      <c r="E9" s="482" t="s">
        <v>2753</v>
      </c>
      <c r="F9" s="638">
        <v>43535</v>
      </c>
      <c r="G9" s="102">
        <v>1</v>
      </c>
      <c r="H9" s="102"/>
      <c r="I9" s="102"/>
      <c r="J9" s="102"/>
      <c r="K9" s="102"/>
      <c r="L9" s="102">
        <v>1</v>
      </c>
      <c r="M9" s="102"/>
      <c r="N9" s="660" t="s">
        <v>33</v>
      </c>
      <c r="O9" s="483" t="s">
        <v>902</v>
      </c>
      <c r="P9" s="102" t="s">
        <v>50</v>
      </c>
      <c r="Q9" s="102" t="s">
        <v>32</v>
      </c>
      <c r="R9" s="102">
        <v>2054555879</v>
      </c>
      <c r="S9" s="124"/>
      <c r="T9" s="102" t="s">
        <v>2789</v>
      </c>
      <c r="U9" s="559" t="s">
        <v>42</v>
      </c>
      <c r="V9" s="102" t="s">
        <v>5</v>
      </c>
      <c r="W9" s="102"/>
    </row>
    <row r="10" spans="1:42" s="18" customFormat="1" ht="58.5" customHeight="1" x14ac:dyDescent="1.3">
      <c r="A10" s="782"/>
      <c r="B10" s="94" t="s">
        <v>2851</v>
      </c>
      <c r="C10" s="175">
        <v>2</v>
      </c>
      <c r="D10" s="369">
        <v>184280</v>
      </c>
      <c r="E10" s="482" t="s">
        <v>2754</v>
      </c>
      <c r="F10" s="638" t="s">
        <v>2852</v>
      </c>
      <c r="G10" s="102"/>
      <c r="H10" s="102"/>
      <c r="I10" s="102"/>
      <c r="J10" s="102">
        <v>1</v>
      </c>
      <c r="K10" s="102"/>
      <c r="L10" s="102"/>
      <c r="M10" s="102">
        <v>1</v>
      </c>
      <c r="N10" s="483" t="s">
        <v>38</v>
      </c>
      <c r="O10" s="659" t="s">
        <v>2790</v>
      </c>
      <c r="P10" s="102" t="s">
        <v>31</v>
      </c>
      <c r="Q10" s="102" t="s">
        <v>32</v>
      </c>
      <c r="R10" s="102">
        <v>2099927742</v>
      </c>
      <c r="S10" s="102" t="s">
        <v>2791</v>
      </c>
      <c r="T10" s="124"/>
      <c r="U10" s="560" t="s">
        <v>2792</v>
      </c>
      <c r="V10" s="483" t="s">
        <v>5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1077</v>
      </c>
      <c r="C11" s="175">
        <v>3</v>
      </c>
      <c r="D11" s="372">
        <v>268570</v>
      </c>
      <c r="E11" s="482" t="s">
        <v>1007</v>
      </c>
      <c r="F11" s="638">
        <v>30051</v>
      </c>
      <c r="G11" s="102"/>
      <c r="H11" s="102"/>
      <c r="I11" s="102"/>
      <c r="J11" s="102">
        <v>1</v>
      </c>
      <c r="K11" s="102"/>
      <c r="L11" s="102"/>
      <c r="M11" s="102">
        <v>1</v>
      </c>
      <c r="N11" s="483" t="s">
        <v>38</v>
      </c>
      <c r="O11" s="659" t="s">
        <v>381</v>
      </c>
      <c r="P11" s="102" t="s">
        <v>31</v>
      </c>
      <c r="Q11" s="102" t="s">
        <v>32</v>
      </c>
      <c r="R11" s="102">
        <v>2022898181</v>
      </c>
      <c r="S11" s="124" t="s">
        <v>2791</v>
      </c>
      <c r="T11" s="102"/>
      <c r="U11" s="561" t="s">
        <v>2793</v>
      </c>
      <c r="V11" s="102" t="s">
        <v>5</v>
      </c>
      <c r="W11" s="102"/>
    </row>
    <row r="12" spans="1:42" s="18" customFormat="1" ht="48" customHeight="1" x14ac:dyDescent="1.3">
      <c r="A12" s="782"/>
      <c r="B12" s="94" t="s">
        <v>2853</v>
      </c>
      <c r="C12" s="175">
        <v>4</v>
      </c>
      <c r="D12" s="373">
        <v>982000</v>
      </c>
      <c r="E12" s="482" t="s">
        <v>2755</v>
      </c>
      <c r="F12" s="638" t="s">
        <v>2854</v>
      </c>
      <c r="G12" s="102">
        <v>1</v>
      </c>
      <c r="H12" s="102"/>
      <c r="I12" s="102"/>
      <c r="J12" s="102"/>
      <c r="K12" s="102"/>
      <c r="L12" s="102"/>
      <c r="M12" s="102">
        <v>1</v>
      </c>
      <c r="N12" s="660" t="s">
        <v>33</v>
      </c>
      <c r="O12" s="483" t="s">
        <v>871</v>
      </c>
      <c r="P12" s="102" t="s">
        <v>31</v>
      </c>
      <c r="Q12" s="102" t="s">
        <v>32</v>
      </c>
      <c r="R12" s="102">
        <v>2092229841</v>
      </c>
      <c r="S12" s="124"/>
      <c r="T12" s="102" t="s">
        <v>2794</v>
      </c>
      <c r="U12" s="496" t="s">
        <v>266</v>
      </c>
      <c r="V12" s="483" t="s">
        <v>5</v>
      </c>
      <c r="W12" s="102"/>
    </row>
    <row r="13" spans="1:42" s="18" customFormat="1" ht="48" customHeight="1" x14ac:dyDescent="1.3">
      <c r="A13" s="782"/>
      <c r="B13" s="94" t="s">
        <v>973</v>
      </c>
      <c r="C13" s="175">
        <v>5</v>
      </c>
      <c r="D13" s="373">
        <v>1659456</v>
      </c>
      <c r="E13" s="482" t="s">
        <v>2756</v>
      </c>
      <c r="F13" s="638" t="s">
        <v>424</v>
      </c>
      <c r="G13" s="102"/>
      <c r="H13" s="102"/>
      <c r="I13" s="102"/>
      <c r="J13" s="102">
        <v>1</v>
      </c>
      <c r="K13" s="102"/>
      <c r="L13" s="102">
        <v>1</v>
      </c>
      <c r="M13" s="102"/>
      <c r="N13" s="660" t="s">
        <v>43</v>
      </c>
      <c r="O13" s="483" t="s">
        <v>624</v>
      </c>
      <c r="P13" s="102" t="s">
        <v>1014</v>
      </c>
      <c r="Q13" s="102" t="s">
        <v>1014</v>
      </c>
      <c r="R13" s="102">
        <v>2095554939</v>
      </c>
      <c r="S13" s="124"/>
      <c r="T13" s="102" t="s">
        <v>307</v>
      </c>
      <c r="U13" s="559" t="s">
        <v>42</v>
      </c>
      <c r="V13" s="102" t="s">
        <v>5</v>
      </c>
      <c r="W13" s="54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82"/>
      <c r="B14" s="94" t="s">
        <v>2829</v>
      </c>
      <c r="C14" s="175">
        <v>6</v>
      </c>
      <c r="D14" s="373">
        <v>1003700</v>
      </c>
      <c r="E14" s="482" t="s">
        <v>2757</v>
      </c>
      <c r="F14" s="639" t="s">
        <v>2830</v>
      </c>
      <c r="G14" s="102"/>
      <c r="H14" s="102">
        <v>1</v>
      </c>
      <c r="I14" s="102"/>
      <c r="J14" s="102"/>
      <c r="K14" s="102"/>
      <c r="L14" s="102">
        <v>1</v>
      </c>
      <c r="M14" s="102"/>
      <c r="N14" s="660" t="s">
        <v>375</v>
      </c>
      <c r="O14" s="483" t="s">
        <v>2795</v>
      </c>
      <c r="P14" s="102" t="s">
        <v>912</v>
      </c>
      <c r="Q14" s="102" t="s">
        <v>32</v>
      </c>
      <c r="R14" s="544">
        <v>2059679502</v>
      </c>
      <c r="S14" s="630"/>
      <c r="T14" s="544" t="s">
        <v>2366</v>
      </c>
      <c r="U14" s="104" t="s">
        <v>879</v>
      </c>
      <c r="V14" s="104" t="s">
        <v>3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 t="s">
        <v>2831</v>
      </c>
      <c r="C15" s="175">
        <v>7</v>
      </c>
      <c r="D15" s="373">
        <v>790250</v>
      </c>
      <c r="E15" s="482" t="s">
        <v>2758</v>
      </c>
      <c r="F15" s="638">
        <v>42590</v>
      </c>
      <c r="G15" s="102">
        <v>1</v>
      </c>
      <c r="H15" s="102"/>
      <c r="I15" s="102"/>
      <c r="J15" s="102"/>
      <c r="K15" s="102"/>
      <c r="L15" s="102"/>
      <c r="M15" s="102">
        <v>1</v>
      </c>
      <c r="N15" s="660" t="s">
        <v>375</v>
      </c>
      <c r="O15" s="483" t="s">
        <v>583</v>
      </c>
      <c r="P15" s="102" t="s">
        <v>31</v>
      </c>
      <c r="Q15" s="102" t="s">
        <v>32</v>
      </c>
      <c r="R15" s="544">
        <v>2023766608</v>
      </c>
      <c r="S15" s="124"/>
      <c r="T15" s="102" t="s">
        <v>318</v>
      </c>
      <c r="U15" s="104" t="s">
        <v>42</v>
      </c>
      <c r="V15" s="104" t="s">
        <v>3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 t="s">
        <v>2855</v>
      </c>
      <c r="C16" s="175">
        <v>8</v>
      </c>
      <c r="D16" s="373">
        <v>1466400</v>
      </c>
      <c r="E16" s="516" t="s">
        <v>2759</v>
      </c>
      <c r="F16" s="643">
        <v>32577</v>
      </c>
      <c r="G16" s="221"/>
      <c r="H16" s="221"/>
      <c r="I16" s="221"/>
      <c r="J16" s="221">
        <v>1</v>
      </c>
      <c r="K16" s="221"/>
      <c r="L16" s="221"/>
      <c r="M16" s="221">
        <v>1</v>
      </c>
      <c r="N16" s="664" t="s">
        <v>38</v>
      </c>
      <c r="O16" s="517" t="s">
        <v>2796</v>
      </c>
      <c r="P16" s="221" t="s">
        <v>50</v>
      </c>
      <c r="Q16" s="221" t="s">
        <v>32</v>
      </c>
      <c r="R16" s="604">
        <v>2055548628</v>
      </c>
      <c r="S16" s="192"/>
      <c r="T16" s="221" t="s">
        <v>77</v>
      </c>
      <c r="U16" s="188" t="s">
        <v>42</v>
      </c>
      <c r="V16" s="188" t="s">
        <v>5</v>
      </c>
      <c r="W16" s="221" t="s">
        <v>64</v>
      </c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2093</v>
      </c>
      <c r="C17" s="175">
        <v>9</v>
      </c>
      <c r="D17" s="373">
        <v>1164310</v>
      </c>
      <c r="E17" s="516" t="s">
        <v>1951</v>
      </c>
      <c r="F17" s="643">
        <v>32306</v>
      </c>
      <c r="G17" s="221"/>
      <c r="H17" s="221"/>
      <c r="I17" s="221"/>
      <c r="J17" s="221">
        <v>1</v>
      </c>
      <c r="K17" s="221"/>
      <c r="L17" s="221"/>
      <c r="M17" s="221">
        <v>1</v>
      </c>
      <c r="N17" s="664" t="s">
        <v>38</v>
      </c>
      <c r="O17" s="517" t="s">
        <v>1995</v>
      </c>
      <c r="P17" s="221" t="s">
        <v>204</v>
      </c>
      <c r="Q17" s="221" t="s">
        <v>75</v>
      </c>
      <c r="R17" s="604">
        <v>2055548630</v>
      </c>
      <c r="S17" s="192"/>
      <c r="T17" s="221" t="s">
        <v>2797</v>
      </c>
      <c r="U17" s="188" t="s">
        <v>42</v>
      </c>
      <c r="V17" s="188" t="s">
        <v>5</v>
      </c>
      <c r="W17" s="221" t="s">
        <v>64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 t="s">
        <v>2832</v>
      </c>
      <c r="C18" s="175">
        <v>10</v>
      </c>
      <c r="D18" s="373">
        <v>1294728.5</v>
      </c>
      <c r="E18" s="482" t="s">
        <v>2760</v>
      </c>
      <c r="F18" s="638">
        <v>24171</v>
      </c>
      <c r="G18" s="102"/>
      <c r="H18" s="102"/>
      <c r="I18" s="102"/>
      <c r="J18" s="102"/>
      <c r="K18" s="102">
        <v>1</v>
      </c>
      <c r="L18" s="102">
        <v>1</v>
      </c>
      <c r="M18" s="102"/>
      <c r="N18" s="660" t="s">
        <v>38</v>
      </c>
      <c r="O18" s="483" t="s">
        <v>44</v>
      </c>
      <c r="P18" s="102" t="s">
        <v>31</v>
      </c>
      <c r="Q18" s="102" t="s">
        <v>32</v>
      </c>
      <c r="R18" s="544">
        <v>2022220426</v>
      </c>
      <c r="S18" s="124"/>
      <c r="T18" s="102" t="s">
        <v>2798</v>
      </c>
      <c r="U18" s="104" t="s">
        <v>266</v>
      </c>
      <c r="V18" s="104" t="s">
        <v>3</v>
      </c>
      <c r="W18" s="102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s="18" customFormat="1" ht="48" customHeight="1" x14ac:dyDescent="1.3">
      <c r="A19" s="782"/>
      <c r="B19" s="94"/>
      <c r="C19" s="175">
        <v>11</v>
      </c>
      <c r="D19" s="373">
        <v>939100</v>
      </c>
      <c r="E19" s="482" t="s">
        <v>2761</v>
      </c>
      <c r="F19" s="638"/>
      <c r="G19" s="102"/>
      <c r="H19" s="102"/>
      <c r="I19" s="102"/>
      <c r="J19" s="102"/>
      <c r="K19" s="102">
        <v>1</v>
      </c>
      <c r="L19" s="102">
        <v>1</v>
      </c>
      <c r="M19" s="102"/>
      <c r="N19" s="660" t="s">
        <v>43</v>
      </c>
      <c r="O19" s="483" t="s">
        <v>596</v>
      </c>
      <c r="P19" s="102" t="s">
        <v>1448</v>
      </c>
      <c r="Q19" s="102" t="s">
        <v>32</v>
      </c>
      <c r="R19" s="544">
        <v>2022603119</v>
      </c>
      <c r="S19" s="124"/>
      <c r="T19" s="102" t="s">
        <v>77</v>
      </c>
      <c r="U19" s="104" t="s">
        <v>42</v>
      </c>
      <c r="V19" s="104" t="s">
        <v>3</v>
      </c>
      <c r="W19" s="102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s="18" customFormat="1" ht="48" customHeight="1" x14ac:dyDescent="1.3">
      <c r="A20" s="782"/>
      <c r="B20" s="94" t="s">
        <v>2833</v>
      </c>
      <c r="C20" s="175">
        <v>12</v>
      </c>
      <c r="D20" s="373">
        <v>1460770</v>
      </c>
      <c r="E20" s="482" t="s">
        <v>2762</v>
      </c>
      <c r="F20" s="638" t="s">
        <v>2834</v>
      </c>
      <c r="G20" s="102"/>
      <c r="H20" s="102"/>
      <c r="I20" s="102"/>
      <c r="J20" s="102">
        <v>1</v>
      </c>
      <c r="K20" s="102"/>
      <c r="L20" s="102"/>
      <c r="M20" s="102">
        <v>1</v>
      </c>
      <c r="N20" s="660" t="s">
        <v>38</v>
      </c>
      <c r="O20" s="483" t="s">
        <v>2799</v>
      </c>
      <c r="P20" s="102" t="s">
        <v>2800</v>
      </c>
      <c r="Q20" s="102" t="s">
        <v>32</v>
      </c>
      <c r="R20" s="544">
        <v>2022388881</v>
      </c>
      <c r="S20" s="124"/>
      <c r="T20" s="102" t="s">
        <v>2801</v>
      </c>
      <c r="U20" s="104" t="s">
        <v>1124</v>
      </c>
      <c r="V20" s="104" t="s">
        <v>3</v>
      </c>
      <c r="W20" s="102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18" customFormat="1" ht="48" customHeight="1" x14ac:dyDescent="1.3">
      <c r="A21" s="782"/>
      <c r="B21" s="94" t="s">
        <v>2835</v>
      </c>
      <c r="C21" s="175">
        <v>13</v>
      </c>
      <c r="D21" s="373">
        <v>1407710</v>
      </c>
      <c r="E21" s="482" t="s">
        <v>2763</v>
      </c>
      <c r="F21" s="638">
        <v>21551</v>
      </c>
      <c r="G21" s="102"/>
      <c r="H21" s="102"/>
      <c r="I21" s="102"/>
      <c r="J21" s="102"/>
      <c r="K21" s="102">
        <v>1</v>
      </c>
      <c r="L21" s="102"/>
      <c r="M21" s="102">
        <v>1</v>
      </c>
      <c r="N21" s="663" t="s">
        <v>43</v>
      </c>
      <c r="O21" s="483" t="s">
        <v>2802</v>
      </c>
      <c r="P21" s="102" t="s">
        <v>31</v>
      </c>
      <c r="Q21" s="102" t="s">
        <v>32</v>
      </c>
      <c r="R21" s="544">
        <v>2054355595</v>
      </c>
      <c r="S21" s="124"/>
      <c r="T21" s="102" t="s">
        <v>1705</v>
      </c>
      <c r="U21" s="104" t="s">
        <v>1598</v>
      </c>
      <c r="V21" s="104" t="s">
        <v>3</v>
      </c>
      <c r="W21" s="102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82"/>
      <c r="B22" s="94" t="s">
        <v>2836</v>
      </c>
      <c r="C22" s="175">
        <v>14</v>
      </c>
      <c r="D22" s="373">
        <v>670000</v>
      </c>
      <c r="E22" s="482" t="s">
        <v>2764</v>
      </c>
      <c r="F22" s="638">
        <v>36748</v>
      </c>
      <c r="G22" s="102"/>
      <c r="H22" s="102"/>
      <c r="I22" s="102">
        <v>1</v>
      </c>
      <c r="J22" s="102"/>
      <c r="K22" s="102"/>
      <c r="L22" s="102"/>
      <c r="M22" s="102">
        <v>1</v>
      </c>
      <c r="N22" s="489" t="s">
        <v>43</v>
      </c>
      <c r="O22" s="661" t="s">
        <v>583</v>
      </c>
      <c r="P22" s="102" t="s">
        <v>31</v>
      </c>
      <c r="Q22" s="102" t="s">
        <v>32</v>
      </c>
      <c r="R22" s="544">
        <v>2059135396</v>
      </c>
      <c r="S22" s="124" t="s">
        <v>1185</v>
      </c>
      <c r="T22" s="102"/>
      <c r="U22" s="104" t="s">
        <v>2803</v>
      </c>
      <c r="V22" s="104" t="s">
        <v>3</v>
      </c>
      <c r="W22" s="102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82"/>
      <c r="B23" s="94" t="s">
        <v>2823</v>
      </c>
      <c r="C23" s="175">
        <v>15</v>
      </c>
      <c r="D23" s="373">
        <v>916670</v>
      </c>
      <c r="E23" s="486" t="s">
        <v>2820</v>
      </c>
      <c r="F23" s="642" t="s">
        <v>2824</v>
      </c>
      <c r="G23" s="506">
        <v>1</v>
      </c>
      <c r="H23" s="506"/>
      <c r="I23" s="506"/>
      <c r="J23" s="506"/>
      <c r="K23" s="506"/>
      <c r="L23" s="506">
        <v>1</v>
      </c>
      <c r="M23" s="506"/>
      <c r="N23" s="667" t="s">
        <v>375</v>
      </c>
      <c r="O23" s="506" t="s">
        <v>2032</v>
      </c>
      <c r="P23" s="506" t="s">
        <v>31</v>
      </c>
      <c r="Q23" s="506" t="s">
        <v>32</v>
      </c>
      <c r="R23" s="590">
        <v>77200666</v>
      </c>
      <c r="S23" s="251"/>
      <c r="T23" s="506" t="s">
        <v>71</v>
      </c>
      <c r="U23" s="236" t="s">
        <v>266</v>
      </c>
      <c r="V23" s="104" t="s">
        <v>3</v>
      </c>
      <c r="W23" s="102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18" customFormat="1" ht="48" customHeight="1" x14ac:dyDescent="1.3">
      <c r="A24" s="782"/>
      <c r="B24" s="94" t="s">
        <v>2825</v>
      </c>
      <c r="C24" s="175">
        <v>16</v>
      </c>
      <c r="D24" s="373">
        <v>529550</v>
      </c>
      <c r="E24" s="486" t="s">
        <v>2821</v>
      </c>
      <c r="F24" s="642" t="s">
        <v>1558</v>
      </c>
      <c r="G24" s="506">
        <v>1</v>
      </c>
      <c r="H24" s="506"/>
      <c r="I24" s="506"/>
      <c r="J24" s="506"/>
      <c r="K24" s="506"/>
      <c r="L24" s="506">
        <v>1</v>
      </c>
      <c r="M24" s="506"/>
      <c r="N24" s="667" t="s">
        <v>33</v>
      </c>
      <c r="O24" s="668" t="s">
        <v>548</v>
      </c>
      <c r="P24" s="506" t="s">
        <v>548</v>
      </c>
      <c r="Q24" s="506" t="s">
        <v>549</v>
      </c>
      <c r="R24" s="590">
        <v>56466545</v>
      </c>
      <c r="S24" s="251"/>
      <c r="T24" s="506"/>
      <c r="U24" s="236" t="s">
        <v>2826</v>
      </c>
      <c r="V24" s="104" t="s">
        <v>5</v>
      </c>
      <c r="W24" s="102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782"/>
      <c r="B25" s="94" t="s">
        <v>2827</v>
      </c>
      <c r="C25" s="175">
        <v>17</v>
      </c>
      <c r="D25" s="373">
        <v>210000</v>
      </c>
      <c r="E25" s="486" t="s">
        <v>2822</v>
      </c>
      <c r="F25" s="642">
        <v>26430</v>
      </c>
      <c r="G25" s="506"/>
      <c r="H25" s="506"/>
      <c r="I25" s="506"/>
      <c r="J25" s="506"/>
      <c r="K25" s="506">
        <v>1</v>
      </c>
      <c r="L25" s="506">
        <v>1</v>
      </c>
      <c r="M25" s="506"/>
      <c r="N25" s="669" t="s">
        <v>30</v>
      </c>
      <c r="O25" s="251" t="s">
        <v>2828</v>
      </c>
      <c r="P25" s="506" t="s">
        <v>35</v>
      </c>
      <c r="Q25" s="506" t="s">
        <v>32</v>
      </c>
      <c r="R25" s="590">
        <v>58792131</v>
      </c>
      <c r="S25" s="251" t="s">
        <v>2600</v>
      </c>
      <c r="T25" s="506"/>
      <c r="U25" s="236" t="s">
        <v>266</v>
      </c>
      <c r="V25" s="104" t="s">
        <v>3</v>
      </c>
      <c r="W25" s="102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18" customFormat="1" ht="48" customHeight="1" x14ac:dyDescent="1.3">
      <c r="A26" s="782"/>
      <c r="B26" s="94" t="s">
        <v>2101</v>
      </c>
      <c r="C26" s="175">
        <v>18</v>
      </c>
      <c r="D26" s="373">
        <v>4130000</v>
      </c>
      <c r="E26" s="486" t="s">
        <v>2747</v>
      </c>
      <c r="F26" s="642" t="s">
        <v>424</v>
      </c>
      <c r="G26" s="506"/>
      <c r="H26" s="506"/>
      <c r="I26" s="506"/>
      <c r="J26" s="506"/>
      <c r="K26" s="506">
        <v>1</v>
      </c>
      <c r="L26" s="506">
        <v>1</v>
      </c>
      <c r="M26" s="506"/>
      <c r="N26" s="667" t="s">
        <v>327</v>
      </c>
      <c r="O26" s="668" t="s">
        <v>65</v>
      </c>
      <c r="P26" s="506" t="s">
        <v>31</v>
      </c>
      <c r="Q26" s="532" t="s">
        <v>32</v>
      </c>
      <c r="R26" s="590">
        <v>58949889</v>
      </c>
      <c r="S26" s="251"/>
      <c r="T26" s="506" t="s">
        <v>2180</v>
      </c>
      <c r="U26" s="236" t="s">
        <v>2181</v>
      </c>
      <c r="V26" s="104" t="s">
        <v>5</v>
      </c>
      <c r="W26" s="102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18" customFormat="1" ht="48" customHeight="1" x14ac:dyDescent="1.3">
      <c r="A27" s="782"/>
      <c r="B27" s="94"/>
      <c r="C27" s="175">
        <v>19</v>
      </c>
      <c r="D27" s="373">
        <v>8097230</v>
      </c>
      <c r="E27" s="501" t="s">
        <v>2381</v>
      </c>
      <c r="F27" s="640" t="s">
        <v>45</v>
      </c>
      <c r="G27" s="503"/>
      <c r="H27" s="503"/>
      <c r="I27" s="503"/>
      <c r="J27" s="503">
        <v>1</v>
      </c>
      <c r="K27" s="503"/>
      <c r="L27" s="503"/>
      <c r="M27" s="503">
        <v>1</v>
      </c>
      <c r="N27" s="670" t="s">
        <v>38</v>
      </c>
      <c r="O27" s="671" t="s">
        <v>1596</v>
      </c>
      <c r="P27" s="503" t="s">
        <v>204</v>
      </c>
      <c r="Q27" s="503" t="s">
        <v>75</v>
      </c>
      <c r="R27" s="641" t="s">
        <v>45</v>
      </c>
      <c r="S27" s="232"/>
      <c r="T27" s="503"/>
      <c r="U27" s="228" t="s">
        <v>57</v>
      </c>
      <c r="V27" s="104" t="s">
        <v>5</v>
      </c>
      <c r="W27" s="102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782"/>
      <c r="B28" s="94" t="s">
        <v>2837</v>
      </c>
      <c r="C28" s="175">
        <v>20</v>
      </c>
      <c r="D28" s="373">
        <v>3018560</v>
      </c>
      <c r="E28" s="482" t="s">
        <v>2765</v>
      </c>
      <c r="F28" s="638" t="s">
        <v>2838</v>
      </c>
      <c r="G28" s="102"/>
      <c r="H28" s="102"/>
      <c r="I28" s="102"/>
      <c r="J28" s="102"/>
      <c r="K28" s="102">
        <v>1</v>
      </c>
      <c r="L28" s="102">
        <v>1</v>
      </c>
      <c r="M28" s="102"/>
      <c r="N28" s="663" t="s">
        <v>38</v>
      </c>
      <c r="O28" s="483" t="s">
        <v>65</v>
      </c>
      <c r="P28" s="102" t="s">
        <v>31</v>
      </c>
      <c r="Q28" s="102" t="s">
        <v>32</v>
      </c>
      <c r="R28" s="544">
        <v>2022220333</v>
      </c>
      <c r="S28" s="124"/>
      <c r="T28" s="102" t="s">
        <v>2798</v>
      </c>
      <c r="U28" s="104" t="s">
        <v>1124</v>
      </c>
      <c r="V28" s="104" t="s">
        <v>3</v>
      </c>
      <c r="W28" s="102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8" customFormat="1" ht="48" customHeight="1" x14ac:dyDescent="1.3">
      <c r="A29" s="782"/>
      <c r="B29" s="94" t="s">
        <v>2856</v>
      </c>
      <c r="C29" s="175">
        <v>21</v>
      </c>
      <c r="D29" s="373">
        <v>559230</v>
      </c>
      <c r="E29" s="516" t="s">
        <v>2766</v>
      </c>
      <c r="F29" s="643" t="s">
        <v>2857</v>
      </c>
      <c r="G29" s="221"/>
      <c r="H29" s="221"/>
      <c r="I29" s="221"/>
      <c r="J29" s="221">
        <v>1</v>
      </c>
      <c r="K29" s="221"/>
      <c r="L29" s="221">
        <v>1</v>
      </c>
      <c r="M29" s="221"/>
      <c r="N29" s="666" t="s">
        <v>38</v>
      </c>
      <c r="O29" s="528" t="s">
        <v>65</v>
      </c>
      <c r="P29" s="221" t="s">
        <v>31</v>
      </c>
      <c r="Q29" s="221" t="s">
        <v>32</v>
      </c>
      <c r="R29" s="604">
        <v>2099876838</v>
      </c>
      <c r="S29" s="192"/>
      <c r="T29" s="221" t="s">
        <v>34</v>
      </c>
      <c r="U29" s="188" t="s">
        <v>1124</v>
      </c>
      <c r="V29" s="188" t="s">
        <v>5</v>
      </c>
      <c r="W29" s="221" t="s">
        <v>554</v>
      </c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s="18" customFormat="1" ht="48" customHeight="1" x14ac:dyDescent="1.3">
      <c r="A30" s="782"/>
      <c r="B30" s="94" t="s">
        <v>2858</v>
      </c>
      <c r="C30" s="175">
        <v>22</v>
      </c>
      <c r="D30" s="373">
        <v>1568340</v>
      </c>
      <c r="E30" s="516" t="s">
        <v>2767</v>
      </c>
      <c r="F30" s="643">
        <v>34457</v>
      </c>
      <c r="G30" s="221"/>
      <c r="H30" s="221"/>
      <c r="I30" s="221">
        <v>1</v>
      </c>
      <c r="J30" s="221"/>
      <c r="K30" s="221"/>
      <c r="L30" s="221">
        <v>1</v>
      </c>
      <c r="M30" s="221"/>
      <c r="N30" s="664" t="s">
        <v>38</v>
      </c>
      <c r="O30" s="528" t="s">
        <v>2804</v>
      </c>
      <c r="P30" s="221" t="s">
        <v>883</v>
      </c>
      <c r="Q30" s="221" t="s">
        <v>75</v>
      </c>
      <c r="R30" s="604">
        <v>2022231982</v>
      </c>
      <c r="S30" s="192"/>
      <c r="T30" s="221" t="s">
        <v>34</v>
      </c>
      <c r="U30" s="188" t="s">
        <v>1124</v>
      </c>
      <c r="V30" s="188" t="s">
        <v>5</v>
      </c>
      <c r="W30" s="221" t="s">
        <v>64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s="18" customFormat="1" ht="48" customHeight="1" x14ac:dyDescent="1.3">
      <c r="A31" s="785" t="s">
        <v>76</v>
      </c>
      <c r="B31" s="94" t="s">
        <v>784</v>
      </c>
      <c r="C31" s="175">
        <v>23</v>
      </c>
      <c r="D31" s="373">
        <v>983050</v>
      </c>
      <c r="E31" s="482" t="s">
        <v>2768</v>
      </c>
      <c r="F31" s="638">
        <v>44205</v>
      </c>
      <c r="G31" s="102">
        <v>1</v>
      </c>
      <c r="H31" s="102"/>
      <c r="I31" s="102"/>
      <c r="J31" s="102"/>
      <c r="K31" s="102"/>
      <c r="L31" s="102">
        <v>1</v>
      </c>
      <c r="M31" s="102"/>
      <c r="N31" s="483" t="s">
        <v>33</v>
      </c>
      <c r="O31" s="659" t="s">
        <v>2252</v>
      </c>
      <c r="P31" s="102" t="s">
        <v>31</v>
      </c>
      <c r="Q31" s="662" t="s">
        <v>32</v>
      </c>
      <c r="R31" s="102">
        <v>2097896239</v>
      </c>
      <c r="S31" s="124"/>
      <c r="T31" s="102" t="s">
        <v>34</v>
      </c>
      <c r="U31" s="104" t="s">
        <v>882</v>
      </c>
      <c r="V31" s="104" t="s">
        <v>5</v>
      </c>
      <c r="W31" s="102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785"/>
      <c r="B32" s="94" t="s">
        <v>2859</v>
      </c>
      <c r="C32" s="175">
        <v>24</v>
      </c>
      <c r="D32" s="373"/>
      <c r="E32" s="531" t="s">
        <v>2769</v>
      </c>
      <c r="F32" s="644" t="s">
        <v>2860</v>
      </c>
      <c r="G32" s="536">
        <v>1</v>
      </c>
      <c r="H32" s="536"/>
      <c r="I32" s="536"/>
      <c r="J32" s="536"/>
      <c r="K32" s="536"/>
      <c r="L32" s="536">
        <v>1</v>
      </c>
      <c r="M32" s="536"/>
      <c r="N32" s="672" t="s">
        <v>33</v>
      </c>
      <c r="O32" s="537" t="s">
        <v>66</v>
      </c>
      <c r="P32" s="536" t="s">
        <v>31</v>
      </c>
      <c r="Q32" s="536" t="s">
        <v>32</v>
      </c>
      <c r="R32" s="536">
        <v>2098866045</v>
      </c>
      <c r="S32" s="247"/>
      <c r="T32" s="536" t="s">
        <v>40</v>
      </c>
      <c r="U32" s="212" t="s">
        <v>763</v>
      </c>
      <c r="V32" s="104" t="s">
        <v>5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 s="18" customFormat="1" ht="48" customHeight="1" x14ac:dyDescent="1.3">
      <c r="A33" s="785"/>
      <c r="B33" s="94" t="s">
        <v>2861</v>
      </c>
      <c r="C33" s="175">
        <v>25</v>
      </c>
      <c r="D33" s="373">
        <v>352720</v>
      </c>
      <c r="E33" s="482" t="s">
        <v>2770</v>
      </c>
      <c r="F33" s="638">
        <v>44748</v>
      </c>
      <c r="G33" s="102">
        <v>1</v>
      </c>
      <c r="H33" s="102"/>
      <c r="I33" s="102"/>
      <c r="J33" s="102"/>
      <c r="K33" s="102"/>
      <c r="L33" s="102"/>
      <c r="M33" s="102">
        <v>1</v>
      </c>
      <c r="N33" s="660" t="s">
        <v>33</v>
      </c>
      <c r="O33" s="483" t="s">
        <v>66</v>
      </c>
      <c r="P33" s="102" t="s">
        <v>31</v>
      </c>
      <c r="Q33" s="662" t="s">
        <v>32</v>
      </c>
      <c r="R33" s="102">
        <v>2098866045</v>
      </c>
      <c r="S33" s="124"/>
      <c r="T33" s="102" t="s">
        <v>40</v>
      </c>
      <c r="U33" s="104" t="s">
        <v>763</v>
      </c>
      <c r="V33" s="104" t="s">
        <v>5</v>
      </c>
      <c r="W33" s="102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s="18" customFormat="1" ht="48" customHeight="1" x14ac:dyDescent="1.3">
      <c r="A34" s="785"/>
      <c r="B34" s="94" t="s">
        <v>2862</v>
      </c>
      <c r="C34" s="175">
        <v>26</v>
      </c>
      <c r="D34" s="373">
        <v>1016230</v>
      </c>
      <c r="E34" s="516" t="s">
        <v>2771</v>
      </c>
      <c r="F34" s="643" t="s">
        <v>2863</v>
      </c>
      <c r="G34" s="221"/>
      <c r="H34" s="221"/>
      <c r="I34" s="221">
        <v>1</v>
      </c>
      <c r="J34" s="221"/>
      <c r="K34" s="221"/>
      <c r="L34" s="221">
        <v>1</v>
      </c>
      <c r="M34" s="221"/>
      <c r="N34" s="664" t="s">
        <v>161</v>
      </c>
      <c r="O34" s="517" t="s">
        <v>2805</v>
      </c>
      <c r="P34" s="221" t="s">
        <v>883</v>
      </c>
      <c r="Q34" s="221" t="s">
        <v>75</v>
      </c>
      <c r="R34" s="221">
        <v>2077473739</v>
      </c>
      <c r="S34" s="192" t="s">
        <v>2806</v>
      </c>
      <c r="T34" s="221"/>
      <c r="U34" s="188" t="s">
        <v>2352</v>
      </c>
      <c r="V34" s="188" t="s">
        <v>5</v>
      </c>
      <c r="W34" s="221" t="s">
        <v>800</v>
      </c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s="18" customFormat="1" ht="48" customHeight="1" x14ac:dyDescent="1.3">
      <c r="A35" s="785"/>
      <c r="B35" s="94" t="s">
        <v>2839</v>
      </c>
      <c r="C35" s="175">
        <v>27</v>
      </c>
      <c r="D35" s="373">
        <v>767050</v>
      </c>
      <c r="E35" s="482" t="s">
        <v>2772</v>
      </c>
      <c r="F35" s="638" t="s">
        <v>2840</v>
      </c>
      <c r="G35" s="102"/>
      <c r="H35" s="102"/>
      <c r="I35" s="102">
        <v>1</v>
      </c>
      <c r="J35" s="102"/>
      <c r="K35" s="102"/>
      <c r="L35" s="102">
        <v>1</v>
      </c>
      <c r="M35" s="102"/>
      <c r="N35" s="660" t="s">
        <v>38</v>
      </c>
      <c r="O35" s="483" t="s">
        <v>143</v>
      </c>
      <c r="P35" s="102" t="s">
        <v>31</v>
      </c>
      <c r="Q35" s="662" t="s">
        <v>32</v>
      </c>
      <c r="R35" s="102">
        <v>2055639429</v>
      </c>
      <c r="S35" s="124" t="s">
        <v>158</v>
      </c>
      <c r="T35" s="102"/>
      <c r="U35" s="104" t="s">
        <v>2807</v>
      </c>
      <c r="V35" s="104" t="s">
        <v>3</v>
      </c>
      <c r="W35" s="102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s="18" customFormat="1" ht="48" customHeight="1" x14ac:dyDescent="1.3">
      <c r="A36" s="785"/>
      <c r="B36" s="94" t="s">
        <v>2864</v>
      </c>
      <c r="C36" s="175">
        <v>28</v>
      </c>
      <c r="D36" s="373">
        <v>453300</v>
      </c>
      <c r="E36" s="482" t="s">
        <v>2773</v>
      </c>
      <c r="F36" s="638">
        <v>44951</v>
      </c>
      <c r="G36" s="102">
        <v>1</v>
      </c>
      <c r="H36" s="102"/>
      <c r="I36" s="102"/>
      <c r="J36" s="102"/>
      <c r="K36" s="102"/>
      <c r="L36" s="102"/>
      <c r="M36" s="102">
        <v>1</v>
      </c>
      <c r="N36" s="660" t="s">
        <v>33</v>
      </c>
      <c r="O36" s="483" t="s">
        <v>1364</v>
      </c>
      <c r="P36" s="102" t="s">
        <v>1448</v>
      </c>
      <c r="Q36" s="662" t="s">
        <v>32</v>
      </c>
      <c r="R36" s="102">
        <v>2099924683</v>
      </c>
      <c r="S36" s="124"/>
      <c r="T36" s="102" t="s">
        <v>2808</v>
      </c>
      <c r="U36" s="559" t="s">
        <v>763</v>
      </c>
      <c r="V36" s="102" t="s">
        <v>5</v>
      </c>
      <c r="W36" s="102"/>
      <c r="X36" s="14"/>
      <c r="Y36" s="14"/>
      <c r="Z36" s="14"/>
      <c r="AA36" s="14"/>
      <c r="AB36" s="14"/>
      <c r="AC36" s="14"/>
      <c r="AD36" s="14"/>
      <c r="AE36" s="102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 s="18" customFormat="1" ht="48" customHeight="1" x14ac:dyDescent="1.3">
      <c r="A37" s="785"/>
      <c r="B37" s="94"/>
      <c r="C37" s="175">
        <v>29</v>
      </c>
      <c r="D37" s="373">
        <v>1063200</v>
      </c>
      <c r="E37" s="482" t="s">
        <v>2774</v>
      </c>
      <c r="F37" s="638"/>
      <c r="G37" s="102"/>
      <c r="H37" s="102">
        <v>1</v>
      </c>
      <c r="I37" s="102"/>
      <c r="J37" s="102"/>
      <c r="K37" s="102"/>
      <c r="L37" s="102">
        <v>1</v>
      </c>
      <c r="M37" s="102"/>
      <c r="N37" s="483" t="s">
        <v>375</v>
      </c>
      <c r="O37" s="659" t="s">
        <v>157</v>
      </c>
      <c r="P37" s="102" t="s">
        <v>2800</v>
      </c>
      <c r="Q37" s="102" t="s">
        <v>32</v>
      </c>
      <c r="R37" s="102">
        <v>2051552222</v>
      </c>
      <c r="S37" s="124" t="s">
        <v>2809</v>
      </c>
      <c r="T37" s="102"/>
      <c r="U37" s="602" t="s">
        <v>2352</v>
      </c>
      <c r="V37" s="102" t="s">
        <v>3</v>
      </c>
      <c r="W37" s="102"/>
      <c r="X37" s="14"/>
      <c r="Y37" s="14"/>
      <c r="Z37" s="14"/>
      <c r="AA37" s="14"/>
      <c r="AB37" s="14"/>
      <c r="AC37" s="14"/>
      <c r="AD37" s="14"/>
      <c r="AE37" s="520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42" s="18" customFormat="1" ht="48" customHeight="1" x14ac:dyDescent="1.3">
      <c r="A38" s="785"/>
      <c r="B38" s="94" t="s">
        <v>2865</v>
      </c>
      <c r="C38" s="175">
        <v>30</v>
      </c>
      <c r="D38" s="373">
        <v>332390</v>
      </c>
      <c r="E38" s="482" t="s">
        <v>2775</v>
      </c>
      <c r="F38" s="638">
        <v>26672</v>
      </c>
      <c r="G38" s="102"/>
      <c r="H38" s="102"/>
      <c r="I38" s="102"/>
      <c r="J38" s="102">
        <v>1</v>
      </c>
      <c r="K38" s="102"/>
      <c r="L38" s="102">
        <v>1</v>
      </c>
      <c r="M38" s="102"/>
      <c r="N38" s="483" t="s">
        <v>30</v>
      </c>
      <c r="O38" s="659" t="s">
        <v>2810</v>
      </c>
      <c r="P38" s="102" t="s">
        <v>912</v>
      </c>
      <c r="Q38" s="102" t="s">
        <v>32</v>
      </c>
      <c r="R38" s="102">
        <v>2077176161</v>
      </c>
      <c r="S38" s="124" t="s">
        <v>291</v>
      </c>
      <c r="T38" s="102"/>
      <c r="U38" s="602" t="s">
        <v>2352</v>
      </c>
      <c r="V38" s="102" t="s">
        <v>5</v>
      </c>
      <c r="W38" s="102"/>
      <c r="X38" s="14"/>
      <c r="Y38" s="14"/>
      <c r="Z38" s="14"/>
      <c r="AA38" s="14"/>
      <c r="AB38" s="14"/>
      <c r="AC38" s="14"/>
      <c r="AD38" s="14"/>
      <c r="AE38" s="520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 s="18" customFormat="1" ht="48" customHeight="1" x14ac:dyDescent="1.3">
      <c r="A39" s="785"/>
      <c r="B39" s="94" t="s">
        <v>2841</v>
      </c>
      <c r="C39" s="175">
        <v>31</v>
      </c>
      <c r="D39" s="373">
        <v>324900</v>
      </c>
      <c r="E39" s="482" t="s">
        <v>2776</v>
      </c>
      <c r="F39" s="638" t="s">
        <v>2842</v>
      </c>
      <c r="G39" s="102"/>
      <c r="H39" s="102"/>
      <c r="I39" s="102"/>
      <c r="J39" s="102"/>
      <c r="K39" s="102">
        <v>1</v>
      </c>
      <c r="L39" s="102"/>
      <c r="M39" s="102">
        <v>1</v>
      </c>
      <c r="N39" s="660" t="s">
        <v>54</v>
      </c>
      <c r="O39" s="485" t="s">
        <v>1708</v>
      </c>
      <c r="P39" s="102" t="s">
        <v>39</v>
      </c>
      <c r="Q39" s="102" t="s">
        <v>32</v>
      </c>
      <c r="R39" s="102">
        <v>2056678195</v>
      </c>
      <c r="S39" s="124"/>
      <c r="T39" s="102" t="s">
        <v>2811</v>
      </c>
      <c r="U39" s="602" t="s">
        <v>2031</v>
      </c>
      <c r="V39" s="102" t="s">
        <v>3</v>
      </c>
      <c r="W39" s="102"/>
      <c r="X39" s="14"/>
      <c r="Y39" s="14"/>
      <c r="Z39" s="14"/>
      <c r="AA39" s="14"/>
      <c r="AB39" s="14"/>
      <c r="AC39" s="14"/>
      <c r="AD39" s="14"/>
      <c r="AE39" s="520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8" customFormat="1" ht="48" customHeight="1" x14ac:dyDescent="1.3">
      <c r="A40" s="785"/>
      <c r="B40" s="94" t="s">
        <v>2196</v>
      </c>
      <c r="C40" s="175">
        <v>32</v>
      </c>
      <c r="D40" s="373">
        <v>486670</v>
      </c>
      <c r="E40" s="516" t="s">
        <v>2777</v>
      </c>
      <c r="F40" s="643" t="s">
        <v>2197</v>
      </c>
      <c r="G40" s="221"/>
      <c r="H40" s="221"/>
      <c r="I40" s="221"/>
      <c r="J40" s="221">
        <v>1</v>
      </c>
      <c r="K40" s="221"/>
      <c r="L40" s="221"/>
      <c r="M40" s="221">
        <v>1</v>
      </c>
      <c r="N40" s="664" t="s">
        <v>38</v>
      </c>
      <c r="O40" s="528" t="s">
        <v>333</v>
      </c>
      <c r="P40" s="221" t="s">
        <v>31</v>
      </c>
      <c r="Q40" s="221" t="s">
        <v>32</v>
      </c>
      <c r="R40" s="221">
        <v>2091991833</v>
      </c>
      <c r="S40" s="192" t="s">
        <v>291</v>
      </c>
      <c r="T40" s="221"/>
      <c r="U40" s="570" t="s">
        <v>2352</v>
      </c>
      <c r="V40" s="221" t="s">
        <v>5</v>
      </c>
      <c r="W40" s="221" t="s">
        <v>554</v>
      </c>
      <c r="X40" s="14"/>
      <c r="Y40" s="14"/>
      <c r="Z40" s="14"/>
      <c r="AA40" s="14"/>
      <c r="AB40" s="14"/>
      <c r="AC40" s="14"/>
      <c r="AD40" s="14"/>
      <c r="AE40" s="520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s="18" customFormat="1" ht="48" customHeight="1" x14ac:dyDescent="1.3">
      <c r="A41" s="785"/>
      <c r="B41" s="94" t="s">
        <v>2866</v>
      </c>
      <c r="C41" s="175">
        <v>33</v>
      </c>
      <c r="D41" s="373">
        <v>699400</v>
      </c>
      <c r="E41" s="482" t="s">
        <v>2778</v>
      </c>
      <c r="F41" s="638">
        <v>33517</v>
      </c>
      <c r="G41" s="102"/>
      <c r="H41" s="102"/>
      <c r="I41" s="102"/>
      <c r="J41" s="102">
        <v>1</v>
      </c>
      <c r="K41" s="102"/>
      <c r="L41" s="102">
        <v>1</v>
      </c>
      <c r="M41" s="102"/>
      <c r="N41" s="660" t="s">
        <v>54</v>
      </c>
      <c r="O41" s="485" t="s">
        <v>44</v>
      </c>
      <c r="P41" s="102" t="s">
        <v>31</v>
      </c>
      <c r="Q41" s="102" t="s">
        <v>32</v>
      </c>
      <c r="R41" s="102">
        <v>2058585834</v>
      </c>
      <c r="S41" s="124"/>
      <c r="T41" s="102" t="s">
        <v>2812</v>
      </c>
      <c r="U41" s="602" t="s">
        <v>2031</v>
      </c>
      <c r="V41" s="102" t="s">
        <v>5</v>
      </c>
      <c r="W41" s="102"/>
      <c r="X41" s="14"/>
      <c r="Y41" s="14"/>
      <c r="Z41" s="14"/>
      <c r="AA41" s="14"/>
      <c r="AB41" s="14"/>
      <c r="AC41" s="14"/>
      <c r="AD41" s="14"/>
      <c r="AE41" s="520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s="18" customFormat="1" ht="48" customHeight="1" x14ac:dyDescent="1.3">
      <c r="A42" s="785"/>
      <c r="B42" s="94" t="s">
        <v>2867</v>
      </c>
      <c r="C42" s="175">
        <v>34</v>
      </c>
      <c r="D42" s="373">
        <v>287450</v>
      </c>
      <c r="E42" s="482" t="s">
        <v>2779</v>
      </c>
      <c r="F42" s="638">
        <v>45019</v>
      </c>
      <c r="G42" s="102">
        <v>1</v>
      </c>
      <c r="H42" s="102"/>
      <c r="I42" s="102"/>
      <c r="J42" s="102"/>
      <c r="K42" s="102"/>
      <c r="L42" s="102">
        <v>1</v>
      </c>
      <c r="M42" s="102"/>
      <c r="N42" s="660" t="s">
        <v>33</v>
      </c>
      <c r="O42" s="483" t="s">
        <v>65</v>
      </c>
      <c r="P42" s="102" t="s">
        <v>31</v>
      </c>
      <c r="Q42" s="102" t="s">
        <v>32</v>
      </c>
      <c r="R42" s="102">
        <v>2096677766</v>
      </c>
      <c r="S42" s="124"/>
      <c r="T42" s="102" t="s">
        <v>40</v>
      </c>
      <c r="U42" s="602" t="s">
        <v>763</v>
      </c>
      <c r="V42" s="102" t="s">
        <v>5</v>
      </c>
      <c r="W42" s="102"/>
      <c r="X42" s="14"/>
      <c r="Y42" s="14"/>
      <c r="Z42" s="14"/>
      <c r="AA42" s="14"/>
      <c r="AB42" s="14"/>
      <c r="AC42" s="14"/>
      <c r="AD42" s="14"/>
      <c r="AE42" s="520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85"/>
      <c r="B43" s="94" t="s">
        <v>2843</v>
      </c>
      <c r="C43" s="175">
        <v>35</v>
      </c>
      <c r="D43" s="373">
        <v>1086680</v>
      </c>
      <c r="E43" s="482" t="s">
        <v>2780</v>
      </c>
      <c r="F43" s="638" t="s">
        <v>424</v>
      </c>
      <c r="G43" s="102"/>
      <c r="H43" s="102"/>
      <c r="I43" s="102">
        <v>1</v>
      </c>
      <c r="J43" s="102"/>
      <c r="K43" s="102"/>
      <c r="L43" s="102">
        <v>1</v>
      </c>
      <c r="M43" s="102"/>
      <c r="N43" s="660" t="s">
        <v>43</v>
      </c>
      <c r="O43" s="483" t="s">
        <v>1708</v>
      </c>
      <c r="P43" s="102" t="s">
        <v>39</v>
      </c>
      <c r="Q43" s="102" t="s">
        <v>32</v>
      </c>
      <c r="R43" s="102">
        <v>2059835559</v>
      </c>
      <c r="S43" s="124"/>
      <c r="T43" s="102" t="s">
        <v>2813</v>
      </c>
      <c r="U43" s="602" t="s">
        <v>932</v>
      </c>
      <c r="V43" s="102" t="s">
        <v>3</v>
      </c>
      <c r="W43" s="102"/>
      <c r="X43" s="14"/>
      <c r="Y43" s="14"/>
      <c r="Z43" s="14"/>
      <c r="AA43" s="14"/>
      <c r="AB43" s="14"/>
      <c r="AC43" s="14"/>
      <c r="AD43" s="14"/>
      <c r="AE43" s="520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18" customFormat="1" ht="48" customHeight="1" x14ac:dyDescent="1.3">
      <c r="A44" s="785"/>
      <c r="B44" s="94" t="s">
        <v>2844</v>
      </c>
      <c r="C44" s="175">
        <v>36</v>
      </c>
      <c r="D44" s="373">
        <v>952500</v>
      </c>
      <c r="E44" s="482" t="s">
        <v>2781</v>
      </c>
      <c r="F44" s="638" t="s">
        <v>2845</v>
      </c>
      <c r="G44" s="102"/>
      <c r="H44" s="102"/>
      <c r="I44" s="102"/>
      <c r="J44" s="102"/>
      <c r="K44" s="102">
        <v>1</v>
      </c>
      <c r="L44" s="102">
        <v>1</v>
      </c>
      <c r="M44" s="102"/>
      <c r="N44" s="660" t="s">
        <v>30</v>
      </c>
      <c r="O44" s="483" t="s">
        <v>321</v>
      </c>
      <c r="P44" s="102" t="s">
        <v>50</v>
      </c>
      <c r="Q44" s="102" t="s">
        <v>32</v>
      </c>
      <c r="R44" s="102">
        <v>2029493709</v>
      </c>
      <c r="S44" s="124"/>
      <c r="T44" s="102" t="s">
        <v>233</v>
      </c>
      <c r="U44" s="483" t="s">
        <v>932</v>
      </c>
      <c r="V44" s="102" t="s">
        <v>3</v>
      </c>
      <c r="W44" s="102"/>
      <c r="X44" s="14"/>
      <c r="Y44" s="14"/>
      <c r="Z44" s="14"/>
      <c r="AA44" s="14"/>
      <c r="AB44" s="14"/>
      <c r="AC44" s="14"/>
      <c r="AD44" s="14"/>
      <c r="AE44" s="520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 s="18" customFormat="1" ht="48" customHeight="1" x14ac:dyDescent="1.3">
      <c r="A45" s="785"/>
      <c r="B45" s="94" t="s">
        <v>2846</v>
      </c>
      <c r="C45" s="175">
        <v>37</v>
      </c>
      <c r="D45" s="373">
        <v>1191000</v>
      </c>
      <c r="E45" s="516" t="s">
        <v>2782</v>
      </c>
      <c r="F45" s="643">
        <v>28924</v>
      </c>
      <c r="G45" s="221"/>
      <c r="H45" s="221"/>
      <c r="I45" s="221"/>
      <c r="J45" s="221">
        <v>1</v>
      </c>
      <c r="K45" s="221"/>
      <c r="L45" s="221">
        <v>1</v>
      </c>
      <c r="M45" s="221"/>
      <c r="N45" s="664" t="s">
        <v>38</v>
      </c>
      <c r="O45" s="517" t="s">
        <v>2814</v>
      </c>
      <c r="P45" s="221" t="s">
        <v>1448</v>
      </c>
      <c r="Q45" s="221" t="s">
        <v>32</v>
      </c>
      <c r="R45" s="221">
        <v>209954629</v>
      </c>
      <c r="S45" s="192"/>
      <c r="T45" s="221" t="s">
        <v>597</v>
      </c>
      <c r="U45" s="517" t="s">
        <v>932</v>
      </c>
      <c r="V45" s="221" t="s">
        <v>3</v>
      </c>
      <c r="W45" s="221" t="s">
        <v>800</v>
      </c>
      <c r="X45" s="14"/>
      <c r="Y45" s="14"/>
      <c r="Z45" s="14"/>
      <c r="AA45" s="14"/>
      <c r="AB45" s="14"/>
      <c r="AC45" s="14"/>
      <c r="AD45" s="14"/>
      <c r="AE45" s="520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637" t="s">
        <v>81</v>
      </c>
      <c r="B46" s="94" t="s">
        <v>2868</v>
      </c>
      <c r="C46" s="175">
        <v>38</v>
      </c>
      <c r="D46" s="373">
        <v>32100</v>
      </c>
      <c r="E46" s="482" t="s">
        <v>2783</v>
      </c>
      <c r="F46" s="638">
        <v>37627</v>
      </c>
      <c r="G46" s="311"/>
      <c r="H46" s="104"/>
      <c r="I46" s="104">
        <v>1</v>
      </c>
      <c r="J46" s="104"/>
      <c r="K46" s="104"/>
      <c r="L46" s="104"/>
      <c r="M46" s="566">
        <v>1</v>
      </c>
      <c r="N46" s="124" t="s">
        <v>161</v>
      </c>
      <c r="O46" s="102" t="s">
        <v>147</v>
      </c>
      <c r="P46" s="102" t="s">
        <v>31</v>
      </c>
      <c r="Q46" s="102" t="s">
        <v>32</v>
      </c>
      <c r="R46" s="102">
        <v>2029807487</v>
      </c>
      <c r="S46" s="124" t="s">
        <v>2815</v>
      </c>
      <c r="T46" s="102"/>
      <c r="U46" s="483" t="s">
        <v>756</v>
      </c>
      <c r="V46" s="102" t="s">
        <v>5</v>
      </c>
      <c r="W46" s="102"/>
      <c r="X46" s="14"/>
      <c r="Y46" s="14"/>
      <c r="Z46" s="14"/>
      <c r="AA46" s="14"/>
      <c r="AB46" s="14"/>
      <c r="AC46" s="14"/>
      <c r="AD46" s="14"/>
      <c r="AE46" s="520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637"/>
      <c r="B47" s="422" t="s">
        <v>2869</v>
      </c>
      <c r="C47" s="175">
        <v>39</v>
      </c>
      <c r="D47" s="652">
        <v>400870</v>
      </c>
      <c r="E47" s="653" t="s">
        <v>2784</v>
      </c>
      <c r="F47" s="654">
        <v>22897</v>
      </c>
      <c r="G47" s="655"/>
      <c r="H47" s="656"/>
      <c r="I47" s="656"/>
      <c r="J47" s="656"/>
      <c r="K47" s="656">
        <v>1</v>
      </c>
      <c r="L47" s="656">
        <v>1</v>
      </c>
      <c r="M47" s="657"/>
      <c r="N47" s="658" t="s">
        <v>30</v>
      </c>
      <c r="O47" s="424" t="s">
        <v>350</v>
      </c>
      <c r="P47" s="424" t="s">
        <v>50</v>
      </c>
      <c r="Q47" s="424" t="s">
        <v>32</v>
      </c>
      <c r="R47" s="424">
        <v>205513880</v>
      </c>
      <c r="S47" s="658" t="s">
        <v>61</v>
      </c>
      <c r="T47" s="102"/>
      <c r="U47" s="483" t="s">
        <v>82</v>
      </c>
      <c r="V47" s="424" t="s">
        <v>5</v>
      </c>
      <c r="W47" s="424"/>
      <c r="X47" s="14"/>
      <c r="Y47" s="14"/>
      <c r="Z47" s="14"/>
      <c r="AA47" s="14"/>
      <c r="AB47" s="14"/>
      <c r="AC47" s="14"/>
      <c r="AD47" s="14"/>
      <c r="AE47" s="520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s="18" customFormat="1" ht="48" customHeight="1" x14ac:dyDescent="1.3">
      <c r="A48" s="637"/>
      <c r="B48" s="422" t="s">
        <v>2870</v>
      </c>
      <c r="C48" s="175">
        <v>40</v>
      </c>
      <c r="D48" s="652">
        <v>1114110</v>
      </c>
      <c r="E48" s="665" t="s">
        <v>2785</v>
      </c>
      <c r="F48" s="673" t="s">
        <v>2871</v>
      </c>
      <c r="G48" s="429"/>
      <c r="H48" s="427">
        <v>1</v>
      </c>
      <c r="I48" s="427"/>
      <c r="J48" s="427"/>
      <c r="K48" s="427"/>
      <c r="L48" s="427"/>
      <c r="M48" s="674">
        <v>1</v>
      </c>
      <c r="N48" s="675" t="s">
        <v>375</v>
      </c>
      <c r="O48" s="676" t="s">
        <v>2147</v>
      </c>
      <c r="P48" s="676" t="s">
        <v>35</v>
      </c>
      <c r="Q48" s="676" t="s">
        <v>32</v>
      </c>
      <c r="R48" s="676">
        <v>2096887820</v>
      </c>
      <c r="S48" s="675"/>
      <c r="T48" s="536" t="s">
        <v>34</v>
      </c>
      <c r="U48" s="677" t="s">
        <v>82</v>
      </c>
      <c r="V48" s="424" t="s">
        <v>3</v>
      </c>
      <c r="W48" s="424"/>
      <c r="X48" s="14"/>
      <c r="Y48" s="14"/>
      <c r="Z48" s="14"/>
      <c r="AA48" s="14"/>
      <c r="AB48" s="14"/>
      <c r="AC48" s="14"/>
      <c r="AD48" s="14"/>
      <c r="AE48" s="520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65" s="18" customFormat="1" ht="48" customHeight="1" x14ac:dyDescent="1.3">
      <c r="A49" s="637"/>
      <c r="B49" s="422" t="s">
        <v>2847</v>
      </c>
      <c r="C49" s="175">
        <v>41</v>
      </c>
      <c r="D49" s="652">
        <v>26750</v>
      </c>
      <c r="E49" s="665" t="s">
        <v>2786</v>
      </c>
      <c r="F49" s="673">
        <v>44959</v>
      </c>
      <c r="G49" s="429">
        <v>1</v>
      </c>
      <c r="H49" s="427"/>
      <c r="I49" s="427"/>
      <c r="J49" s="427"/>
      <c r="K49" s="427"/>
      <c r="L49" s="427"/>
      <c r="M49" s="674">
        <v>1</v>
      </c>
      <c r="N49" s="675" t="s">
        <v>33</v>
      </c>
      <c r="O49" s="676" t="s">
        <v>311</v>
      </c>
      <c r="P49" s="676" t="s">
        <v>31</v>
      </c>
      <c r="Q49" s="676" t="s">
        <v>32</v>
      </c>
      <c r="R49" s="676">
        <v>2098895929</v>
      </c>
      <c r="S49" s="675"/>
      <c r="T49" s="536" t="s">
        <v>2816</v>
      </c>
      <c r="U49" s="677" t="s">
        <v>2817</v>
      </c>
      <c r="V49" s="424" t="s">
        <v>3</v>
      </c>
      <c r="W49" s="424"/>
      <c r="X49" s="14"/>
      <c r="Y49" s="14"/>
      <c r="Z49" s="14"/>
      <c r="AA49" s="14"/>
      <c r="AB49" s="14"/>
      <c r="AC49" s="14"/>
      <c r="AD49" s="14"/>
      <c r="AE49" s="520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spans="1:65" s="18" customFormat="1" ht="48" customHeight="1" x14ac:dyDescent="1.3">
      <c r="A50" s="637"/>
      <c r="B50" s="422" t="s">
        <v>2872</v>
      </c>
      <c r="C50" s="175">
        <v>42</v>
      </c>
      <c r="D50" s="652">
        <v>1087895</v>
      </c>
      <c r="E50" s="665" t="s">
        <v>2787</v>
      </c>
      <c r="F50" s="673">
        <v>30600</v>
      </c>
      <c r="G50" s="429"/>
      <c r="H50" s="427"/>
      <c r="I50" s="427"/>
      <c r="J50" s="427">
        <v>1</v>
      </c>
      <c r="K50" s="427"/>
      <c r="L50" s="427">
        <v>1</v>
      </c>
      <c r="M50" s="674"/>
      <c r="N50" s="675" t="s">
        <v>38</v>
      </c>
      <c r="O50" s="676" t="s">
        <v>165</v>
      </c>
      <c r="P50" s="676" t="s">
        <v>31</v>
      </c>
      <c r="Q50" s="676" t="s">
        <v>32</v>
      </c>
      <c r="R50" s="676">
        <v>2055355654</v>
      </c>
      <c r="S50" s="675"/>
      <c r="T50" s="536" t="s">
        <v>34</v>
      </c>
      <c r="U50" s="677" t="s">
        <v>756</v>
      </c>
      <c r="V50" s="424" t="s">
        <v>5</v>
      </c>
      <c r="W50" s="424"/>
      <c r="X50" s="14"/>
      <c r="Y50" s="14"/>
      <c r="Z50" s="14"/>
      <c r="AA50" s="14"/>
      <c r="AB50" s="14"/>
      <c r="AC50" s="14"/>
      <c r="AD50" s="14"/>
      <c r="AE50" s="520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1:65" s="18" customFormat="1" ht="48" customHeight="1" x14ac:dyDescent="1.3">
      <c r="A51" s="637"/>
      <c r="B51" s="422" t="s">
        <v>2848</v>
      </c>
      <c r="C51" s="175">
        <v>43</v>
      </c>
      <c r="D51" s="652">
        <v>687190</v>
      </c>
      <c r="E51" s="665" t="s">
        <v>2788</v>
      </c>
      <c r="F51" s="673" t="s">
        <v>2849</v>
      </c>
      <c r="G51" s="429"/>
      <c r="H51" s="427"/>
      <c r="I51" s="427"/>
      <c r="J51" s="427">
        <v>1</v>
      </c>
      <c r="K51" s="427"/>
      <c r="L51" s="427"/>
      <c r="M51" s="674">
        <v>1</v>
      </c>
      <c r="N51" s="675" t="s">
        <v>709</v>
      </c>
      <c r="O51" s="676" t="s">
        <v>2818</v>
      </c>
      <c r="P51" s="676" t="s">
        <v>31</v>
      </c>
      <c r="Q51" s="676" t="s">
        <v>32</v>
      </c>
      <c r="R51" s="676">
        <v>2055596444</v>
      </c>
      <c r="S51" s="675"/>
      <c r="T51" s="536" t="s">
        <v>2819</v>
      </c>
      <c r="U51" s="677" t="s">
        <v>82</v>
      </c>
      <c r="V51" s="424" t="s">
        <v>3</v>
      </c>
      <c r="W51" s="424"/>
      <c r="X51" s="14"/>
      <c r="Y51" s="14"/>
      <c r="Z51" s="14"/>
      <c r="AA51" s="14"/>
      <c r="AB51" s="14"/>
      <c r="AC51" s="14"/>
      <c r="AD51" s="14"/>
      <c r="AE51" s="520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spans="1:65" s="14" customFormat="1" ht="44.25" x14ac:dyDescent="1.1000000000000001">
      <c r="A52" s="20"/>
      <c r="B52" s="21"/>
      <c r="C52" s="176"/>
      <c r="D52" s="23">
        <f>SUM(D9:D46)</f>
        <v>42809214.5</v>
      </c>
      <c r="E52" s="24"/>
      <c r="F52" s="25"/>
      <c r="G52" s="176">
        <f t="shared" ref="G52:M52" si="0">SUM(G9:G51)</f>
        <v>11</v>
      </c>
      <c r="H52" s="22">
        <f t="shared" si="0"/>
        <v>3</v>
      </c>
      <c r="I52" s="22">
        <f t="shared" si="0"/>
        <v>6</v>
      </c>
      <c r="J52" s="22">
        <f t="shared" si="0"/>
        <v>14</v>
      </c>
      <c r="K52" s="176">
        <f t="shared" si="0"/>
        <v>9</v>
      </c>
      <c r="L52" s="22">
        <f t="shared" si="0"/>
        <v>25</v>
      </c>
      <c r="M52" s="22">
        <f t="shared" si="0"/>
        <v>18</v>
      </c>
      <c r="N52" s="22"/>
      <c r="O52" s="22"/>
      <c r="P52" s="22"/>
      <c r="Q52" s="22"/>
      <c r="R52" s="22"/>
      <c r="S52" s="22"/>
      <c r="T52" s="22"/>
      <c r="U52" s="22"/>
      <c r="V52" s="22"/>
      <c r="W52" s="26"/>
    </row>
    <row r="53" spans="1:65" s="33" customFormat="1" ht="80.099999999999994" customHeight="1" x14ac:dyDescent="1.1000000000000001">
      <c r="A53" s="27"/>
      <c r="B53" s="28"/>
      <c r="C53" s="177"/>
      <c r="D53" s="30"/>
      <c r="E53" s="31"/>
      <c r="F53" s="32"/>
      <c r="G53" s="32"/>
      <c r="H53" s="29"/>
      <c r="I53" s="29"/>
      <c r="J53" s="29"/>
      <c r="K53" s="177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9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1:65" s="29" customFormat="1" ht="80.099999999999994" customHeight="1" x14ac:dyDescent="0.25">
      <c r="A54" s="627" t="s">
        <v>87</v>
      </c>
      <c r="B54" s="626"/>
      <c r="C54" s="178"/>
      <c r="D54" s="37"/>
      <c r="F54" s="32"/>
      <c r="G54" s="32"/>
      <c r="H54" s="38"/>
      <c r="K54" s="177"/>
      <c r="S54" s="39" t="s">
        <v>88</v>
      </c>
      <c r="T54" s="39" t="s">
        <v>89</v>
      </c>
      <c r="W54" s="40"/>
      <c r="X54" s="40"/>
    </row>
    <row r="55" spans="1:65" s="29" customFormat="1" ht="80.099999999999994" customHeight="1" x14ac:dyDescent="0.25">
      <c r="A55" s="41" t="s">
        <v>90</v>
      </c>
      <c r="B55" s="42" t="s">
        <v>91</v>
      </c>
      <c r="C55" s="179" t="s">
        <v>14</v>
      </c>
      <c r="D55" s="44" t="s">
        <v>92</v>
      </c>
      <c r="F55" s="45"/>
      <c r="G55" s="45"/>
      <c r="H55" s="47"/>
      <c r="I55" s="752" t="s">
        <v>93</v>
      </c>
      <c r="J55" s="753"/>
      <c r="K55" s="754"/>
      <c r="M55" s="48" t="s">
        <v>94</v>
      </c>
      <c r="N55" s="48" t="s">
        <v>95</v>
      </c>
      <c r="O55" s="755" t="s">
        <v>96</v>
      </c>
      <c r="P55" s="756"/>
      <c r="Q55" s="49" t="s">
        <v>89</v>
      </c>
      <c r="S55" s="50" t="s">
        <v>97</v>
      </c>
      <c r="T55" s="50">
        <v>2</v>
      </c>
      <c r="V55" s="757" t="s">
        <v>7</v>
      </c>
      <c r="W55" s="758"/>
    </row>
    <row r="56" spans="1:65" s="29" customFormat="1" ht="80.099999999999994" customHeight="1" x14ac:dyDescent="0.25">
      <c r="A56" s="51" t="s">
        <v>98</v>
      </c>
      <c r="B56" s="52">
        <v>6</v>
      </c>
      <c r="C56" s="180">
        <v>5</v>
      </c>
      <c r="D56" s="53">
        <f t="shared" ref="D56:D61" si="1">SUM(B56:C56)</f>
        <v>11</v>
      </c>
      <c r="F56" s="54" t="s">
        <v>99</v>
      </c>
      <c r="G56" s="54" t="s">
        <v>5</v>
      </c>
      <c r="H56" s="56" t="s">
        <v>3</v>
      </c>
      <c r="I56" s="56" t="s">
        <v>5</v>
      </c>
      <c r="J56" s="56" t="s">
        <v>3</v>
      </c>
      <c r="K56" s="312" t="s">
        <v>92</v>
      </c>
      <c r="L56" s="29" t="s">
        <v>2</v>
      </c>
      <c r="M56" s="57" t="s">
        <v>31</v>
      </c>
      <c r="N56" s="58">
        <v>22</v>
      </c>
      <c r="O56" s="50" t="s">
        <v>1013</v>
      </c>
      <c r="P56" s="50" t="s">
        <v>1014</v>
      </c>
      <c r="Q56" s="50">
        <v>1</v>
      </c>
      <c r="S56" s="50" t="s">
        <v>79</v>
      </c>
      <c r="T56" s="50"/>
      <c r="V56" s="58" t="s">
        <v>29</v>
      </c>
      <c r="W56" s="50">
        <v>22</v>
      </c>
    </row>
    <row r="57" spans="1:65" s="29" customFormat="1" ht="80.099999999999994" customHeight="1" x14ac:dyDescent="0.25">
      <c r="A57" s="51" t="s">
        <v>100</v>
      </c>
      <c r="B57" s="50">
        <v>2</v>
      </c>
      <c r="C57" s="181">
        <v>1</v>
      </c>
      <c r="D57" s="53">
        <f t="shared" si="1"/>
        <v>3</v>
      </c>
      <c r="F57" s="59" t="s">
        <v>32</v>
      </c>
      <c r="G57" s="181">
        <v>15</v>
      </c>
      <c r="H57" s="50">
        <v>18</v>
      </c>
      <c r="I57" s="50">
        <v>3</v>
      </c>
      <c r="J57" s="50">
        <v>1</v>
      </c>
      <c r="K57" s="181">
        <f>SUBTOTAL(9,G57:J57)</f>
        <v>37</v>
      </c>
      <c r="M57" s="57" t="s">
        <v>35</v>
      </c>
      <c r="N57" s="58">
        <v>4</v>
      </c>
      <c r="O57" s="50" t="s">
        <v>204</v>
      </c>
      <c r="P57" s="50" t="s">
        <v>75</v>
      </c>
      <c r="Q57" s="50">
        <v>2</v>
      </c>
      <c r="S57" s="50" t="s">
        <v>64</v>
      </c>
      <c r="T57" s="50">
        <v>3</v>
      </c>
      <c r="V57" s="58" t="s">
        <v>76</v>
      </c>
      <c r="W57" s="50">
        <v>15</v>
      </c>
    </row>
    <row r="58" spans="1:65" s="29" customFormat="1" ht="80.099999999999994" customHeight="1" x14ac:dyDescent="0.25">
      <c r="A58" s="51" t="s">
        <v>101</v>
      </c>
      <c r="B58" s="52">
        <v>4</v>
      </c>
      <c r="C58" s="180">
        <v>2</v>
      </c>
      <c r="D58" s="53">
        <f t="shared" si="1"/>
        <v>6</v>
      </c>
      <c r="E58" s="29" t="s">
        <v>2</v>
      </c>
      <c r="F58" s="59" t="s">
        <v>96</v>
      </c>
      <c r="G58" s="181">
        <v>3</v>
      </c>
      <c r="H58" s="50">
        <v>0</v>
      </c>
      <c r="I58" s="50">
        <v>3</v>
      </c>
      <c r="J58" s="50">
        <v>0</v>
      </c>
      <c r="K58" s="181">
        <f>SUBTOTAL(9,G58:J58)</f>
        <v>6</v>
      </c>
      <c r="M58" s="57" t="s">
        <v>102</v>
      </c>
      <c r="N58" s="58">
        <v>3</v>
      </c>
      <c r="O58" s="50" t="s">
        <v>548</v>
      </c>
      <c r="P58" s="50" t="s">
        <v>549</v>
      </c>
      <c r="Q58" s="50">
        <v>1</v>
      </c>
      <c r="S58" s="50" t="s">
        <v>103</v>
      </c>
      <c r="T58" s="50"/>
      <c r="V58" s="58" t="s">
        <v>81</v>
      </c>
      <c r="W58" s="50">
        <v>6</v>
      </c>
    </row>
    <row r="59" spans="1:65" s="29" customFormat="1" ht="80.099999999999994" customHeight="1" x14ac:dyDescent="0.25">
      <c r="A59" s="51" t="s">
        <v>104</v>
      </c>
      <c r="B59" s="52">
        <v>6</v>
      </c>
      <c r="C59" s="180">
        <v>8</v>
      </c>
      <c r="D59" s="53">
        <f t="shared" si="1"/>
        <v>14</v>
      </c>
      <c r="F59" s="60" t="s">
        <v>92</v>
      </c>
      <c r="G59" s="313">
        <f>SUM(G57:G58)</f>
        <v>18</v>
      </c>
      <c r="H59" s="61">
        <f>SUM(H57:H58)</f>
        <v>18</v>
      </c>
      <c r="I59" s="61">
        <f>SUM(I57:I58)</f>
        <v>6</v>
      </c>
      <c r="J59" s="61">
        <f>SUM(J57:J58)</f>
        <v>1</v>
      </c>
      <c r="K59" s="313">
        <f>SUM(G59:J59)</f>
        <v>43</v>
      </c>
      <c r="M59" s="58" t="s">
        <v>105</v>
      </c>
      <c r="N59" s="58">
        <v>2</v>
      </c>
      <c r="O59" s="50" t="s">
        <v>883</v>
      </c>
      <c r="P59" s="50" t="s">
        <v>75</v>
      </c>
      <c r="Q59" s="50">
        <v>2</v>
      </c>
      <c r="S59" s="50" t="s">
        <v>106</v>
      </c>
      <c r="T59" s="50">
        <v>2</v>
      </c>
      <c r="V59" s="42" t="s">
        <v>92</v>
      </c>
      <c r="W59" s="50">
        <f>SUM(W56:W58)</f>
        <v>43</v>
      </c>
    </row>
    <row r="60" spans="1:65" s="29" customFormat="1" ht="80.099999999999994" customHeight="1" x14ac:dyDescent="0.25">
      <c r="A60" s="51" t="s">
        <v>107</v>
      </c>
      <c r="B60" s="52">
        <v>7</v>
      </c>
      <c r="C60" s="180">
        <v>2</v>
      </c>
      <c r="D60" s="53">
        <f t="shared" si="1"/>
        <v>9</v>
      </c>
      <c r="E60" s="29" t="s">
        <v>2</v>
      </c>
      <c r="F60" s="32"/>
      <c r="G60" s="32"/>
      <c r="H60" s="38"/>
      <c r="K60" s="177"/>
      <c r="M60" s="62" t="s">
        <v>50</v>
      </c>
      <c r="N60" s="58">
        <v>4</v>
      </c>
      <c r="O60" s="50"/>
      <c r="P60" s="50"/>
      <c r="Q60" s="50"/>
      <c r="S60" s="50" t="s">
        <v>108</v>
      </c>
      <c r="T60" s="50"/>
      <c r="W60" s="40"/>
    </row>
    <row r="61" spans="1:65" s="29" customFormat="1" ht="80.099999999999994" customHeight="1" x14ac:dyDescent="0.25">
      <c r="A61" s="63" t="s">
        <v>92</v>
      </c>
      <c r="B61" s="64">
        <f>SUM(B56:B60)</f>
        <v>25</v>
      </c>
      <c r="C61" s="65">
        <f>SUM(C56:C60)</f>
        <v>18</v>
      </c>
      <c r="D61" s="65">
        <f t="shared" si="1"/>
        <v>43</v>
      </c>
      <c r="F61" s="32"/>
      <c r="G61" s="32"/>
      <c r="H61" s="38"/>
      <c r="K61" s="177"/>
      <c r="M61" s="62" t="s">
        <v>109</v>
      </c>
      <c r="N61" s="58"/>
      <c r="O61" s="50"/>
      <c r="P61" s="50"/>
      <c r="Q61" s="50"/>
      <c r="S61" s="50" t="s">
        <v>75</v>
      </c>
      <c r="T61" s="50"/>
      <c r="V61" s="744" t="s">
        <v>110</v>
      </c>
      <c r="W61" s="745"/>
    </row>
    <row r="62" spans="1:65" s="29" customFormat="1" ht="80.099999999999994" customHeight="1" x14ac:dyDescent="0.25">
      <c r="A62" s="66"/>
      <c r="B62" s="28"/>
      <c r="C62" s="177"/>
      <c r="D62" s="67"/>
      <c r="E62" s="68"/>
      <c r="F62" s="69"/>
      <c r="G62" s="633" t="s">
        <v>111</v>
      </c>
      <c r="H62" s="71" t="s">
        <v>112</v>
      </c>
      <c r="I62" s="72" t="s">
        <v>22</v>
      </c>
      <c r="J62" s="746" t="s">
        <v>113</v>
      </c>
      <c r="K62" s="747"/>
      <c r="M62" s="58" t="s">
        <v>39</v>
      </c>
      <c r="N62" s="58">
        <v>2</v>
      </c>
      <c r="O62" s="50"/>
      <c r="P62" s="50"/>
      <c r="Q62" s="50"/>
      <c r="S62" s="50" t="s">
        <v>114</v>
      </c>
      <c r="T62" s="50"/>
      <c r="V62" s="58" t="s">
        <v>115</v>
      </c>
      <c r="W62" s="50"/>
    </row>
    <row r="63" spans="1:65" s="76" customFormat="1" ht="80.099999999999994" customHeight="1" x14ac:dyDescent="0.25">
      <c r="A63" s="66"/>
      <c r="B63" s="28"/>
      <c r="C63" s="177"/>
      <c r="D63" s="73"/>
      <c r="E63" s="74" t="s">
        <v>116</v>
      </c>
      <c r="F63" s="75"/>
      <c r="G63" s="181"/>
      <c r="H63" s="50"/>
      <c r="I63" s="50"/>
      <c r="J63" s="748"/>
      <c r="K63" s="740"/>
      <c r="L63" s="29"/>
      <c r="M63" s="58" t="s">
        <v>117</v>
      </c>
      <c r="N63" s="58"/>
      <c r="O63" s="62"/>
      <c r="P63" s="62"/>
      <c r="Q63" s="50"/>
      <c r="R63" s="29"/>
      <c r="S63" s="50" t="s">
        <v>1260</v>
      </c>
      <c r="T63" s="50"/>
      <c r="U63" s="29"/>
      <c r="V63" s="50" t="s">
        <v>118</v>
      </c>
      <c r="W63" s="50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</row>
    <row r="64" spans="1:65" s="76" customFormat="1" ht="162" customHeight="1" x14ac:dyDescent="0.25">
      <c r="A64" s="66"/>
      <c r="B64" s="28"/>
      <c r="C64" s="177"/>
      <c r="D64" s="73"/>
      <c r="E64" s="625" t="s">
        <v>119</v>
      </c>
      <c r="F64" s="78"/>
      <c r="G64" s="181">
        <v>39</v>
      </c>
      <c r="H64" s="50">
        <v>4</v>
      </c>
      <c r="I64" s="79" t="s">
        <v>2875</v>
      </c>
      <c r="J64" s="738" t="s">
        <v>2876</v>
      </c>
      <c r="K64" s="739"/>
      <c r="L64" s="29"/>
      <c r="M64" s="58" t="s">
        <v>120</v>
      </c>
      <c r="N64" s="58"/>
      <c r="O64" s="62"/>
      <c r="P64" s="62"/>
      <c r="Q64" s="50"/>
      <c r="R64" s="29"/>
      <c r="S64" s="50" t="s">
        <v>121</v>
      </c>
      <c r="T64" s="50"/>
      <c r="U64" s="29"/>
      <c r="V64" s="50" t="s">
        <v>122</v>
      </c>
      <c r="W64" s="50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</row>
    <row r="65" spans="1:23" s="29" customFormat="1" ht="115.5" customHeight="1" x14ac:dyDescent="0.25">
      <c r="A65" s="66"/>
      <c r="B65" s="28"/>
      <c r="C65" s="177"/>
      <c r="D65" s="30"/>
      <c r="E65" s="80" t="s">
        <v>123</v>
      </c>
      <c r="F65" s="81"/>
      <c r="G65" s="181">
        <v>38</v>
      </c>
      <c r="H65" s="50">
        <v>5</v>
      </c>
      <c r="I65" s="79" t="s">
        <v>2874</v>
      </c>
      <c r="J65" s="738" t="s">
        <v>2873</v>
      </c>
      <c r="K65" s="740"/>
      <c r="M65" s="82"/>
      <c r="N65" s="82">
        <f>SUBTOTAL(9,N56:N64)</f>
        <v>37</v>
      </c>
      <c r="O65" s="82"/>
      <c r="P65" s="82"/>
      <c r="Q65" s="82">
        <f>SUBTOTAL(9,Q56:Q64)</f>
        <v>6</v>
      </c>
      <c r="S65" s="50" t="s">
        <v>92</v>
      </c>
      <c r="T65" s="50">
        <f>SUBTOTAL(9,T55:T64)</f>
        <v>7</v>
      </c>
      <c r="V65" s="50" t="s">
        <v>124</v>
      </c>
      <c r="W65" s="50"/>
    </row>
    <row r="66" spans="1:23" s="29" customFormat="1" ht="80.099999999999994" customHeight="1" x14ac:dyDescent="0.25">
      <c r="A66" s="66"/>
      <c r="B66" s="28"/>
      <c r="C66" s="177"/>
      <c r="D66" s="67"/>
      <c r="F66" s="32"/>
      <c r="G66" s="32"/>
      <c r="K66" s="177"/>
      <c r="W66" s="40"/>
    </row>
    <row r="67" spans="1:23" s="14" customFormat="1" ht="48" customHeight="1" x14ac:dyDescent="1.2">
      <c r="A67" s="27"/>
      <c r="B67" s="83"/>
      <c r="C67" s="177"/>
      <c r="D67" s="84"/>
      <c r="E67" s="31"/>
      <c r="F67" s="32"/>
      <c r="G67" s="634"/>
      <c r="H67" s="29"/>
      <c r="I67" s="85"/>
      <c r="J67" s="85"/>
      <c r="K67" s="314"/>
      <c r="L67" s="29"/>
      <c r="M67" s="29"/>
      <c r="N67" s="29"/>
      <c r="O67" s="29"/>
      <c r="P67" s="29"/>
      <c r="Q67" s="29"/>
      <c r="R67" s="29"/>
      <c r="S67" s="29"/>
      <c r="T67" s="85"/>
      <c r="U67" s="29"/>
      <c r="V67" s="29"/>
      <c r="W67" s="9"/>
    </row>
    <row r="68" spans="1:23" s="14" customFormat="1" ht="48" customHeight="1" x14ac:dyDescent="1.2">
      <c r="A68" s="29"/>
      <c r="B68" s="83"/>
      <c r="C68" s="177"/>
      <c r="D68" s="86"/>
      <c r="E68" s="31"/>
      <c r="F68" s="32"/>
      <c r="G68" s="634"/>
      <c r="H68" s="87"/>
      <c r="I68" s="85"/>
      <c r="J68" s="85"/>
      <c r="K68" s="314"/>
      <c r="L68" s="29"/>
      <c r="M68" s="29"/>
      <c r="N68" s="29"/>
      <c r="O68" s="29" t="s">
        <v>2</v>
      </c>
      <c r="P68" s="29"/>
      <c r="Q68" s="29"/>
      <c r="R68" s="29"/>
      <c r="S68" s="29"/>
      <c r="T68" s="29"/>
      <c r="U68" s="29"/>
      <c r="V68" s="29"/>
      <c r="W68" s="9"/>
    </row>
    <row r="69" spans="1:23" s="14" customFormat="1" ht="48" customHeight="1" x14ac:dyDescent="1.2">
      <c r="B69" s="83"/>
      <c r="C69" s="177"/>
      <c r="D69" s="88"/>
      <c r="E69" s="31"/>
      <c r="F69" s="32"/>
      <c r="G69" s="634"/>
      <c r="H69" s="38"/>
      <c r="I69" s="85"/>
      <c r="J69" s="85"/>
      <c r="K69" s="314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9"/>
    </row>
    <row r="70" spans="1:23" s="14" customFormat="1" ht="48" customHeight="1" x14ac:dyDescent="1.2">
      <c r="B70" s="83"/>
      <c r="C70" s="177"/>
      <c r="D70" s="89"/>
      <c r="E70" s="31"/>
      <c r="F70" s="32"/>
      <c r="G70" s="635"/>
      <c r="H70" s="38"/>
      <c r="I70" s="85"/>
      <c r="J70" s="85"/>
      <c r="K70" s="314"/>
      <c r="L70" s="29"/>
      <c r="M70" s="29"/>
      <c r="N70" s="29"/>
      <c r="O70" s="29"/>
      <c r="P70" s="29"/>
      <c r="Q70" s="29"/>
      <c r="R70" s="29"/>
      <c r="S70" s="85"/>
      <c r="T70" s="85"/>
      <c r="U70" s="29"/>
      <c r="V70" s="29"/>
      <c r="W70" s="9"/>
    </row>
    <row r="71" spans="1:23" s="14" customFormat="1" ht="48" customHeight="1" x14ac:dyDescent="1.2">
      <c r="B71" s="83"/>
      <c r="C71" s="177"/>
      <c r="D71" s="91"/>
      <c r="E71" s="31"/>
      <c r="F71" s="32"/>
      <c r="G71" s="635"/>
      <c r="H71" s="38"/>
      <c r="I71" s="85"/>
      <c r="J71" s="85"/>
      <c r="K71" s="314"/>
      <c r="L71" s="29"/>
      <c r="M71" s="29"/>
      <c r="N71" s="29"/>
      <c r="O71" s="29"/>
      <c r="P71" s="29"/>
      <c r="Q71" s="29"/>
      <c r="R71" s="29"/>
      <c r="S71" s="85"/>
      <c r="T71" s="7"/>
      <c r="U71" s="3"/>
      <c r="V71" s="29"/>
      <c r="W71" s="9"/>
    </row>
    <row r="72" spans="1:23" s="14" customFormat="1" ht="48" customHeight="1" x14ac:dyDescent="1.1000000000000001">
      <c r="B72" s="2"/>
      <c r="C72" s="173"/>
      <c r="D72" s="4"/>
      <c r="E72" s="5"/>
      <c r="F72" s="6"/>
      <c r="G72" s="6"/>
      <c r="H72" s="8"/>
      <c r="I72" s="7"/>
      <c r="J72" s="7"/>
      <c r="K72" s="182"/>
      <c r="L72" s="3"/>
      <c r="M72" s="3"/>
      <c r="N72" s="3"/>
      <c r="O72" s="3"/>
      <c r="P72" s="3"/>
      <c r="Q72" s="3"/>
      <c r="R72" s="3"/>
      <c r="S72" s="7"/>
      <c r="T72" s="7"/>
      <c r="U72" s="3"/>
      <c r="V72" s="3"/>
      <c r="W72" s="9"/>
    </row>
    <row r="73" spans="1:23" s="14" customFormat="1" ht="48" customHeight="1" x14ac:dyDescent="1.1000000000000001">
      <c r="B73" s="2"/>
      <c r="C73" s="182"/>
      <c r="D73" s="92"/>
      <c r="E73" s="5"/>
      <c r="F73" s="6"/>
      <c r="G73" s="631"/>
      <c r="H73" s="8"/>
      <c r="I73" s="7"/>
      <c r="J73" s="7"/>
      <c r="K73" s="182"/>
      <c r="L73" s="3"/>
      <c r="M73" s="3"/>
      <c r="N73" s="3"/>
      <c r="O73" s="3"/>
      <c r="P73" s="3"/>
      <c r="Q73" s="3"/>
      <c r="R73" s="3"/>
      <c r="S73" s="7"/>
      <c r="T73" s="7"/>
      <c r="U73" s="3"/>
      <c r="V73" s="3"/>
      <c r="W73" s="9"/>
    </row>
    <row r="74" spans="1:23" s="14" customFormat="1" ht="48" customHeight="1" x14ac:dyDescent="1.1000000000000001">
      <c r="B74" s="2"/>
      <c r="C74" s="182"/>
      <c r="D74" s="92"/>
      <c r="E74" s="5"/>
      <c r="F74" s="6"/>
      <c r="G74" s="631"/>
      <c r="H74" s="8"/>
      <c r="I74" s="7"/>
      <c r="J74" s="7"/>
      <c r="K74" s="182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9"/>
    </row>
    <row r="75" spans="1:23" s="14" customFormat="1" ht="48" customHeight="1" x14ac:dyDescent="1.1000000000000001">
      <c r="B75" s="2"/>
      <c r="C75" s="182"/>
      <c r="D75" s="92"/>
      <c r="E75" s="5"/>
      <c r="F75" s="6"/>
      <c r="G75" s="631"/>
      <c r="H75" s="8"/>
      <c r="I75" s="7"/>
      <c r="J75" s="7"/>
      <c r="K75" s="182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1:23" s="14" customFormat="1" ht="48" customHeight="1" x14ac:dyDescent="1.1000000000000001">
      <c r="B76" s="2"/>
      <c r="C76" s="182"/>
      <c r="D76" s="92"/>
      <c r="E76" s="5"/>
      <c r="F76" s="6"/>
      <c r="G76" s="631"/>
      <c r="H76" s="8"/>
      <c r="I76" s="7"/>
      <c r="J76" s="7"/>
      <c r="K76" s="182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23" s="14" customFormat="1" ht="95.25" customHeight="1" x14ac:dyDescent="1.1000000000000001">
      <c r="B77" s="2"/>
      <c r="C77" s="182"/>
      <c r="D77" s="92"/>
      <c r="E77" s="5"/>
      <c r="F77" s="6"/>
      <c r="G77" s="631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23" s="14" customFormat="1" ht="209.25" customHeight="1" x14ac:dyDescent="1.1000000000000001">
      <c r="B78" s="2"/>
      <c r="C78" s="182"/>
      <c r="D78" s="92"/>
      <c r="E78" s="5"/>
      <c r="F78" s="6"/>
      <c r="G78" s="631"/>
      <c r="H78" s="8"/>
      <c r="I78" s="7"/>
      <c r="J78" s="7"/>
      <c r="K78" s="182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23" s="14" customFormat="1" ht="75.75" customHeight="1" x14ac:dyDescent="1.1000000000000001">
      <c r="B79" s="2"/>
      <c r="C79" s="182"/>
      <c r="D79" s="92"/>
      <c r="E79" s="5"/>
      <c r="F79" s="6"/>
      <c r="G79" s="631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23" s="14" customFormat="1" ht="80.25" customHeight="1" x14ac:dyDescent="1.1000000000000001">
      <c r="B80" s="2"/>
      <c r="C80" s="182"/>
      <c r="D80" s="92"/>
      <c r="E80" s="5"/>
      <c r="F80" s="6"/>
      <c r="G80" s="631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1:23" s="14" customFormat="1" ht="48" customHeight="1" x14ac:dyDescent="1.1000000000000001">
      <c r="B81" s="2"/>
      <c r="C81" s="182"/>
      <c r="D81" s="92"/>
      <c r="E81" s="5"/>
      <c r="F81" s="6"/>
      <c r="G81" s="631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1:23" s="14" customFormat="1" ht="48" customHeight="1" x14ac:dyDescent="1.1000000000000001">
      <c r="B82" s="2"/>
      <c r="C82" s="182"/>
      <c r="D82" s="92"/>
      <c r="E82" s="5"/>
      <c r="F82" s="6"/>
      <c r="G82" s="631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1:23" s="14" customFormat="1" ht="48" customHeight="1" x14ac:dyDescent="1.1000000000000001">
      <c r="B83" s="2"/>
      <c r="C83" s="182"/>
      <c r="D83" s="92"/>
      <c r="E83" s="5"/>
      <c r="F83" s="6"/>
      <c r="G83" s="631"/>
      <c r="H83" s="8"/>
      <c r="I83" s="7"/>
      <c r="J83" s="7"/>
      <c r="K83" s="182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1:23" s="14" customFormat="1" ht="48" customHeight="1" x14ac:dyDescent="1.1000000000000001">
      <c r="B84" s="2"/>
      <c r="C84" s="182"/>
      <c r="D84" s="92"/>
      <c r="E84" s="5"/>
      <c r="F84" s="6"/>
      <c r="G84" s="631"/>
      <c r="H84" s="8"/>
      <c r="I84" s="7"/>
      <c r="J84" s="7"/>
      <c r="K84" s="182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85" spans="1:23" s="14" customFormat="1" ht="48" customHeight="1" x14ac:dyDescent="1.1000000000000001">
      <c r="B85" s="2"/>
      <c r="C85" s="182"/>
      <c r="D85" s="92"/>
      <c r="E85" s="5"/>
      <c r="F85" s="6"/>
      <c r="G85" s="631"/>
      <c r="H85" s="8"/>
      <c r="I85" s="7"/>
      <c r="J85" s="7"/>
      <c r="K85" s="182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9"/>
    </row>
    <row r="93" spans="1:23" s="93" customFormat="1" ht="48" customHeight="1" x14ac:dyDescent="1.1000000000000001">
      <c r="A93" s="1"/>
      <c r="B93" s="2"/>
      <c r="C93" s="182"/>
      <c r="D93" s="92"/>
      <c r="E93" s="5"/>
      <c r="F93" s="6"/>
      <c r="G93" s="631"/>
      <c r="H93" s="8"/>
      <c r="I93" s="7"/>
      <c r="J93" s="7"/>
      <c r="K93" s="182"/>
      <c r="L93" s="3"/>
      <c r="M93" s="3"/>
      <c r="N93" s="3"/>
      <c r="O93" s="3"/>
      <c r="P93" s="3"/>
      <c r="Q93" s="3"/>
      <c r="R93" s="3"/>
      <c r="S93" s="7"/>
      <c r="T93" s="7"/>
      <c r="U93" s="3"/>
      <c r="V93" s="3"/>
      <c r="W93" s="9"/>
    </row>
  </sheetData>
  <autoFilter ref="A7:W52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64:K64"/>
    <mergeCell ref="J65:K65"/>
    <mergeCell ref="R7:R8"/>
    <mergeCell ref="S7:T7"/>
    <mergeCell ref="V61:W61"/>
    <mergeCell ref="J62:K62"/>
    <mergeCell ref="J63:K63"/>
    <mergeCell ref="A9:A30"/>
    <mergeCell ref="A31:A45"/>
    <mergeCell ref="I55:K55"/>
    <mergeCell ref="O55:P55"/>
    <mergeCell ref="V55:W55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</mergeCells>
  <conditionalFormatting sqref="D9:D51">
    <cfRule type="duplicateValues" dxfId="44" priority="1620"/>
    <cfRule type="duplicateValues" dxfId="43" priority="1621"/>
  </conditionalFormatting>
  <pageMargins left="0.7" right="0.7" top="0.75" bottom="0.75" header="0.3" footer="0.3"/>
  <pageSetup paperSize="9" scale="10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2E0D3F8-04DD-4A9E-8869-A1A6B6A5BC99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77D34A42-4CAD-47C7-BEFC-35173C7C6CF7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S54:S65 V1:V1048576</xm:sqref>
        </x14:conditionalFormatting>
        <x14:conditionalFormatting xmlns:xm="http://schemas.microsoft.com/office/excel/2006/main">
          <x14:cfRule type="containsText" priority="3" operator="containsText" id="{BD09FF3A-38FE-4E52-B7ED-2262FA18B8CF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V52:V1048576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A8A90-F33F-4F64-B17A-36D84C14B8B7}">
  <dimension ref="A1:BM85"/>
  <sheetViews>
    <sheetView view="pageBreakPreview" topLeftCell="A4" zoomScale="40" zoomScaleNormal="30" zoomScaleSheetLayoutView="40" zoomScalePageLayoutView="55" workbookViewId="0">
      <selection activeCell="T52" sqref="T52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631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6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6"/>
      <c r="I4" s="3"/>
      <c r="J4" s="3"/>
      <c r="K4" s="173"/>
    </row>
    <row r="6" spans="1:42" s="12" customFormat="1" ht="69" customHeight="1" x14ac:dyDescent="1.1000000000000001">
      <c r="A6" s="759" t="s">
        <v>3044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679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632" t="s">
        <v>23</v>
      </c>
      <c r="H8" s="16">
        <v>45616</v>
      </c>
      <c r="I8" s="678" t="s">
        <v>24</v>
      </c>
      <c r="J8" s="678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678" t="s">
        <v>27</v>
      </c>
      <c r="T8" s="678" t="s">
        <v>28</v>
      </c>
      <c r="U8" s="678"/>
      <c r="V8" s="773"/>
      <c r="W8" s="775"/>
    </row>
    <row r="9" spans="1:42" s="18" customFormat="1" ht="58.5" customHeight="1" x14ac:dyDescent="1.3">
      <c r="A9" s="781" t="s">
        <v>29</v>
      </c>
      <c r="B9" s="94" t="s">
        <v>2995</v>
      </c>
      <c r="C9" s="175">
        <v>1</v>
      </c>
      <c r="D9" s="368">
        <v>287450</v>
      </c>
      <c r="E9" s="482" t="s">
        <v>3009</v>
      </c>
      <c r="F9" s="638" t="s">
        <v>3010</v>
      </c>
      <c r="G9" s="102">
        <v>1</v>
      </c>
      <c r="H9" s="102"/>
      <c r="I9" s="102"/>
      <c r="J9" s="102"/>
      <c r="K9" s="102"/>
      <c r="L9" s="102">
        <v>1</v>
      </c>
      <c r="M9" s="102"/>
      <c r="N9" s="660" t="s">
        <v>33</v>
      </c>
      <c r="O9" s="483" t="s">
        <v>1364</v>
      </c>
      <c r="P9" s="102" t="s">
        <v>102</v>
      </c>
      <c r="Q9" s="102" t="s">
        <v>32</v>
      </c>
      <c r="R9" s="102">
        <v>57909997</v>
      </c>
      <c r="S9" s="124"/>
      <c r="T9" s="124" t="s">
        <v>40</v>
      </c>
      <c r="U9" s="559" t="s">
        <v>266</v>
      </c>
      <c r="V9" s="102" t="s">
        <v>3</v>
      </c>
      <c r="W9" s="102"/>
    </row>
    <row r="10" spans="1:42" s="18" customFormat="1" ht="58.5" customHeight="1" x14ac:dyDescent="1.3">
      <c r="A10" s="782"/>
      <c r="B10" s="94" t="s">
        <v>2996</v>
      </c>
      <c r="C10" s="175">
        <v>2</v>
      </c>
      <c r="D10" s="369">
        <v>609800</v>
      </c>
      <c r="E10" s="482" t="s">
        <v>3011</v>
      </c>
      <c r="F10" s="638" t="s">
        <v>2631</v>
      </c>
      <c r="G10" s="102"/>
      <c r="H10" s="102"/>
      <c r="I10" s="102">
        <v>1</v>
      </c>
      <c r="J10" s="102"/>
      <c r="K10" s="102"/>
      <c r="L10" s="102">
        <v>1</v>
      </c>
      <c r="M10" s="102"/>
      <c r="N10" s="483" t="s">
        <v>54</v>
      </c>
      <c r="O10" s="661" t="s">
        <v>333</v>
      </c>
      <c r="P10" s="102" t="s">
        <v>31</v>
      </c>
      <c r="Q10" s="102" t="s">
        <v>32</v>
      </c>
      <c r="R10" s="102">
        <v>55866793</v>
      </c>
      <c r="S10" s="124" t="s">
        <v>994</v>
      </c>
      <c r="T10" s="102"/>
      <c r="U10" s="497" t="s">
        <v>1329</v>
      </c>
      <c r="V10" s="483" t="s">
        <v>3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2997</v>
      </c>
      <c r="C11" s="175">
        <v>3</v>
      </c>
      <c r="D11" s="372">
        <v>659430</v>
      </c>
      <c r="E11" s="482" t="s">
        <v>3012</v>
      </c>
      <c r="F11" s="638">
        <v>34404</v>
      </c>
      <c r="G11" s="102"/>
      <c r="H11" s="102"/>
      <c r="I11" s="102">
        <v>1</v>
      </c>
      <c r="J11" s="102"/>
      <c r="K11" s="102"/>
      <c r="L11" s="102"/>
      <c r="M11" s="102">
        <v>1</v>
      </c>
      <c r="N11" s="483" t="s">
        <v>45</v>
      </c>
      <c r="O11" s="661" t="s">
        <v>1839</v>
      </c>
      <c r="P11" s="102" t="s">
        <v>31</v>
      </c>
      <c r="Q11" s="102" t="s">
        <v>32</v>
      </c>
      <c r="R11" s="102">
        <v>77964939</v>
      </c>
      <c r="S11" s="124"/>
      <c r="T11" s="102" t="s">
        <v>3013</v>
      </c>
      <c r="U11" s="483" t="s">
        <v>266</v>
      </c>
      <c r="V11" s="102" t="s">
        <v>3</v>
      </c>
      <c r="W11" s="102"/>
    </row>
    <row r="12" spans="1:42" s="18" customFormat="1" ht="58.5" customHeight="1" x14ac:dyDescent="1.3">
      <c r="A12" s="782"/>
      <c r="B12" s="94" t="s">
        <v>2998</v>
      </c>
      <c r="C12" s="175">
        <v>4</v>
      </c>
      <c r="D12" s="372">
        <v>1903930</v>
      </c>
      <c r="E12" s="482" t="s">
        <v>3014</v>
      </c>
      <c r="F12" s="638" t="s">
        <v>3015</v>
      </c>
      <c r="G12" s="102"/>
      <c r="H12" s="102"/>
      <c r="I12" s="102"/>
      <c r="J12" s="102">
        <v>1</v>
      </c>
      <c r="K12" s="102"/>
      <c r="L12" s="102"/>
      <c r="M12" s="102">
        <v>1</v>
      </c>
      <c r="N12" s="483" t="s">
        <v>54</v>
      </c>
      <c r="O12" s="661" t="s">
        <v>70</v>
      </c>
      <c r="P12" s="102" t="s">
        <v>35</v>
      </c>
      <c r="Q12" s="102" t="s">
        <v>32</v>
      </c>
      <c r="R12" s="102">
        <v>95529572</v>
      </c>
      <c r="S12" s="124"/>
      <c r="T12" s="124" t="s">
        <v>3016</v>
      </c>
      <c r="U12" s="483" t="s">
        <v>266</v>
      </c>
      <c r="V12" s="102" t="s">
        <v>3</v>
      </c>
      <c r="W12" s="102"/>
    </row>
    <row r="13" spans="1:42" s="18" customFormat="1" ht="58.5" customHeight="1" x14ac:dyDescent="1.3">
      <c r="A13" s="782"/>
      <c r="B13" s="94" t="s">
        <v>2999</v>
      </c>
      <c r="C13" s="175">
        <v>5</v>
      </c>
      <c r="D13" s="372">
        <v>137450</v>
      </c>
      <c r="E13" s="482" t="s">
        <v>3017</v>
      </c>
      <c r="F13" s="638" t="s">
        <v>424</v>
      </c>
      <c r="G13" s="102"/>
      <c r="H13" s="102"/>
      <c r="I13" s="102">
        <v>1</v>
      </c>
      <c r="J13" s="102"/>
      <c r="K13" s="102"/>
      <c r="L13" s="102">
        <v>1</v>
      </c>
      <c r="M13" s="102"/>
      <c r="N13" s="483" t="s">
        <v>45</v>
      </c>
      <c r="O13" s="661" t="s">
        <v>65</v>
      </c>
      <c r="P13" s="102" t="s">
        <v>31</v>
      </c>
      <c r="Q13" s="102" t="s">
        <v>32</v>
      </c>
      <c r="R13" s="102">
        <v>92173087</v>
      </c>
      <c r="S13" s="124" t="s">
        <v>208</v>
      </c>
      <c r="T13" s="124"/>
      <c r="U13" s="483" t="s">
        <v>119</v>
      </c>
      <c r="V13" s="102" t="s">
        <v>3</v>
      </c>
      <c r="W13" s="102"/>
    </row>
    <row r="14" spans="1:42" s="18" customFormat="1" ht="58.5" customHeight="1" x14ac:dyDescent="1.3">
      <c r="A14" s="782"/>
      <c r="B14" s="94" t="s">
        <v>3000</v>
      </c>
      <c r="C14" s="175">
        <v>6</v>
      </c>
      <c r="D14" s="372">
        <v>400000</v>
      </c>
      <c r="E14" s="482" t="s">
        <v>3018</v>
      </c>
      <c r="F14" s="638">
        <v>34098</v>
      </c>
      <c r="G14" s="102"/>
      <c r="H14" s="102"/>
      <c r="I14" s="102"/>
      <c r="J14" s="102">
        <v>1</v>
      </c>
      <c r="K14" s="102"/>
      <c r="L14" s="102">
        <v>1</v>
      </c>
      <c r="M14" s="102"/>
      <c r="N14" s="483" t="s">
        <v>45</v>
      </c>
      <c r="O14" s="661" t="s">
        <v>545</v>
      </c>
      <c r="P14" s="102" t="s">
        <v>31</v>
      </c>
      <c r="Q14" s="102" t="s">
        <v>32</v>
      </c>
      <c r="R14" s="102">
        <v>91815988</v>
      </c>
      <c r="S14" s="124" t="s">
        <v>3019</v>
      </c>
      <c r="T14" s="124"/>
      <c r="U14" s="483" t="s">
        <v>1186</v>
      </c>
      <c r="V14" s="102" t="s">
        <v>3</v>
      </c>
      <c r="W14" s="102"/>
    </row>
    <row r="15" spans="1:42" s="18" customFormat="1" ht="58.5" customHeight="1" x14ac:dyDescent="1.3">
      <c r="A15" s="782"/>
      <c r="B15" s="94" t="s">
        <v>3001</v>
      </c>
      <c r="C15" s="175">
        <v>7</v>
      </c>
      <c r="D15" s="372">
        <v>432100</v>
      </c>
      <c r="E15" s="482" t="s">
        <v>3020</v>
      </c>
      <c r="F15" s="638" t="s">
        <v>3021</v>
      </c>
      <c r="G15" s="102"/>
      <c r="H15" s="102"/>
      <c r="I15" s="102"/>
      <c r="J15" s="102">
        <v>1</v>
      </c>
      <c r="K15" s="102"/>
      <c r="L15" s="102">
        <v>1</v>
      </c>
      <c r="M15" s="102"/>
      <c r="N15" s="483" t="s">
        <v>45</v>
      </c>
      <c r="O15" s="661" t="s">
        <v>3022</v>
      </c>
      <c r="P15" s="102" t="s">
        <v>548</v>
      </c>
      <c r="Q15" s="102" t="s">
        <v>549</v>
      </c>
      <c r="R15" s="102">
        <v>95711910</v>
      </c>
      <c r="S15" s="124" t="s">
        <v>3019</v>
      </c>
      <c r="T15" s="124"/>
      <c r="U15" s="483" t="s">
        <v>1329</v>
      </c>
      <c r="V15" s="102" t="s">
        <v>3</v>
      </c>
      <c r="W15" s="102"/>
    </row>
    <row r="16" spans="1:42" s="18" customFormat="1" ht="58.5" customHeight="1" x14ac:dyDescent="1.3">
      <c r="A16" s="782"/>
      <c r="B16" s="94" t="s">
        <v>3002</v>
      </c>
      <c r="C16" s="175">
        <v>8</v>
      </c>
      <c r="D16" s="372">
        <v>710100</v>
      </c>
      <c r="E16" s="482" t="s">
        <v>3023</v>
      </c>
      <c r="F16" s="638">
        <v>28374</v>
      </c>
      <c r="G16" s="102"/>
      <c r="H16" s="102"/>
      <c r="I16" s="102"/>
      <c r="J16" s="102">
        <v>1</v>
      </c>
      <c r="K16" s="102"/>
      <c r="L16" s="102">
        <v>1</v>
      </c>
      <c r="M16" s="102"/>
      <c r="N16" s="483" t="s">
        <v>30</v>
      </c>
      <c r="O16" s="661" t="s">
        <v>3024</v>
      </c>
      <c r="P16" s="102" t="s">
        <v>50</v>
      </c>
      <c r="Q16" s="102" t="s">
        <v>32</v>
      </c>
      <c r="R16" s="102">
        <v>55514199</v>
      </c>
      <c r="S16" s="124"/>
      <c r="T16" s="124" t="s">
        <v>894</v>
      </c>
      <c r="U16" s="483" t="s">
        <v>266</v>
      </c>
      <c r="V16" s="102" t="s">
        <v>3</v>
      </c>
      <c r="W16" s="102"/>
    </row>
    <row r="17" spans="1:42" s="18" customFormat="1" ht="58.5" customHeight="1" x14ac:dyDescent="1.3">
      <c r="A17" s="782"/>
      <c r="B17" s="94" t="s">
        <v>2993</v>
      </c>
      <c r="C17" s="175">
        <v>9</v>
      </c>
      <c r="D17" s="372">
        <v>1696950</v>
      </c>
      <c r="E17" s="549" t="s">
        <v>3045</v>
      </c>
      <c r="F17" s="693" t="s">
        <v>2994</v>
      </c>
      <c r="G17" s="551">
        <v>1</v>
      </c>
      <c r="H17" s="551"/>
      <c r="I17" s="551"/>
      <c r="J17" s="551"/>
      <c r="K17" s="551"/>
      <c r="L17" s="551">
        <v>1</v>
      </c>
      <c r="M17" s="551"/>
      <c r="N17" s="552" t="s">
        <v>33</v>
      </c>
      <c r="O17" s="694" t="s">
        <v>2965</v>
      </c>
      <c r="P17" s="551" t="s">
        <v>31</v>
      </c>
      <c r="Q17" s="551" t="s">
        <v>32</v>
      </c>
      <c r="R17" s="551">
        <v>23965165</v>
      </c>
      <c r="S17" s="250" t="s">
        <v>3046</v>
      </c>
      <c r="T17" s="551"/>
      <c r="U17" s="552" t="s">
        <v>1432</v>
      </c>
      <c r="V17" s="102" t="s">
        <v>5</v>
      </c>
      <c r="W17" s="102"/>
    </row>
    <row r="18" spans="1:42" s="18" customFormat="1" ht="58.5" customHeight="1" x14ac:dyDescent="1.3">
      <c r="A18" s="782"/>
      <c r="B18" s="94" t="s">
        <v>3047</v>
      </c>
      <c r="C18" s="175">
        <v>10</v>
      </c>
      <c r="D18" s="372">
        <v>1858600</v>
      </c>
      <c r="E18" s="482" t="s">
        <v>3048</v>
      </c>
      <c r="F18" s="638">
        <v>32068</v>
      </c>
      <c r="G18" s="102"/>
      <c r="H18" s="102"/>
      <c r="I18" s="102"/>
      <c r="J18" s="102">
        <v>1</v>
      </c>
      <c r="K18" s="102"/>
      <c r="L18" s="102"/>
      <c r="M18" s="102">
        <v>1</v>
      </c>
      <c r="N18" s="483" t="s">
        <v>54</v>
      </c>
      <c r="O18" s="661" t="s">
        <v>133</v>
      </c>
      <c r="P18" s="102" t="s">
        <v>31</v>
      </c>
      <c r="Q18" s="102" t="s">
        <v>32</v>
      </c>
      <c r="R18" s="102">
        <v>55424646</v>
      </c>
      <c r="S18" s="124"/>
      <c r="T18" s="102" t="s">
        <v>1484</v>
      </c>
      <c r="U18" s="483" t="s">
        <v>42</v>
      </c>
      <c r="V18" s="102" t="s">
        <v>5</v>
      </c>
      <c r="W18" s="102"/>
    </row>
    <row r="19" spans="1:42" s="18" customFormat="1" ht="58.5" customHeight="1" x14ac:dyDescent="1.3">
      <c r="A19" s="782"/>
      <c r="B19" s="94" t="s">
        <v>3049</v>
      </c>
      <c r="C19" s="175">
        <v>11</v>
      </c>
      <c r="D19" s="372"/>
      <c r="E19" s="482" t="s">
        <v>3050</v>
      </c>
      <c r="F19" s="638">
        <v>33634</v>
      </c>
      <c r="G19" s="102"/>
      <c r="H19" s="102"/>
      <c r="I19" s="102"/>
      <c r="J19" s="102">
        <v>1</v>
      </c>
      <c r="K19" s="102"/>
      <c r="L19" s="102">
        <v>1</v>
      </c>
      <c r="M19" s="102"/>
      <c r="N19" s="483" t="s">
        <v>54</v>
      </c>
      <c r="O19" s="661" t="s">
        <v>923</v>
      </c>
      <c r="P19" s="102" t="s">
        <v>31</v>
      </c>
      <c r="Q19" s="102" t="s">
        <v>32</v>
      </c>
      <c r="R19" s="102">
        <v>79900092</v>
      </c>
      <c r="S19" s="124" t="s">
        <v>3019</v>
      </c>
      <c r="T19" s="102"/>
      <c r="U19" s="483" t="s">
        <v>1186</v>
      </c>
      <c r="V19" s="102" t="s">
        <v>5</v>
      </c>
      <c r="W19" s="102"/>
    </row>
    <row r="20" spans="1:42" s="18" customFormat="1" ht="58.5" customHeight="1" x14ac:dyDescent="1.3">
      <c r="A20" s="782"/>
      <c r="B20" s="94" t="s">
        <v>2981</v>
      </c>
      <c r="C20" s="175">
        <v>12</v>
      </c>
      <c r="D20" s="372">
        <v>802620</v>
      </c>
      <c r="E20" s="516" t="s">
        <v>3051</v>
      </c>
      <c r="F20" s="643" t="s">
        <v>424</v>
      </c>
      <c r="G20" s="221"/>
      <c r="H20" s="221"/>
      <c r="I20" s="221"/>
      <c r="J20" s="221"/>
      <c r="K20" s="221">
        <v>1</v>
      </c>
      <c r="L20" s="221">
        <v>1</v>
      </c>
      <c r="M20" s="221"/>
      <c r="N20" s="517" t="s">
        <v>45</v>
      </c>
      <c r="O20" s="683" t="s">
        <v>65</v>
      </c>
      <c r="P20" s="221" t="s">
        <v>31</v>
      </c>
      <c r="Q20" s="221" t="s">
        <v>32</v>
      </c>
      <c r="R20" s="221" t="s">
        <v>3052</v>
      </c>
      <c r="S20" s="192"/>
      <c r="T20" s="221" t="s">
        <v>3053</v>
      </c>
      <c r="U20" s="517" t="s">
        <v>1283</v>
      </c>
      <c r="V20" s="102" t="s">
        <v>5</v>
      </c>
      <c r="W20" s="102" t="s">
        <v>114</v>
      </c>
    </row>
    <row r="21" spans="1:42" s="18" customFormat="1" ht="58.5" customHeight="1" x14ac:dyDescent="1.3">
      <c r="A21" s="782"/>
      <c r="B21" s="94"/>
      <c r="C21" s="175">
        <v>13</v>
      </c>
      <c r="D21" s="372">
        <v>3112670</v>
      </c>
      <c r="E21" s="482" t="s">
        <v>2381</v>
      </c>
      <c r="F21" s="638" t="s">
        <v>45</v>
      </c>
      <c r="G21" s="102"/>
      <c r="H21" s="102"/>
      <c r="I21" s="102"/>
      <c r="J21" s="102">
        <v>1</v>
      </c>
      <c r="K21" s="102"/>
      <c r="L21" s="102"/>
      <c r="M21" s="102">
        <v>1</v>
      </c>
      <c r="N21" s="483" t="s">
        <v>38</v>
      </c>
      <c r="O21" s="661" t="s">
        <v>1596</v>
      </c>
      <c r="P21" s="102" t="s">
        <v>204</v>
      </c>
      <c r="Q21" s="102" t="s">
        <v>75</v>
      </c>
      <c r="R21" s="102" t="s">
        <v>45</v>
      </c>
      <c r="S21" s="124"/>
      <c r="T21" s="102"/>
      <c r="U21" s="483" t="s">
        <v>57</v>
      </c>
      <c r="V21" s="102" t="s">
        <v>5</v>
      </c>
      <c r="W21" s="102"/>
    </row>
    <row r="22" spans="1:42" s="18" customFormat="1" ht="58.5" customHeight="1" x14ac:dyDescent="1.3">
      <c r="A22" s="782"/>
      <c r="B22" s="94" t="s">
        <v>3054</v>
      </c>
      <c r="C22" s="175">
        <v>14</v>
      </c>
      <c r="D22" s="372">
        <v>517500</v>
      </c>
      <c r="E22" s="482" t="s">
        <v>3055</v>
      </c>
      <c r="F22" s="638" t="s">
        <v>3056</v>
      </c>
      <c r="G22" s="102"/>
      <c r="H22" s="102"/>
      <c r="I22" s="102">
        <v>1</v>
      </c>
      <c r="J22" s="102"/>
      <c r="K22" s="102"/>
      <c r="L22" s="102"/>
      <c r="M22" s="102">
        <v>1</v>
      </c>
      <c r="N22" s="483" t="s">
        <v>230</v>
      </c>
      <c r="O22" s="661" t="s">
        <v>519</v>
      </c>
      <c r="P22" s="102" t="s">
        <v>31</v>
      </c>
      <c r="Q22" s="102" t="s">
        <v>32</v>
      </c>
      <c r="R22" s="102">
        <v>55588806</v>
      </c>
      <c r="S22" s="124" t="s">
        <v>446</v>
      </c>
      <c r="T22" s="102"/>
      <c r="U22" s="483" t="s">
        <v>572</v>
      </c>
      <c r="V22" s="102" t="s">
        <v>5</v>
      </c>
      <c r="W22" s="102"/>
    </row>
    <row r="23" spans="1:42" s="18" customFormat="1" ht="58.5" customHeight="1" x14ac:dyDescent="1.3">
      <c r="A23" s="782"/>
      <c r="B23" s="94" t="s">
        <v>3057</v>
      </c>
      <c r="C23" s="175">
        <v>15</v>
      </c>
      <c r="D23" s="372">
        <v>484280</v>
      </c>
      <c r="E23" s="482" t="s">
        <v>3058</v>
      </c>
      <c r="F23" s="638">
        <v>33889</v>
      </c>
      <c r="G23" s="102"/>
      <c r="H23" s="102"/>
      <c r="I23" s="102"/>
      <c r="J23" s="102">
        <v>1</v>
      </c>
      <c r="K23" s="102"/>
      <c r="L23" s="102"/>
      <c r="M23" s="102">
        <v>1</v>
      </c>
      <c r="N23" s="483" t="s">
        <v>38</v>
      </c>
      <c r="O23" s="661" t="s">
        <v>3059</v>
      </c>
      <c r="P23" s="102" t="s">
        <v>1032</v>
      </c>
      <c r="Q23" s="102" t="s">
        <v>32</v>
      </c>
      <c r="R23" s="102">
        <v>55578205</v>
      </c>
      <c r="S23" s="124" t="s">
        <v>3060</v>
      </c>
      <c r="T23" s="102"/>
      <c r="U23" s="483" t="s">
        <v>2826</v>
      </c>
      <c r="V23" s="102" t="s">
        <v>5</v>
      </c>
      <c r="W23" s="102"/>
    </row>
    <row r="24" spans="1:42" s="18" customFormat="1" ht="58.5" customHeight="1" x14ac:dyDescent="1.3">
      <c r="A24" s="782"/>
      <c r="B24" s="94" t="s">
        <v>3061</v>
      </c>
      <c r="C24" s="175">
        <v>16</v>
      </c>
      <c r="D24" s="372">
        <v>726100</v>
      </c>
      <c r="E24" s="516" t="s">
        <v>3062</v>
      </c>
      <c r="F24" s="643" t="s">
        <v>3063</v>
      </c>
      <c r="G24" s="221"/>
      <c r="H24" s="221"/>
      <c r="I24" s="221"/>
      <c r="J24" s="221">
        <v>1</v>
      </c>
      <c r="K24" s="221"/>
      <c r="L24" s="221"/>
      <c r="M24" s="221">
        <v>1</v>
      </c>
      <c r="N24" s="517" t="s">
        <v>38</v>
      </c>
      <c r="O24" s="683" t="s">
        <v>923</v>
      </c>
      <c r="P24" s="221" t="s">
        <v>31</v>
      </c>
      <c r="Q24" s="221" t="s">
        <v>32</v>
      </c>
      <c r="R24" s="221">
        <v>56597716</v>
      </c>
      <c r="S24" s="192"/>
      <c r="T24" s="221" t="s">
        <v>501</v>
      </c>
      <c r="U24" s="517" t="s">
        <v>572</v>
      </c>
      <c r="V24" s="102" t="s">
        <v>5</v>
      </c>
      <c r="W24" s="102" t="s">
        <v>79</v>
      </c>
    </row>
    <row r="25" spans="1:42" s="18" customFormat="1" ht="58.5" customHeight="1" x14ac:dyDescent="1.3">
      <c r="A25" s="782"/>
      <c r="B25" s="94" t="s">
        <v>3064</v>
      </c>
      <c r="C25" s="175">
        <v>17</v>
      </c>
      <c r="D25" s="372">
        <v>1935900</v>
      </c>
      <c r="E25" s="516" t="s">
        <v>3065</v>
      </c>
      <c r="F25" s="643">
        <v>29161</v>
      </c>
      <c r="G25" s="221"/>
      <c r="H25" s="221"/>
      <c r="I25" s="221"/>
      <c r="J25" s="221">
        <v>1</v>
      </c>
      <c r="K25" s="221"/>
      <c r="L25" s="221">
        <v>1</v>
      </c>
      <c r="M25" s="221"/>
      <c r="N25" s="517" t="s">
        <v>38</v>
      </c>
      <c r="O25" s="683" t="s">
        <v>1204</v>
      </c>
      <c r="P25" s="221" t="s">
        <v>31</v>
      </c>
      <c r="Q25" s="221" t="s">
        <v>32</v>
      </c>
      <c r="R25" s="221">
        <v>59542616</v>
      </c>
      <c r="S25" s="192"/>
      <c r="T25" s="221" t="s">
        <v>3066</v>
      </c>
      <c r="U25" s="517" t="s">
        <v>502</v>
      </c>
      <c r="V25" s="102" t="s">
        <v>5</v>
      </c>
      <c r="W25" s="102" t="s">
        <v>79</v>
      </c>
    </row>
    <row r="26" spans="1:42" s="18" customFormat="1" ht="58.5" customHeight="1" x14ac:dyDescent="1.3">
      <c r="A26" s="782"/>
      <c r="B26" s="94" t="s">
        <v>2886</v>
      </c>
      <c r="C26" s="175">
        <v>18</v>
      </c>
      <c r="D26" s="372">
        <v>1014890</v>
      </c>
      <c r="E26" s="486" t="s">
        <v>3067</v>
      </c>
      <c r="F26" s="642" t="s">
        <v>2894</v>
      </c>
      <c r="G26" s="506"/>
      <c r="H26" s="506"/>
      <c r="I26" s="506"/>
      <c r="J26" s="506">
        <v>1</v>
      </c>
      <c r="K26" s="506"/>
      <c r="L26" s="506">
        <v>1</v>
      </c>
      <c r="M26" s="506"/>
      <c r="N26" s="526" t="s">
        <v>2634</v>
      </c>
      <c r="O26" s="668" t="s">
        <v>197</v>
      </c>
      <c r="P26" s="506" t="s">
        <v>31</v>
      </c>
      <c r="Q26" s="506" t="s">
        <v>32</v>
      </c>
      <c r="R26" s="506">
        <v>59996461</v>
      </c>
      <c r="S26" s="251" t="s">
        <v>188</v>
      </c>
      <c r="T26" s="506"/>
      <c r="U26" s="526" t="s">
        <v>42</v>
      </c>
      <c r="V26" s="102" t="s">
        <v>5</v>
      </c>
      <c r="W26" s="102"/>
    </row>
    <row r="27" spans="1:42" s="18" customFormat="1" ht="58.5" customHeight="1" x14ac:dyDescent="1.3">
      <c r="A27" s="782"/>
      <c r="B27" s="94" t="s">
        <v>3068</v>
      </c>
      <c r="C27" s="175">
        <v>19</v>
      </c>
      <c r="D27" s="372">
        <v>2196300</v>
      </c>
      <c r="E27" s="482" t="s">
        <v>3069</v>
      </c>
      <c r="F27" s="638" t="s">
        <v>3070</v>
      </c>
      <c r="G27" s="102"/>
      <c r="H27" s="102"/>
      <c r="I27" s="102"/>
      <c r="J27" s="102"/>
      <c r="K27" s="102">
        <v>1</v>
      </c>
      <c r="L27" s="102"/>
      <c r="M27" s="102">
        <v>1</v>
      </c>
      <c r="N27" s="483" t="s">
        <v>327</v>
      </c>
      <c r="O27" s="661" t="s">
        <v>3071</v>
      </c>
      <c r="P27" s="102" t="s">
        <v>35</v>
      </c>
      <c r="Q27" s="102" t="s">
        <v>32</v>
      </c>
      <c r="R27" s="102">
        <v>57359582</v>
      </c>
      <c r="S27" s="124" t="s">
        <v>188</v>
      </c>
      <c r="T27" s="102"/>
      <c r="U27" s="483" t="s">
        <v>42</v>
      </c>
      <c r="V27" s="102" t="s">
        <v>5</v>
      </c>
      <c r="W27" s="102"/>
    </row>
    <row r="28" spans="1:42" s="18" customFormat="1" ht="58.5" customHeight="1" x14ac:dyDescent="1.3">
      <c r="A28" s="782"/>
      <c r="B28" s="94" t="s">
        <v>1526</v>
      </c>
      <c r="C28" s="175">
        <v>20</v>
      </c>
      <c r="D28" s="372">
        <v>2241510</v>
      </c>
      <c r="E28" s="549" t="s">
        <v>3072</v>
      </c>
      <c r="F28" s="693" t="s">
        <v>424</v>
      </c>
      <c r="G28" s="551"/>
      <c r="H28" s="551"/>
      <c r="I28" s="551"/>
      <c r="J28" s="551"/>
      <c r="K28" s="551">
        <v>1</v>
      </c>
      <c r="L28" s="551">
        <v>1</v>
      </c>
      <c r="M28" s="551"/>
      <c r="N28" s="552" t="s">
        <v>327</v>
      </c>
      <c r="O28" s="694" t="s">
        <v>70</v>
      </c>
      <c r="P28" s="551" t="s">
        <v>35</v>
      </c>
      <c r="Q28" s="551" t="s">
        <v>32</v>
      </c>
      <c r="R28" s="551">
        <v>54873669</v>
      </c>
      <c r="S28" s="250"/>
      <c r="T28" s="551" t="s">
        <v>3073</v>
      </c>
      <c r="U28" s="552" t="s">
        <v>42</v>
      </c>
      <c r="V28" s="102" t="s">
        <v>5</v>
      </c>
      <c r="W28" s="102"/>
    </row>
    <row r="29" spans="1:42" s="18" customFormat="1" ht="48" customHeight="1" x14ac:dyDescent="1.3">
      <c r="A29" s="785" t="s">
        <v>76</v>
      </c>
      <c r="B29" s="94" t="s">
        <v>3005</v>
      </c>
      <c r="C29" s="175">
        <v>21</v>
      </c>
      <c r="D29" s="373">
        <v>350000</v>
      </c>
      <c r="E29" s="482" t="s">
        <v>3032</v>
      </c>
      <c r="F29" s="638">
        <v>44203</v>
      </c>
      <c r="G29" s="102">
        <v>1</v>
      </c>
      <c r="H29" s="102"/>
      <c r="I29" s="102"/>
      <c r="J29" s="102"/>
      <c r="K29" s="102"/>
      <c r="L29" s="102"/>
      <c r="M29" s="102">
        <v>1</v>
      </c>
      <c r="N29" s="483" t="s">
        <v>33</v>
      </c>
      <c r="O29" s="661" t="s">
        <v>197</v>
      </c>
      <c r="P29" s="102" t="s">
        <v>31</v>
      </c>
      <c r="Q29" s="102" t="s">
        <v>32</v>
      </c>
      <c r="R29" s="102">
        <v>77777260</v>
      </c>
      <c r="S29" s="124" t="s">
        <v>3033</v>
      </c>
      <c r="T29" s="124"/>
      <c r="U29" s="104" t="s">
        <v>2826</v>
      </c>
      <c r="V29" s="104" t="s">
        <v>3</v>
      </c>
      <c r="W29" s="102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s="18" customFormat="1" ht="48" customHeight="1" x14ac:dyDescent="1.3">
      <c r="A30" s="785"/>
      <c r="B30" s="94"/>
      <c r="C30" s="175">
        <v>22</v>
      </c>
      <c r="D30" s="373">
        <v>4145150</v>
      </c>
      <c r="E30" s="482" t="s">
        <v>3042</v>
      </c>
      <c r="F30" s="638"/>
      <c r="G30" s="102"/>
      <c r="H30" s="102"/>
      <c r="I30" s="102"/>
      <c r="J30" s="102">
        <v>1</v>
      </c>
      <c r="K30" s="102"/>
      <c r="L30" s="102">
        <v>1</v>
      </c>
      <c r="M30" s="102"/>
      <c r="N30" s="660" t="s">
        <v>30</v>
      </c>
      <c r="O30" s="661" t="s">
        <v>3024</v>
      </c>
      <c r="P30" s="102" t="s">
        <v>50</v>
      </c>
      <c r="Q30" s="102" t="s">
        <v>32</v>
      </c>
      <c r="R30" s="102">
        <v>2056026130</v>
      </c>
      <c r="S30" s="124" t="s">
        <v>3033</v>
      </c>
      <c r="T30" s="102"/>
      <c r="U30" s="104" t="s">
        <v>2826</v>
      </c>
      <c r="V30" s="104" t="s">
        <v>5</v>
      </c>
      <c r="W30" s="102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s="18" customFormat="1" ht="48" customHeight="1" x14ac:dyDescent="1.3">
      <c r="A31" s="785"/>
      <c r="B31" s="94" t="s">
        <v>3074</v>
      </c>
      <c r="C31" s="175">
        <v>23</v>
      </c>
      <c r="D31" s="373">
        <v>100000</v>
      </c>
      <c r="E31" s="482" t="s">
        <v>3075</v>
      </c>
      <c r="F31" s="638" t="s">
        <v>3076</v>
      </c>
      <c r="G31" s="102"/>
      <c r="H31" s="102"/>
      <c r="I31" s="102"/>
      <c r="J31" s="102">
        <v>1</v>
      </c>
      <c r="K31" s="102"/>
      <c r="L31" s="102"/>
      <c r="M31" s="102">
        <v>1</v>
      </c>
      <c r="N31" s="660" t="s">
        <v>38</v>
      </c>
      <c r="O31" s="483" t="s">
        <v>3077</v>
      </c>
      <c r="P31" s="102" t="s">
        <v>1209</v>
      </c>
      <c r="Q31" s="102" t="s">
        <v>56</v>
      </c>
      <c r="R31" s="102">
        <v>23639528</v>
      </c>
      <c r="S31" s="124"/>
      <c r="T31" s="124" t="s">
        <v>3078</v>
      </c>
      <c r="U31" s="104" t="s">
        <v>266</v>
      </c>
      <c r="V31" s="104" t="s">
        <v>5</v>
      </c>
      <c r="W31" s="102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785"/>
      <c r="B32" s="94" t="s">
        <v>3004</v>
      </c>
      <c r="C32" s="175">
        <v>24</v>
      </c>
      <c r="D32" s="373">
        <v>577600</v>
      </c>
      <c r="E32" s="482" t="s">
        <v>3030</v>
      </c>
      <c r="F32" s="638" t="s">
        <v>3031</v>
      </c>
      <c r="G32" s="102"/>
      <c r="H32" s="102"/>
      <c r="I32" s="102">
        <v>1</v>
      </c>
      <c r="J32" s="102"/>
      <c r="K32" s="102"/>
      <c r="L32" s="102"/>
      <c r="M32" s="102">
        <v>1</v>
      </c>
      <c r="N32" s="660" t="s">
        <v>38</v>
      </c>
      <c r="O32" s="483" t="s">
        <v>749</v>
      </c>
      <c r="P32" s="102" t="s">
        <v>31</v>
      </c>
      <c r="Q32" s="102" t="s">
        <v>32</v>
      </c>
      <c r="R32" s="102">
        <v>99948581</v>
      </c>
      <c r="S32" s="124" t="s">
        <v>2009</v>
      </c>
      <c r="T32" s="102"/>
      <c r="U32" s="104" t="s">
        <v>2826</v>
      </c>
      <c r="V32" s="104" t="s">
        <v>3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65" s="18" customFormat="1" ht="48" customHeight="1" x14ac:dyDescent="1.3">
      <c r="A33" s="785"/>
      <c r="B33" s="94" t="s">
        <v>3003</v>
      </c>
      <c r="C33" s="175">
        <v>25</v>
      </c>
      <c r="D33" s="373">
        <v>433000</v>
      </c>
      <c r="E33" s="516" t="s">
        <v>3025</v>
      </c>
      <c r="F33" s="643" t="s">
        <v>3026</v>
      </c>
      <c r="G33" s="221"/>
      <c r="H33" s="221"/>
      <c r="I33" s="221"/>
      <c r="J33" s="221">
        <v>1</v>
      </c>
      <c r="K33" s="221"/>
      <c r="L33" s="221">
        <v>1</v>
      </c>
      <c r="M33" s="221"/>
      <c r="N33" s="664" t="s">
        <v>45</v>
      </c>
      <c r="O33" s="517" t="s">
        <v>3027</v>
      </c>
      <c r="P33" s="221" t="s">
        <v>102</v>
      </c>
      <c r="Q33" s="221" t="s">
        <v>32</v>
      </c>
      <c r="R33" s="221">
        <v>28000750</v>
      </c>
      <c r="S33" s="192" t="s">
        <v>3028</v>
      </c>
      <c r="T33" s="192"/>
      <c r="U33" s="188" t="s">
        <v>3029</v>
      </c>
      <c r="V33" s="104" t="s">
        <v>3</v>
      </c>
      <c r="W33" s="102" t="s">
        <v>556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65" s="18" customFormat="1" ht="48" customHeight="1" x14ac:dyDescent="1.3">
      <c r="A34" s="785"/>
      <c r="B34" s="94" t="s">
        <v>454</v>
      </c>
      <c r="C34" s="175">
        <v>26</v>
      </c>
      <c r="D34" s="373">
        <v>598500</v>
      </c>
      <c r="E34" s="482" t="s">
        <v>3079</v>
      </c>
      <c r="F34" s="638" t="s">
        <v>455</v>
      </c>
      <c r="G34" s="102"/>
      <c r="H34" s="102"/>
      <c r="I34" s="102"/>
      <c r="J34" s="102"/>
      <c r="K34" s="102">
        <v>1</v>
      </c>
      <c r="L34" s="102">
        <v>1</v>
      </c>
      <c r="M34" s="102"/>
      <c r="N34" s="660" t="s">
        <v>290</v>
      </c>
      <c r="O34" s="483" t="s">
        <v>3080</v>
      </c>
      <c r="P34" s="102" t="s">
        <v>39</v>
      </c>
      <c r="Q34" s="102" t="s">
        <v>32</v>
      </c>
      <c r="R34" s="102" t="s">
        <v>3081</v>
      </c>
      <c r="S34" s="124" t="s">
        <v>2185</v>
      </c>
      <c r="T34" s="124"/>
      <c r="U34" s="559" t="s">
        <v>42</v>
      </c>
      <c r="V34" s="102" t="s">
        <v>5</v>
      </c>
      <c r="W34" s="102"/>
      <c r="X34" s="14"/>
      <c r="Y34" s="14"/>
      <c r="Z34" s="14"/>
      <c r="AA34" s="14"/>
      <c r="AB34" s="14"/>
      <c r="AC34" s="14"/>
      <c r="AD34" s="14"/>
      <c r="AE34" s="102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65" s="18" customFormat="1" ht="48" customHeight="1" x14ac:dyDescent="1.3">
      <c r="A35" s="785"/>
      <c r="B35" s="94" t="s">
        <v>3082</v>
      </c>
      <c r="C35" s="175">
        <v>27</v>
      </c>
      <c r="D35" s="373">
        <v>433000</v>
      </c>
      <c r="E35" s="516" t="s">
        <v>3083</v>
      </c>
      <c r="F35" s="643">
        <v>34278</v>
      </c>
      <c r="G35" s="221"/>
      <c r="H35" s="221"/>
      <c r="I35" s="221"/>
      <c r="J35" s="221">
        <v>1</v>
      </c>
      <c r="K35" s="221"/>
      <c r="L35" s="221">
        <v>1</v>
      </c>
      <c r="M35" s="221"/>
      <c r="N35" s="517" t="s">
        <v>45</v>
      </c>
      <c r="O35" s="683" t="s">
        <v>877</v>
      </c>
      <c r="P35" s="221" t="s">
        <v>35</v>
      </c>
      <c r="Q35" s="221" t="s">
        <v>32</v>
      </c>
      <c r="R35" s="221">
        <v>22888192</v>
      </c>
      <c r="S35" s="192"/>
      <c r="T35" s="192" t="s">
        <v>3084</v>
      </c>
      <c r="U35" s="570" t="s">
        <v>52</v>
      </c>
      <c r="V35" s="102" t="s">
        <v>5</v>
      </c>
      <c r="W35" s="102" t="s">
        <v>398</v>
      </c>
      <c r="X35" s="14"/>
      <c r="Y35" s="14"/>
      <c r="Z35" s="14"/>
      <c r="AA35" s="14"/>
      <c r="AB35" s="14"/>
      <c r="AC35" s="14"/>
      <c r="AD35" s="14"/>
      <c r="AE35" s="520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65" s="18" customFormat="1" ht="48" customHeight="1" x14ac:dyDescent="1.3">
      <c r="A36" s="785"/>
      <c r="B36" s="94" t="s">
        <v>2521</v>
      </c>
      <c r="C36" s="175">
        <v>28</v>
      </c>
      <c r="D36" s="373">
        <v>424900</v>
      </c>
      <c r="E36" s="482" t="s">
        <v>3085</v>
      </c>
      <c r="F36" s="638">
        <v>41397</v>
      </c>
      <c r="G36" s="102"/>
      <c r="H36" s="102">
        <v>1</v>
      </c>
      <c r="I36" s="102"/>
      <c r="J36" s="102"/>
      <c r="K36" s="102"/>
      <c r="L36" s="102"/>
      <c r="M36" s="102">
        <v>1</v>
      </c>
      <c r="N36" s="483" t="s">
        <v>33</v>
      </c>
      <c r="O36" s="661" t="s">
        <v>36</v>
      </c>
      <c r="P36" s="102" t="s">
        <v>31</v>
      </c>
      <c r="Q36" s="102" t="s">
        <v>32</v>
      </c>
      <c r="R36" s="102">
        <v>99443186</v>
      </c>
      <c r="S36" s="124"/>
      <c r="T36" s="124" t="s">
        <v>3086</v>
      </c>
      <c r="U36" s="602" t="s">
        <v>3087</v>
      </c>
      <c r="V36" s="102" t="s">
        <v>5</v>
      </c>
      <c r="W36" s="102"/>
      <c r="X36" s="14"/>
      <c r="Y36" s="14"/>
      <c r="Z36" s="14"/>
      <c r="AA36" s="14"/>
      <c r="AB36" s="14"/>
      <c r="AC36" s="14"/>
      <c r="AD36" s="14"/>
      <c r="AE36" s="520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65" s="18" customFormat="1" ht="48" customHeight="1" x14ac:dyDescent="1.3">
      <c r="A37" s="785"/>
      <c r="B37" s="94"/>
      <c r="C37" s="175">
        <v>29</v>
      </c>
      <c r="D37" s="373">
        <v>270000</v>
      </c>
      <c r="E37" s="482" t="s">
        <v>3041</v>
      </c>
      <c r="F37" s="638"/>
      <c r="G37" s="102"/>
      <c r="H37" s="102"/>
      <c r="I37" s="102"/>
      <c r="J37" s="102"/>
      <c r="K37" s="102">
        <v>1</v>
      </c>
      <c r="L37" s="102"/>
      <c r="M37" s="102">
        <v>1</v>
      </c>
      <c r="N37" s="483" t="s">
        <v>43</v>
      </c>
      <c r="O37" s="661" t="s">
        <v>3092</v>
      </c>
      <c r="P37" s="102" t="s">
        <v>1196</v>
      </c>
      <c r="Q37" s="102" t="s">
        <v>1196</v>
      </c>
      <c r="R37" s="102">
        <v>2056366692</v>
      </c>
      <c r="S37" s="124" t="s">
        <v>3093</v>
      </c>
      <c r="T37" s="124"/>
      <c r="U37" s="602" t="s">
        <v>266</v>
      </c>
      <c r="V37" s="102" t="s">
        <v>5</v>
      </c>
      <c r="W37" s="102"/>
      <c r="X37" s="14"/>
      <c r="Y37" s="14"/>
      <c r="Z37" s="14"/>
      <c r="AA37" s="14"/>
      <c r="AB37" s="14"/>
      <c r="AC37" s="14"/>
      <c r="AD37" s="14"/>
      <c r="AE37" s="520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65" s="18" customFormat="1" ht="48" customHeight="1" x14ac:dyDescent="1.3">
      <c r="A38" s="785"/>
      <c r="B38" s="94" t="s">
        <v>1090</v>
      </c>
      <c r="C38" s="175">
        <v>30</v>
      </c>
      <c r="D38" s="373">
        <v>367120</v>
      </c>
      <c r="E38" s="482" t="s">
        <v>3088</v>
      </c>
      <c r="F38" s="638" t="s">
        <v>1091</v>
      </c>
      <c r="G38" s="102">
        <v>1</v>
      </c>
      <c r="H38" s="102"/>
      <c r="I38" s="102"/>
      <c r="J38" s="102"/>
      <c r="K38" s="102"/>
      <c r="L38" s="102">
        <v>1</v>
      </c>
      <c r="M38" s="102"/>
      <c r="N38" s="483" t="s">
        <v>33</v>
      </c>
      <c r="O38" s="661" t="s">
        <v>197</v>
      </c>
      <c r="P38" s="102" t="s">
        <v>31</v>
      </c>
      <c r="Q38" s="102" t="s">
        <v>32</v>
      </c>
      <c r="R38" s="102">
        <v>22051200</v>
      </c>
      <c r="S38" s="124" t="s">
        <v>3089</v>
      </c>
      <c r="T38" s="124"/>
      <c r="U38" s="602" t="s">
        <v>3090</v>
      </c>
      <c r="V38" s="102" t="s">
        <v>5</v>
      </c>
      <c r="W38" s="102"/>
      <c r="X38" s="14"/>
      <c r="Y38" s="14"/>
      <c r="Z38" s="14"/>
      <c r="AA38" s="14"/>
      <c r="AB38" s="14"/>
      <c r="AC38" s="14"/>
      <c r="AD38" s="14"/>
      <c r="AE38" s="520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65" s="18" customFormat="1" ht="48" customHeight="1" x14ac:dyDescent="1.3">
      <c r="A39" s="785"/>
      <c r="B39" s="94" t="s">
        <v>2883</v>
      </c>
      <c r="C39" s="175">
        <v>31</v>
      </c>
      <c r="D39" s="373">
        <v>510000</v>
      </c>
      <c r="E39" s="482" t="s">
        <v>3091</v>
      </c>
      <c r="F39" s="638" t="s">
        <v>2890</v>
      </c>
      <c r="G39" s="102">
        <v>1</v>
      </c>
      <c r="H39" s="102"/>
      <c r="I39" s="102"/>
      <c r="J39" s="102"/>
      <c r="K39" s="102"/>
      <c r="L39" s="102"/>
      <c r="M39" s="102">
        <v>1</v>
      </c>
      <c r="N39" s="483" t="s">
        <v>33</v>
      </c>
      <c r="O39" s="661" t="s">
        <v>1177</v>
      </c>
      <c r="P39" s="102" t="s">
        <v>31</v>
      </c>
      <c r="Q39" s="102" t="s">
        <v>32</v>
      </c>
      <c r="R39" s="102">
        <v>54778824</v>
      </c>
      <c r="S39" s="124"/>
      <c r="T39" s="102"/>
      <c r="U39" s="602" t="s">
        <v>266</v>
      </c>
      <c r="V39" s="102" t="s">
        <v>5</v>
      </c>
      <c r="W39" s="102"/>
      <c r="X39" s="14"/>
      <c r="Y39" s="14"/>
      <c r="Z39" s="14"/>
      <c r="AA39" s="14"/>
      <c r="AB39" s="14"/>
      <c r="AC39" s="14"/>
      <c r="AD39" s="14"/>
      <c r="AE39" s="520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65" s="18" customFormat="1" ht="48" customHeight="1" x14ac:dyDescent="1.3">
      <c r="A40" s="785"/>
      <c r="B40" s="94" t="s">
        <v>3008</v>
      </c>
      <c r="C40" s="175">
        <v>32</v>
      </c>
      <c r="D40" s="373">
        <v>1189460</v>
      </c>
      <c r="E40" s="482" t="s">
        <v>3038</v>
      </c>
      <c r="F40" s="638">
        <v>22318</v>
      </c>
      <c r="G40" s="102"/>
      <c r="H40" s="102"/>
      <c r="I40" s="102"/>
      <c r="J40" s="102"/>
      <c r="K40" s="102">
        <v>1</v>
      </c>
      <c r="L40" s="102">
        <v>1</v>
      </c>
      <c r="M40" s="102"/>
      <c r="N40" s="483" t="s">
        <v>3039</v>
      </c>
      <c r="O40" s="661" t="s">
        <v>3040</v>
      </c>
      <c r="P40" s="102" t="s">
        <v>50</v>
      </c>
      <c r="Q40" s="102" t="s">
        <v>32</v>
      </c>
      <c r="R40" s="102">
        <v>55514199</v>
      </c>
      <c r="S40" s="124"/>
      <c r="T40" s="102" t="s">
        <v>894</v>
      </c>
      <c r="U40" s="602" t="s">
        <v>617</v>
      </c>
      <c r="V40" s="102" t="s">
        <v>3</v>
      </c>
      <c r="W40" s="102"/>
      <c r="X40" s="14"/>
      <c r="Y40" s="14"/>
      <c r="Z40" s="14"/>
      <c r="AA40" s="14"/>
      <c r="AB40" s="14"/>
      <c r="AC40" s="14"/>
      <c r="AD40" s="14"/>
      <c r="AE40" s="520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65" s="18" customFormat="1" ht="48" customHeight="1" x14ac:dyDescent="1.3">
      <c r="A41" s="637"/>
      <c r="B41" s="94" t="s">
        <v>3006</v>
      </c>
      <c r="C41" s="175">
        <v>33</v>
      </c>
      <c r="D41" s="373">
        <v>524200</v>
      </c>
      <c r="E41" s="482" t="s">
        <v>3034</v>
      </c>
      <c r="F41" s="638" t="s">
        <v>3035</v>
      </c>
      <c r="G41" s="311"/>
      <c r="H41" s="104">
        <v>1</v>
      </c>
      <c r="I41" s="104"/>
      <c r="J41" s="104"/>
      <c r="K41" s="104"/>
      <c r="L41" s="104">
        <v>1</v>
      </c>
      <c r="M41" s="566"/>
      <c r="N41" s="124" t="s">
        <v>38</v>
      </c>
      <c r="O41" s="102" t="s">
        <v>519</v>
      </c>
      <c r="P41" s="102" t="s">
        <v>31</v>
      </c>
      <c r="Q41" s="102" t="s">
        <v>32</v>
      </c>
      <c r="R41" s="102">
        <v>59202170</v>
      </c>
      <c r="S41" s="124"/>
      <c r="T41" s="124" t="s">
        <v>3036</v>
      </c>
      <c r="U41" s="483" t="s">
        <v>82</v>
      </c>
      <c r="V41" s="102" t="s">
        <v>3</v>
      </c>
      <c r="W41" s="102"/>
      <c r="X41" s="14"/>
      <c r="Y41" s="14"/>
      <c r="Z41" s="14"/>
      <c r="AA41" s="14"/>
      <c r="AB41" s="14"/>
      <c r="AC41" s="14"/>
      <c r="AD41" s="14"/>
      <c r="AE41" s="520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65" s="18" customFormat="1" ht="48" customHeight="1" x14ac:dyDescent="1.3">
      <c r="A42" s="637"/>
      <c r="B42" s="422" t="s">
        <v>3007</v>
      </c>
      <c r="C42" s="175">
        <v>34</v>
      </c>
      <c r="D42" s="652"/>
      <c r="E42" s="653" t="s">
        <v>3037</v>
      </c>
      <c r="F42" s="654">
        <v>35654</v>
      </c>
      <c r="G42" s="655"/>
      <c r="H42" s="656">
        <v>1</v>
      </c>
      <c r="I42" s="656"/>
      <c r="J42" s="656"/>
      <c r="K42" s="656"/>
      <c r="L42" s="656">
        <v>1</v>
      </c>
      <c r="M42" s="657"/>
      <c r="N42" s="658" t="s">
        <v>43</v>
      </c>
      <c r="O42" s="102" t="s">
        <v>871</v>
      </c>
      <c r="P42" s="424" t="s">
        <v>35</v>
      </c>
      <c r="Q42" s="424" t="s">
        <v>32</v>
      </c>
      <c r="R42" s="424">
        <v>78636230</v>
      </c>
      <c r="S42" s="124" t="s">
        <v>713</v>
      </c>
      <c r="T42" s="102"/>
      <c r="U42" s="483" t="s">
        <v>82</v>
      </c>
      <c r="V42" s="424" t="s">
        <v>3</v>
      </c>
      <c r="W42" s="424"/>
      <c r="X42" s="14"/>
      <c r="Y42" s="14"/>
      <c r="Z42" s="14"/>
      <c r="AA42" s="14"/>
      <c r="AB42" s="14"/>
      <c r="AC42" s="14"/>
      <c r="AD42" s="14"/>
      <c r="AE42" s="520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65" s="18" customFormat="1" ht="48" customHeight="1" x14ac:dyDescent="1.3">
      <c r="A43" s="637"/>
      <c r="B43" s="422"/>
      <c r="C43" s="175">
        <v>35</v>
      </c>
      <c r="D43" s="652"/>
      <c r="E43" s="653" t="s">
        <v>3043</v>
      </c>
      <c r="F43" s="654"/>
      <c r="G43" s="655">
        <v>1</v>
      </c>
      <c r="H43" s="656"/>
      <c r="I43" s="656"/>
      <c r="J43" s="656"/>
      <c r="K43" s="656"/>
      <c r="L43" s="656">
        <v>1</v>
      </c>
      <c r="M43" s="657"/>
      <c r="N43" s="658" t="s">
        <v>33</v>
      </c>
      <c r="O43" s="102" t="s">
        <v>65</v>
      </c>
      <c r="P43" s="424" t="s">
        <v>31</v>
      </c>
      <c r="Q43" s="424" t="s">
        <v>32</v>
      </c>
      <c r="R43" s="424">
        <v>2022550007</v>
      </c>
      <c r="S43" s="124"/>
      <c r="T43" s="658" t="s">
        <v>40</v>
      </c>
      <c r="U43" s="483" t="s">
        <v>2702</v>
      </c>
      <c r="V43" s="424" t="s">
        <v>3</v>
      </c>
      <c r="W43" s="424"/>
      <c r="X43" s="14"/>
      <c r="Y43" s="14"/>
      <c r="Z43" s="14"/>
      <c r="AA43" s="14"/>
      <c r="AB43" s="14"/>
      <c r="AC43" s="14"/>
      <c r="AD43" s="14"/>
      <c r="AE43" s="520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65" s="14" customFormat="1" ht="44.25" x14ac:dyDescent="1.1000000000000001">
      <c r="A44" s="20"/>
      <c r="B44" s="21"/>
      <c r="C44" s="176"/>
      <c r="D44" s="23">
        <f>SUM(D9:D41)</f>
        <v>31650510</v>
      </c>
      <c r="E44" s="24"/>
      <c r="F44" s="25"/>
      <c r="G44" s="176">
        <f t="shared" ref="G44:M44" si="0">SUM(G9:G43)</f>
        <v>6</v>
      </c>
      <c r="H44" s="22">
        <f t="shared" si="0"/>
        <v>3</v>
      </c>
      <c r="I44" s="22">
        <f t="shared" si="0"/>
        <v>5</v>
      </c>
      <c r="J44" s="22">
        <f t="shared" si="0"/>
        <v>15</v>
      </c>
      <c r="K44" s="176">
        <f t="shared" si="0"/>
        <v>6</v>
      </c>
      <c r="L44" s="22">
        <f t="shared" si="0"/>
        <v>21</v>
      </c>
      <c r="M44" s="22">
        <f t="shared" si="0"/>
        <v>14</v>
      </c>
      <c r="N44" s="22"/>
      <c r="O44" s="22"/>
      <c r="P44" s="22"/>
      <c r="Q44" s="22"/>
      <c r="R44" s="22"/>
      <c r="S44" s="22"/>
      <c r="T44" s="22"/>
      <c r="U44" s="22"/>
      <c r="V44" s="22"/>
      <c r="W44" s="26"/>
    </row>
    <row r="45" spans="1:65" s="33" customFormat="1" ht="80.099999999999994" customHeight="1" x14ac:dyDescent="1.1000000000000001">
      <c r="A45" s="27"/>
      <c r="B45" s="28"/>
      <c r="C45" s="177"/>
      <c r="D45" s="30"/>
      <c r="E45" s="31"/>
      <c r="F45" s="32"/>
      <c r="G45" s="32"/>
      <c r="H45" s="29"/>
      <c r="I45" s="29"/>
      <c r="J45" s="29"/>
      <c r="K45" s="177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9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</row>
    <row r="46" spans="1:65" s="29" customFormat="1" ht="80.099999999999994" customHeight="1" x14ac:dyDescent="0.25">
      <c r="A46" s="682" t="s">
        <v>87</v>
      </c>
      <c r="B46" s="681"/>
      <c r="C46" s="178"/>
      <c r="D46" s="37"/>
      <c r="F46" s="32"/>
      <c r="G46" s="32"/>
      <c r="H46" s="38"/>
      <c r="K46" s="177"/>
      <c r="S46" s="39" t="s">
        <v>88</v>
      </c>
      <c r="T46" s="39" t="s">
        <v>89</v>
      </c>
      <c r="W46" s="40"/>
      <c r="X46" s="40"/>
    </row>
    <row r="47" spans="1:65" s="29" customFormat="1" ht="80.099999999999994" customHeight="1" x14ac:dyDescent="0.25">
      <c r="A47" s="41" t="s">
        <v>90</v>
      </c>
      <c r="B47" s="42" t="s">
        <v>91</v>
      </c>
      <c r="C47" s="179" t="s">
        <v>14</v>
      </c>
      <c r="D47" s="44" t="s">
        <v>92</v>
      </c>
      <c r="F47" s="45"/>
      <c r="G47" s="45"/>
      <c r="H47" s="47"/>
      <c r="I47" s="752" t="s">
        <v>93</v>
      </c>
      <c r="J47" s="753"/>
      <c r="K47" s="754"/>
      <c r="M47" s="48" t="s">
        <v>94</v>
      </c>
      <c r="N47" s="48" t="s">
        <v>95</v>
      </c>
      <c r="O47" s="755" t="s">
        <v>96</v>
      </c>
      <c r="P47" s="756"/>
      <c r="Q47" s="49" t="s">
        <v>89</v>
      </c>
      <c r="S47" s="50" t="s">
        <v>97</v>
      </c>
      <c r="T47" s="50">
        <v>2</v>
      </c>
      <c r="V47" s="757" t="s">
        <v>7</v>
      </c>
      <c r="W47" s="758"/>
    </row>
    <row r="48" spans="1:65" s="29" customFormat="1" ht="80.099999999999994" customHeight="1" x14ac:dyDescent="0.25">
      <c r="A48" s="51" t="s">
        <v>98</v>
      </c>
      <c r="B48" s="52">
        <v>4</v>
      </c>
      <c r="C48" s="180">
        <v>2</v>
      </c>
      <c r="D48" s="53">
        <f t="shared" ref="D48:D53" si="1">SUM(B48:C48)</f>
        <v>6</v>
      </c>
      <c r="F48" s="54" t="s">
        <v>99</v>
      </c>
      <c r="G48" s="54" t="s">
        <v>5</v>
      </c>
      <c r="H48" s="56" t="s">
        <v>3</v>
      </c>
      <c r="I48" s="56" t="s">
        <v>5</v>
      </c>
      <c r="J48" s="56" t="s">
        <v>3</v>
      </c>
      <c r="K48" s="312" t="s">
        <v>92</v>
      </c>
      <c r="L48" s="29" t="s">
        <v>2</v>
      </c>
      <c r="M48" s="57" t="s">
        <v>31</v>
      </c>
      <c r="N48" s="58">
        <v>19</v>
      </c>
      <c r="O48" s="50" t="s">
        <v>1196</v>
      </c>
      <c r="P48" s="50" t="s">
        <v>1196</v>
      </c>
      <c r="Q48" s="50">
        <v>1</v>
      </c>
      <c r="S48" s="50" t="s">
        <v>79</v>
      </c>
      <c r="T48" s="50">
        <v>2</v>
      </c>
      <c r="V48" s="58" t="s">
        <v>29</v>
      </c>
      <c r="W48" s="50">
        <v>20</v>
      </c>
    </row>
    <row r="49" spans="1:65" s="29" customFormat="1" ht="80.099999999999994" customHeight="1" x14ac:dyDescent="0.25">
      <c r="A49" s="51" t="s">
        <v>100</v>
      </c>
      <c r="B49" s="50">
        <v>2</v>
      </c>
      <c r="C49" s="181">
        <v>1</v>
      </c>
      <c r="D49" s="53">
        <f t="shared" si="1"/>
        <v>3</v>
      </c>
      <c r="F49" s="59" t="s">
        <v>32</v>
      </c>
      <c r="G49" s="181">
        <v>13</v>
      </c>
      <c r="H49" s="50">
        <v>13</v>
      </c>
      <c r="I49" s="50">
        <v>4</v>
      </c>
      <c r="J49" s="50">
        <v>1</v>
      </c>
      <c r="K49" s="181">
        <f>SUBTOTAL(9,G49:J49)</f>
        <v>31</v>
      </c>
      <c r="M49" s="57" t="s">
        <v>35</v>
      </c>
      <c r="N49" s="58">
        <v>5</v>
      </c>
      <c r="O49" s="50" t="s">
        <v>204</v>
      </c>
      <c r="P49" s="50" t="s">
        <v>75</v>
      </c>
      <c r="Q49" s="50">
        <v>1</v>
      </c>
      <c r="S49" s="50" t="s">
        <v>64</v>
      </c>
      <c r="T49" s="50"/>
      <c r="V49" s="58" t="s">
        <v>76</v>
      </c>
      <c r="W49" s="50">
        <v>12</v>
      </c>
    </row>
    <row r="50" spans="1:65" s="29" customFormat="1" ht="80.099999999999994" customHeight="1" x14ac:dyDescent="0.25">
      <c r="A50" s="51" t="s">
        <v>101</v>
      </c>
      <c r="B50" s="52">
        <v>2</v>
      </c>
      <c r="C50" s="180">
        <v>3</v>
      </c>
      <c r="D50" s="53">
        <f t="shared" si="1"/>
        <v>5</v>
      </c>
      <c r="E50" s="29" t="s">
        <v>2</v>
      </c>
      <c r="F50" s="59" t="s">
        <v>96</v>
      </c>
      <c r="G50" s="181">
        <v>3</v>
      </c>
      <c r="H50" s="50">
        <v>1</v>
      </c>
      <c r="I50" s="50"/>
      <c r="J50" s="50"/>
      <c r="K50" s="181">
        <f>SUBTOTAL(9,G50:J50)</f>
        <v>4</v>
      </c>
      <c r="M50" s="57" t="s">
        <v>102</v>
      </c>
      <c r="N50" s="58">
        <v>2</v>
      </c>
      <c r="O50" s="50" t="s">
        <v>1209</v>
      </c>
      <c r="P50" s="50" t="s">
        <v>56</v>
      </c>
      <c r="Q50" s="50">
        <v>1</v>
      </c>
      <c r="S50" s="50" t="s">
        <v>103</v>
      </c>
      <c r="T50" s="50"/>
      <c r="V50" s="58" t="s">
        <v>81</v>
      </c>
      <c r="W50" s="50">
        <v>3</v>
      </c>
    </row>
    <row r="51" spans="1:65" s="29" customFormat="1" ht="80.099999999999994" customHeight="1" x14ac:dyDescent="0.25">
      <c r="A51" s="51" t="s">
        <v>104</v>
      </c>
      <c r="B51" s="52">
        <v>9</v>
      </c>
      <c r="C51" s="180">
        <v>6</v>
      </c>
      <c r="D51" s="53">
        <f t="shared" si="1"/>
        <v>15</v>
      </c>
      <c r="F51" s="60" t="s">
        <v>92</v>
      </c>
      <c r="G51" s="313">
        <f>SUM(G49:G50)</f>
        <v>16</v>
      </c>
      <c r="H51" s="61">
        <f>SUM(H49:H50)</f>
        <v>14</v>
      </c>
      <c r="I51" s="61">
        <f>SUM(I49:I50)</f>
        <v>4</v>
      </c>
      <c r="J51" s="61">
        <f>SUM(J49:J50)</f>
        <v>1</v>
      </c>
      <c r="K51" s="313">
        <f>SUM(G51:J51)</f>
        <v>35</v>
      </c>
      <c r="M51" s="58" t="s">
        <v>105</v>
      </c>
      <c r="N51" s="58"/>
      <c r="O51" s="50" t="s">
        <v>548</v>
      </c>
      <c r="P51" s="50" t="s">
        <v>549</v>
      </c>
      <c r="Q51" s="50">
        <v>1</v>
      </c>
      <c r="S51" s="50" t="s">
        <v>106</v>
      </c>
      <c r="T51" s="50"/>
      <c r="V51" s="42" t="s">
        <v>92</v>
      </c>
      <c r="W51" s="50">
        <f>SUM(W48:W50)</f>
        <v>35</v>
      </c>
    </row>
    <row r="52" spans="1:65" s="29" customFormat="1" ht="80.099999999999994" customHeight="1" x14ac:dyDescent="0.25">
      <c r="A52" s="51" t="s">
        <v>107</v>
      </c>
      <c r="B52" s="52">
        <v>4</v>
      </c>
      <c r="C52" s="180">
        <v>2</v>
      </c>
      <c r="D52" s="53">
        <f t="shared" si="1"/>
        <v>6</v>
      </c>
      <c r="E52" s="29" t="s">
        <v>2</v>
      </c>
      <c r="F52" s="32"/>
      <c r="G52" s="32"/>
      <c r="H52" s="38"/>
      <c r="K52" s="177"/>
      <c r="M52" s="62" t="s">
        <v>50</v>
      </c>
      <c r="N52" s="58">
        <v>3</v>
      </c>
      <c r="O52" s="50"/>
      <c r="P52" s="50"/>
      <c r="Q52" s="50"/>
      <c r="S52" s="50" t="s">
        <v>108</v>
      </c>
      <c r="T52" s="50"/>
      <c r="W52" s="40"/>
    </row>
    <row r="53" spans="1:65" s="29" customFormat="1" ht="80.099999999999994" customHeight="1" x14ac:dyDescent="0.25">
      <c r="A53" s="63" t="s">
        <v>92</v>
      </c>
      <c r="B53" s="64">
        <f>SUM(B48:B52)</f>
        <v>21</v>
      </c>
      <c r="C53" s="65">
        <f>SUM(C48:C52)</f>
        <v>14</v>
      </c>
      <c r="D53" s="65">
        <f t="shared" si="1"/>
        <v>35</v>
      </c>
      <c r="F53" s="32"/>
      <c r="G53" s="32"/>
      <c r="H53" s="38"/>
      <c r="K53" s="177"/>
      <c r="M53" s="62" t="s">
        <v>109</v>
      </c>
      <c r="N53" s="58">
        <v>1</v>
      </c>
      <c r="O53" s="50"/>
      <c r="P53" s="50"/>
      <c r="Q53" s="50"/>
      <c r="S53" s="50" t="s">
        <v>75</v>
      </c>
      <c r="T53" s="50"/>
      <c r="V53" s="744" t="s">
        <v>110</v>
      </c>
      <c r="W53" s="745"/>
    </row>
    <row r="54" spans="1:65" s="29" customFormat="1" ht="80.099999999999994" customHeight="1" x14ac:dyDescent="0.25">
      <c r="A54" s="66"/>
      <c r="B54" s="28"/>
      <c r="C54" s="177"/>
      <c r="D54" s="67"/>
      <c r="E54" s="68"/>
      <c r="F54" s="69"/>
      <c r="G54" s="633" t="s">
        <v>111</v>
      </c>
      <c r="H54" s="71" t="s">
        <v>112</v>
      </c>
      <c r="I54" s="72" t="s">
        <v>22</v>
      </c>
      <c r="J54" s="746" t="s">
        <v>113</v>
      </c>
      <c r="K54" s="747"/>
      <c r="M54" s="58" t="s">
        <v>39</v>
      </c>
      <c r="N54" s="58">
        <v>1</v>
      </c>
      <c r="O54" s="50"/>
      <c r="P54" s="50"/>
      <c r="Q54" s="50"/>
      <c r="S54" s="50" t="s">
        <v>114</v>
      </c>
      <c r="T54" s="50">
        <v>1</v>
      </c>
      <c r="V54" s="58" t="s">
        <v>115</v>
      </c>
      <c r="W54" s="50"/>
    </row>
    <row r="55" spans="1:65" s="76" customFormat="1" ht="80.099999999999994" customHeight="1" x14ac:dyDescent="0.25">
      <c r="A55" s="66"/>
      <c r="B55" s="28"/>
      <c r="C55" s="177"/>
      <c r="D55" s="73"/>
      <c r="E55" s="74" t="s">
        <v>116</v>
      </c>
      <c r="F55" s="75"/>
      <c r="G55" s="181">
        <v>35</v>
      </c>
      <c r="H55" s="50"/>
      <c r="I55" s="50"/>
      <c r="J55" s="748"/>
      <c r="K55" s="740"/>
      <c r="L55" s="29"/>
      <c r="M55" s="58" t="s">
        <v>117</v>
      </c>
      <c r="N55" s="58"/>
      <c r="O55" s="62"/>
      <c r="P55" s="62"/>
      <c r="Q55" s="50"/>
      <c r="R55" s="29"/>
      <c r="S55" s="50" t="s">
        <v>1260</v>
      </c>
      <c r="T55" s="50"/>
      <c r="U55" s="29"/>
      <c r="V55" s="50" t="s">
        <v>118</v>
      </c>
      <c r="W55" s="50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</row>
    <row r="56" spans="1:65" s="76" customFormat="1" ht="162" customHeight="1" x14ac:dyDescent="0.25">
      <c r="A56" s="66"/>
      <c r="B56" s="28"/>
      <c r="C56" s="177"/>
      <c r="D56" s="73"/>
      <c r="E56" s="680" t="s">
        <v>119</v>
      </c>
      <c r="F56" s="78"/>
      <c r="G56" s="181">
        <v>30</v>
      </c>
      <c r="H56" s="50">
        <v>5</v>
      </c>
      <c r="I56" s="79" t="s">
        <v>3095</v>
      </c>
      <c r="J56" s="738" t="s">
        <v>3096</v>
      </c>
      <c r="K56" s="739"/>
      <c r="L56" s="29"/>
      <c r="M56" s="58" t="s">
        <v>120</v>
      </c>
      <c r="N56" s="58"/>
      <c r="O56" s="62"/>
      <c r="P56" s="62"/>
      <c r="Q56" s="50"/>
      <c r="R56" s="29"/>
      <c r="S56" s="50" t="s">
        <v>121</v>
      </c>
      <c r="T56" s="50"/>
      <c r="U56" s="29"/>
      <c r="V56" s="50" t="s">
        <v>122</v>
      </c>
      <c r="W56" s="50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</row>
    <row r="57" spans="1:65" s="29" customFormat="1" ht="115.5" customHeight="1" x14ac:dyDescent="0.25">
      <c r="A57" s="66"/>
      <c r="B57" s="28"/>
      <c r="C57" s="177"/>
      <c r="D57" s="30"/>
      <c r="E57" s="80" t="s">
        <v>123</v>
      </c>
      <c r="F57" s="81"/>
      <c r="G57" s="181">
        <v>36</v>
      </c>
      <c r="H57" s="50">
        <v>1</v>
      </c>
      <c r="I57" s="79" t="s">
        <v>3094</v>
      </c>
      <c r="J57" s="738"/>
      <c r="K57" s="740"/>
      <c r="M57" s="82"/>
      <c r="N57" s="82">
        <f>SUBTOTAL(9,N48:N56)</f>
        <v>31</v>
      </c>
      <c r="O57" s="82"/>
      <c r="P57" s="82"/>
      <c r="Q57" s="82">
        <f>SUBTOTAL(9,Q48:Q56)</f>
        <v>4</v>
      </c>
      <c r="S57" s="50" t="s">
        <v>92</v>
      </c>
      <c r="T57" s="50">
        <f>SUBTOTAL(9,T47:T56)</f>
        <v>5</v>
      </c>
      <c r="V57" s="50" t="s">
        <v>124</v>
      </c>
      <c r="W57" s="50"/>
    </row>
    <row r="58" spans="1:65" s="29" customFormat="1" ht="80.099999999999994" customHeight="1" x14ac:dyDescent="0.25">
      <c r="A58" s="66"/>
      <c r="B58" s="28"/>
      <c r="C58" s="177"/>
      <c r="D58" s="67"/>
      <c r="F58" s="32"/>
      <c r="G58" s="32"/>
      <c r="K58" s="177"/>
      <c r="W58" s="40"/>
    </row>
    <row r="59" spans="1:65" s="14" customFormat="1" ht="48" customHeight="1" x14ac:dyDescent="1.2">
      <c r="A59" s="27"/>
      <c r="B59" s="83"/>
      <c r="C59" s="177"/>
      <c r="D59" s="84"/>
      <c r="E59" s="31"/>
      <c r="F59" s="32"/>
      <c r="G59" s="634"/>
      <c r="H59" s="29"/>
      <c r="I59" s="85"/>
      <c r="J59" s="85"/>
      <c r="K59" s="314"/>
      <c r="L59" s="29"/>
      <c r="M59" s="29"/>
      <c r="N59" s="29"/>
      <c r="O59" s="29"/>
      <c r="P59" s="29"/>
      <c r="Q59" s="29"/>
      <c r="R59" s="29"/>
      <c r="S59" s="29"/>
      <c r="T59" s="85"/>
      <c r="U59" s="29"/>
      <c r="V59" s="29"/>
      <c r="W59" s="9"/>
    </row>
    <row r="60" spans="1:65" s="14" customFormat="1" ht="48" customHeight="1" x14ac:dyDescent="1.2">
      <c r="A60" s="29"/>
      <c r="B60" s="83"/>
      <c r="C60" s="177"/>
      <c r="D60" s="86"/>
      <c r="E60" s="31"/>
      <c r="F60" s="32"/>
      <c r="G60" s="634"/>
      <c r="H60" s="87"/>
      <c r="I60" s="85"/>
      <c r="J60" s="85"/>
      <c r="K60" s="314"/>
      <c r="L60" s="29"/>
      <c r="M60" s="29"/>
      <c r="N60" s="29"/>
      <c r="O60" s="29" t="s">
        <v>2</v>
      </c>
      <c r="P60" s="29"/>
      <c r="Q60" s="29"/>
      <c r="R60" s="29"/>
      <c r="S60" s="29"/>
      <c r="T60" s="29"/>
      <c r="U60" s="29"/>
      <c r="V60" s="29"/>
      <c r="W60" s="9"/>
    </row>
    <row r="61" spans="1:65" s="14" customFormat="1" ht="48" customHeight="1" x14ac:dyDescent="1.2">
      <c r="B61" s="83"/>
      <c r="C61" s="177"/>
      <c r="D61" s="88"/>
      <c r="E61" s="31"/>
      <c r="F61" s="32"/>
      <c r="G61" s="634"/>
      <c r="H61" s="38"/>
      <c r="I61" s="85"/>
      <c r="J61" s="85"/>
      <c r="K61" s="314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9"/>
    </row>
    <row r="62" spans="1:65" s="14" customFormat="1" ht="48" customHeight="1" x14ac:dyDescent="1.2">
      <c r="B62" s="83"/>
      <c r="C62" s="177"/>
      <c r="D62" s="89"/>
      <c r="E62" s="31"/>
      <c r="F62" s="32"/>
      <c r="G62" s="635"/>
      <c r="H62" s="38"/>
      <c r="I62" s="85"/>
      <c r="J62" s="85"/>
      <c r="K62" s="314"/>
      <c r="L62" s="29"/>
      <c r="M62" s="29"/>
      <c r="N62" s="29"/>
      <c r="O62" s="29"/>
      <c r="P62" s="29"/>
      <c r="Q62" s="29"/>
      <c r="R62" s="29"/>
      <c r="S62" s="85"/>
      <c r="T62" s="85"/>
      <c r="U62" s="29"/>
      <c r="V62" s="29"/>
      <c r="W62" s="9"/>
    </row>
    <row r="63" spans="1:65" s="14" customFormat="1" ht="48" customHeight="1" x14ac:dyDescent="1.2">
      <c r="B63" s="83"/>
      <c r="C63" s="177"/>
      <c r="D63" s="91"/>
      <c r="E63" s="31"/>
      <c r="F63" s="32"/>
      <c r="G63" s="635"/>
      <c r="H63" s="38"/>
      <c r="I63" s="85"/>
      <c r="J63" s="85"/>
      <c r="K63" s="314"/>
      <c r="L63" s="29"/>
      <c r="M63" s="29"/>
      <c r="N63" s="29"/>
      <c r="O63" s="29"/>
      <c r="P63" s="29"/>
      <c r="Q63" s="29"/>
      <c r="R63" s="29"/>
      <c r="S63" s="85"/>
      <c r="T63" s="7"/>
      <c r="U63" s="3"/>
      <c r="V63" s="29"/>
      <c r="W63" s="9"/>
    </row>
    <row r="64" spans="1:65" s="14" customFormat="1" ht="48" customHeight="1" x14ac:dyDescent="1.1000000000000001">
      <c r="B64" s="2"/>
      <c r="C64" s="173"/>
      <c r="D64" s="4"/>
      <c r="E64" s="5"/>
      <c r="F64" s="6"/>
      <c r="G64" s="6"/>
      <c r="H64" s="8"/>
      <c r="I64" s="7"/>
      <c r="J64" s="7"/>
      <c r="K64" s="182"/>
      <c r="L64" s="3"/>
      <c r="M64" s="3"/>
      <c r="N64" s="3"/>
      <c r="O64" s="3"/>
      <c r="P64" s="3"/>
      <c r="Q64" s="3"/>
      <c r="R64" s="3"/>
      <c r="S64" s="7"/>
      <c r="T64" s="7"/>
      <c r="U64" s="3"/>
      <c r="V64" s="3"/>
      <c r="W64" s="9"/>
    </row>
    <row r="65" spans="2:23" s="14" customFormat="1" ht="48" customHeight="1" x14ac:dyDescent="1.1000000000000001">
      <c r="B65" s="2"/>
      <c r="C65" s="182"/>
      <c r="D65" s="92"/>
      <c r="E65" s="5"/>
      <c r="F65" s="6"/>
      <c r="G65" s="631"/>
      <c r="H65" s="8"/>
      <c r="I65" s="7"/>
      <c r="J65" s="7"/>
      <c r="K65" s="182"/>
      <c r="L65" s="3"/>
      <c r="M65" s="3"/>
      <c r="N65" s="3"/>
      <c r="O65" s="3"/>
      <c r="P65" s="3"/>
      <c r="Q65" s="3"/>
      <c r="R65" s="3"/>
      <c r="S65" s="7"/>
      <c r="T65" s="7"/>
      <c r="U65" s="3"/>
      <c r="V65" s="3"/>
      <c r="W65" s="9"/>
    </row>
    <row r="66" spans="2:23" s="14" customFormat="1" ht="48" customHeight="1" x14ac:dyDescent="1.1000000000000001">
      <c r="B66" s="2"/>
      <c r="C66" s="182"/>
      <c r="D66" s="92"/>
      <c r="E66" s="5"/>
      <c r="F66" s="6"/>
      <c r="G66" s="631"/>
      <c r="H66" s="8"/>
      <c r="I66" s="7"/>
      <c r="J66" s="7"/>
      <c r="K66" s="182"/>
      <c r="L66" s="3"/>
      <c r="M66" s="3"/>
      <c r="N66" s="3"/>
      <c r="O66" s="3"/>
      <c r="P66" s="3"/>
      <c r="Q66" s="3"/>
      <c r="R66" s="3"/>
      <c r="S66" s="7"/>
      <c r="T66" s="7"/>
      <c r="U66" s="3"/>
      <c r="V66" s="3"/>
      <c r="W66" s="9"/>
    </row>
    <row r="67" spans="2:23" s="14" customFormat="1" ht="48" customHeight="1" x14ac:dyDescent="1.1000000000000001">
      <c r="B67" s="2"/>
      <c r="C67" s="182"/>
      <c r="D67" s="92"/>
      <c r="E67" s="5"/>
      <c r="F67" s="6"/>
      <c r="G67" s="631"/>
      <c r="H67" s="8"/>
      <c r="I67" s="7"/>
      <c r="J67" s="7"/>
      <c r="K67" s="182"/>
      <c r="L67" s="3"/>
      <c r="M67" s="3"/>
      <c r="N67" s="3"/>
      <c r="O67" s="3"/>
      <c r="P67" s="3"/>
      <c r="Q67" s="3"/>
      <c r="R67" s="3"/>
      <c r="S67" s="7"/>
      <c r="T67" s="7"/>
      <c r="U67" s="3"/>
      <c r="V67" s="3"/>
      <c r="W67" s="9"/>
    </row>
    <row r="68" spans="2:23" s="14" customFormat="1" ht="48" customHeight="1" x14ac:dyDescent="1.1000000000000001">
      <c r="B68" s="2"/>
      <c r="C68" s="182"/>
      <c r="D68" s="92"/>
      <c r="E68" s="5"/>
      <c r="F68" s="6"/>
      <c r="G68" s="631"/>
      <c r="H68" s="8"/>
      <c r="I68" s="7"/>
      <c r="J68" s="7"/>
      <c r="K68" s="182"/>
      <c r="L68" s="3"/>
      <c r="M68" s="3"/>
      <c r="N68" s="3"/>
      <c r="O68" s="3"/>
      <c r="P68" s="3"/>
      <c r="Q68" s="3"/>
      <c r="R68" s="3"/>
      <c r="S68" s="7"/>
      <c r="T68" s="7"/>
      <c r="U68" s="3"/>
      <c r="V68" s="3"/>
      <c r="W68" s="9"/>
    </row>
    <row r="69" spans="2:23" s="14" customFormat="1" ht="95.25" customHeight="1" x14ac:dyDescent="1.1000000000000001">
      <c r="B69" s="2"/>
      <c r="C69" s="182"/>
      <c r="D69" s="92"/>
      <c r="E69" s="5"/>
      <c r="F69" s="6"/>
      <c r="G69" s="631"/>
      <c r="H69" s="8"/>
      <c r="I69" s="7"/>
      <c r="J69" s="7"/>
      <c r="K69" s="182"/>
      <c r="L69" s="3"/>
      <c r="M69" s="3"/>
      <c r="N69" s="3"/>
      <c r="O69" s="3"/>
      <c r="P69" s="3"/>
      <c r="Q69" s="3"/>
      <c r="R69" s="3"/>
      <c r="S69" s="7"/>
      <c r="T69" s="7"/>
      <c r="U69" s="3"/>
      <c r="V69" s="3"/>
      <c r="W69" s="9"/>
    </row>
    <row r="70" spans="2:23" s="14" customFormat="1" ht="209.25" customHeight="1" x14ac:dyDescent="1.1000000000000001">
      <c r="B70" s="2"/>
      <c r="C70" s="182"/>
      <c r="D70" s="92"/>
      <c r="E70" s="5"/>
      <c r="F70" s="6"/>
      <c r="G70" s="631"/>
      <c r="H70" s="8"/>
      <c r="I70" s="7"/>
      <c r="J70" s="7"/>
      <c r="K70" s="182"/>
      <c r="L70" s="3"/>
      <c r="M70" s="3"/>
      <c r="N70" s="3"/>
      <c r="O70" s="3"/>
      <c r="P70" s="3"/>
      <c r="Q70" s="3"/>
      <c r="R70" s="3"/>
      <c r="S70" s="7"/>
      <c r="T70" s="7"/>
      <c r="U70" s="3"/>
      <c r="V70" s="3"/>
      <c r="W70" s="9"/>
    </row>
    <row r="71" spans="2:23" s="14" customFormat="1" ht="75.75" customHeight="1" x14ac:dyDescent="1.1000000000000001">
      <c r="B71" s="2"/>
      <c r="C71" s="182"/>
      <c r="D71" s="92"/>
      <c r="E71" s="5"/>
      <c r="F71" s="6"/>
      <c r="G71" s="631"/>
      <c r="H71" s="8"/>
      <c r="I71" s="7"/>
      <c r="J71" s="7"/>
      <c r="K71" s="182"/>
      <c r="L71" s="3"/>
      <c r="M71" s="3"/>
      <c r="N71" s="3"/>
      <c r="O71" s="3"/>
      <c r="P71" s="3"/>
      <c r="Q71" s="3"/>
      <c r="R71" s="3"/>
      <c r="S71" s="7"/>
      <c r="T71" s="7"/>
      <c r="U71" s="3"/>
      <c r="V71" s="3"/>
      <c r="W71" s="9"/>
    </row>
    <row r="72" spans="2:23" s="14" customFormat="1" ht="80.25" customHeight="1" x14ac:dyDescent="1.1000000000000001">
      <c r="B72" s="2"/>
      <c r="C72" s="182"/>
      <c r="D72" s="92"/>
      <c r="E72" s="5"/>
      <c r="F72" s="6"/>
      <c r="G72" s="631"/>
      <c r="H72" s="8"/>
      <c r="I72" s="7"/>
      <c r="J72" s="7"/>
      <c r="K72" s="182"/>
      <c r="L72" s="3"/>
      <c r="M72" s="3"/>
      <c r="N72" s="3"/>
      <c r="O72" s="3"/>
      <c r="P72" s="3"/>
      <c r="Q72" s="3"/>
      <c r="R72" s="3"/>
      <c r="S72" s="7"/>
      <c r="T72" s="7"/>
      <c r="U72" s="3"/>
      <c r="V72" s="3"/>
      <c r="W72" s="9"/>
    </row>
    <row r="73" spans="2:23" s="14" customFormat="1" ht="48" customHeight="1" x14ac:dyDescent="1.1000000000000001">
      <c r="B73" s="2"/>
      <c r="C73" s="182"/>
      <c r="D73" s="92"/>
      <c r="E73" s="5"/>
      <c r="F73" s="6"/>
      <c r="G73" s="631"/>
      <c r="H73" s="8"/>
      <c r="I73" s="7"/>
      <c r="J73" s="7"/>
      <c r="K73" s="182"/>
      <c r="L73" s="3"/>
      <c r="M73" s="3"/>
      <c r="N73" s="3"/>
      <c r="O73" s="3"/>
      <c r="P73" s="3"/>
      <c r="Q73" s="3"/>
      <c r="R73" s="3"/>
      <c r="S73" s="7"/>
      <c r="T73" s="7"/>
      <c r="U73" s="3"/>
      <c r="V73" s="3"/>
      <c r="W73" s="9"/>
    </row>
    <row r="74" spans="2:23" s="14" customFormat="1" ht="48" customHeight="1" x14ac:dyDescent="1.1000000000000001">
      <c r="B74" s="2"/>
      <c r="C74" s="182"/>
      <c r="D74" s="92"/>
      <c r="E74" s="5"/>
      <c r="F74" s="6"/>
      <c r="G74" s="631"/>
      <c r="H74" s="8"/>
      <c r="I74" s="7"/>
      <c r="J74" s="7"/>
      <c r="K74" s="182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9"/>
    </row>
    <row r="75" spans="2:23" s="14" customFormat="1" ht="48" customHeight="1" x14ac:dyDescent="1.1000000000000001">
      <c r="B75" s="2"/>
      <c r="C75" s="182"/>
      <c r="D75" s="92"/>
      <c r="E75" s="5"/>
      <c r="F75" s="6"/>
      <c r="G75" s="631"/>
      <c r="H75" s="8"/>
      <c r="I75" s="7"/>
      <c r="J75" s="7"/>
      <c r="K75" s="182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2:23" s="14" customFormat="1" ht="48" customHeight="1" x14ac:dyDescent="1.1000000000000001">
      <c r="B76" s="2"/>
      <c r="C76" s="182"/>
      <c r="D76" s="92"/>
      <c r="E76" s="5"/>
      <c r="F76" s="6"/>
      <c r="G76" s="631"/>
      <c r="H76" s="8"/>
      <c r="I76" s="7"/>
      <c r="J76" s="7"/>
      <c r="K76" s="182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2:23" s="14" customFormat="1" ht="48" customHeight="1" x14ac:dyDescent="1.1000000000000001">
      <c r="B77" s="2"/>
      <c r="C77" s="182"/>
      <c r="D77" s="92"/>
      <c r="E77" s="5"/>
      <c r="F77" s="6"/>
      <c r="G77" s="631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85" spans="1:23" s="93" customFormat="1" ht="48" customHeight="1" x14ac:dyDescent="1.1000000000000001">
      <c r="A85" s="1"/>
      <c r="B85" s="2"/>
      <c r="C85" s="182"/>
      <c r="D85" s="92"/>
      <c r="E85" s="5"/>
      <c r="F85" s="6"/>
      <c r="G85" s="631"/>
      <c r="H85" s="8"/>
      <c r="I85" s="7"/>
      <c r="J85" s="7"/>
      <c r="K85" s="182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9"/>
    </row>
  </sheetData>
  <autoFilter ref="A7:W44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56:K56"/>
    <mergeCell ref="J57:K57"/>
    <mergeCell ref="R7:R8"/>
    <mergeCell ref="S7:T7"/>
    <mergeCell ref="V53:W53"/>
    <mergeCell ref="J54:K54"/>
    <mergeCell ref="J55:K55"/>
    <mergeCell ref="A9:A28"/>
    <mergeCell ref="A29:A40"/>
    <mergeCell ref="I47:K47"/>
    <mergeCell ref="O47:P47"/>
    <mergeCell ref="V47:W47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</mergeCells>
  <conditionalFormatting sqref="D9:D43">
    <cfRule type="duplicateValues" dxfId="39" priority="1856"/>
    <cfRule type="duplicateValues" dxfId="38" priority="1857"/>
  </conditionalFormatting>
  <pageMargins left="0.7" right="0.7" top="0.75" bottom="0.75" header="0.3" footer="0.3"/>
  <pageSetup paperSize="9" scale="14" orientation="landscape" horizontalDpi="4294967293" verticalDpi="203" r:id="rId1"/>
  <rowBreaks count="1" manualBreakCount="1">
    <brk id="57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5AB442F-100F-4D24-A13D-75F4016CF62A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7A83A66D-28DC-4510-80AE-22C1D505050A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S46:S57 V1:V1048576</xm:sqref>
        </x14:conditionalFormatting>
        <x14:conditionalFormatting xmlns:xm="http://schemas.microsoft.com/office/excel/2006/main">
          <x14:cfRule type="containsText" priority="3" operator="containsText" id="{6FA94AFE-8918-4F6B-A63B-86F4CC1A8FAE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V44:V1048576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2E76-AD02-4A73-B913-A09F88151723}">
  <dimension ref="A1:BM93"/>
  <sheetViews>
    <sheetView view="pageBreakPreview" topLeftCell="M54" zoomScale="40" zoomScaleNormal="30" zoomScaleSheetLayoutView="40" zoomScalePageLayoutView="55" workbookViewId="0">
      <selection activeCell="N60" sqref="N60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631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6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6"/>
      <c r="I4" s="3"/>
      <c r="J4" s="3"/>
      <c r="K4" s="173"/>
    </row>
    <row r="6" spans="1:42" s="12" customFormat="1" ht="69" customHeight="1" x14ac:dyDescent="1.1000000000000001">
      <c r="A6" s="759" t="s">
        <v>3097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696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632" t="s">
        <v>23</v>
      </c>
      <c r="H8" s="16">
        <v>45616</v>
      </c>
      <c r="I8" s="695" t="s">
        <v>24</v>
      </c>
      <c r="J8" s="695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695" t="s">
        <v>27</v>
      </c>
      <c r="T8" s="695" t="s">
        <v>28</v>
      </c>
      <c r="U8" s="695"/>
      <c r="V8" s="773"/>
      <c r="W8" s="775"/>
    </row>
    <row r="9" spans="1:42" s="18" customFormat="1" ht="58.5" customHeight="1" x14ac:dyDescent="1.3">
      <c r="A9" s="781" t="s">
        <v>29</v>
      </c>
      <c r="B9" s="94" t="s">
        <v>3098</v>
      </c>
      <c r="C9" s="175">
        <v>1</v>
      </c>
      <c r="D9" s="368">
        <v>2713310</v>
      </c>
      <c r="E9" s="482" t="s">
        <v>3115</v>
      </c>
      <c r="F9" s="638" t="s">
        <v>3116</v>
      </c>
      <c r="G9" s="102"/>
      <c r="H9" s="102"/>
      <c r="I9" s="102"/>
      <c r="J9" s="102">
        <v>1</v>
      </c>
      <c r="K9" s="102"/>
      <c r="L9" s="102"/>
      <c r="M9" s="102">
        <v>1</v>
      </c>
      <c r="N9" s="660" t="s">
        <v>43</v>
      </c>
      <c r="O9" s="483" t="s">
        <v>590</v>
      </c>
      <c r="P9" s="102" t="s">
        <v>1052</v>
      </c>
      <c r="Q9" s="102" t="s">
        <v>153</v>
      </c>
      <c r="R9" s="102">
        <v>58792569</v>
      </c>
      <c r="S9" s="124"/>
      <c r="T9" s="124" t="s">
        <v>77</v>
      </c>
      <c r="U9" s="559" t="s">
        <v>266</v>
      </c>
      <c r="V9" s="102" t="s">
        <v>3</v>
      </c>
      <c r="W9" s="102"/>
    </row>
    <row r="10" spans="1:42" s="18" customFormat="1" ht="58.5" customHeight="1" x14ac:dyDescent="1.3">
      <c r="A10" s="782"/>
      <c r="B10" s="94" t="s">
        <v>3099</v>
      </c>
      <c r="C10" s="175">
        <v>2</v>
      </c>
      <c r="D10" s="369">
        <v>2324900</v>
      </c>
      <c r="E10" s="482" t="s">
        <v>3117</v>
      </c>
      <c r="F10" s="638">
        <v>29346</v>
      </c>
      <c r="G10" s="102"/>
      <c r="H10" s="102"/>
      <c r="I10" s="102"/>
      <c r="J10" s="102">
        <v>1</v>
      </c>
      <c r="K10" s="102"/>
      <c r="L10" s="102"/>
      <c r="M10" s="102">
        <v>1</v>
      </c>
      <c r="N10" s="483" t="s">
        <v>43</v>
      </c>
      <c r="O10" s="661" t="s">
        <v>590</v>
      </c>
      <c r="P10" s="102" t="s">
        <v>1052</v>
      </c>
      <c r="Q10" s="102" t="s">
        <v>153</v>
      </c>
      <c r="R10" s="102">
        <v>309049513</v>
      </c>
      <c r="S10" s="124"/>
      <c r="T10" s="102" t="s">
        <v>67</v>
      </c>
      <c r="U10" s="497" t="s">
        <v>266</v>
      </c>
      <c r="V10" s="483" t="s">
        <v>3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3100</v>
      </c>
      <c r="C11" s="175">
        <v>3</v>
      </c>
      <c r="D11" s="372">
        <v>1950260</v>
      </c>
      <c r="E11" s="482" t="s">
        <v>3118</v>
      </c>
      <c r="F11" s="638">
        <v>32907</v>
      </c>
      <c r="G11" s="102"/>
      <c r="H11" s="102"/>
      <c r="I11" s="102"/>
      <c r="J11" s="102">
        <v>1</v>
      </c>
      <c r="K11" s="102"/>
      <c r="L11" s="102"/>
      <c r="M11" s="102">
        <v>1</v>
      </c>
      <c r="N11" s="483" t="s">
        <v>45</v>
      </c>
      <c r="O11" s="661" t="s">
        <v>2828</v>
      </c>
      <c r="P11" s="102" t="s">
        <v>35</v>
      </c>
      <c r="Q11" s="102" t="s">
        <v>32</v>
      </c>
      <c r="R11" s="102">
        <v>77941901</v>
      </c>
      <c r="S11" s="124"/>
      <c r="T11" s="102" t="s">
        <v>51</v>
      </c>
      <c r="U11" s="483" t="s">
        <v>266</v>
      </c>
      <c r="V11" s="102" t="s">
        <v>3</v>
      </c>
      <c r="W11" s="102"/>
    </row>
    <row r="12" spans="1:42" s="18" customFormat="1" ht="58.5" customHeight="1" x14ac:dyDescent="1.3">
      <c r="A12" s="782"/>
      <c r="B12" s="94" t="s">
        <v>3101</v>
      </c>
      <c r="C12" s="175">
        <v>4</v>
      </c>
      <c r="D12" s="372">
        <v>2299395</v>
      </c>
      <c r="E12" s="482" t="s">
        <v>3119</v>
      </c>
      <c r="F12" s="638" t="s">
        <v>3120</v>
      </c>
      <c r="G12" s="102"/>
      <c r="H12" s="102"/>
      <c r="I12" s="102"/>
      <c r="J12" s="102"/>
      <c r="K12" s="102">
        <v>1</v>
      </c>
      <c r="L12" s="102">
        <v>1</v>
      </c>
      <c r="M12" s="102"/>
      <c r="N12" s="483" t="s">
        <v>30</v>
      </c>
      <c r="O12" s="661" t="s">
        <v>306</v>
      </c>
      <c r="P12" s="102" t="s">
        <v>31</v>
      </c>
      <c r="Q12" s="102" t="s">
        <v>32</v>
      </c>
      <c r="R12" s="102">
        <v>304702541</v>
      </c>
      <c r="S12" s="124"/>
      <c r="T12" s="124" t="s">
        <v>3121</v>
      </c>
      <c r="U12" s="483" t="s">
        <v>266</v>
      </c>
      <c r="V12" s="102" t="s">
        <v>3</v>
      </c>
      <c r="W12" s="102"/>
    </row>
    <row r="13" spans="1:42" s="18" customFormat="1" ht="58.5" customHeight="1" x14ac:dyDescent="1.3">
      <c r="A13" s="782"/>
      <c r="B13" s="94" t="s">
        <v>3102</v>
      </c>
      <c r="C13" s="175">
        <v>5</v>
      </c>
      <c r="D13" s="372">
        <v>1007620</v>
      </c>
      <c r="E13" s="482" t="s">
        <v>3122</v>
      </c>
      <c r="F13" s="638" t="s">
        <v>1742</v>
      </c>
      <c r="G13" s="102">
        <v>1</v>
      </c>
      <c r="H13" s="102"/>
      <c r="I13" s="102"/>
      <c r="J13" s="102"/>
      <c r="K13" s="102"/>
      <c r="L13" s="102">
        <v>1</v>
      </c>
      <c r="M13" s="102"/>
      <c r="N13" s="483" t="s">
        <v>33</v>
      </c>
      <c r="O13" s="661" t="s">
        <v>3123</v>
      </c>
      <c r="P13" s="102" t="s">
        <v>31</v>
      </c>
      <c r="Q13" s="102" t="s">
        <v>32</v>
      </c>
      <c r="R13" s="102">
        <v>59333346</v>
      </c>
      <c r="S13" s="124"/>
      <c r="T13" s="124" t="s">
        <v>77</v>
      </c>
      <c r="U13" s="483" t="s">
        <v>266</v>
      </c>
      <c r="V13" s="102" t="s">
        <v>3</v>
      </c>
      <c r="W13" s="102"/>
    </row>
    <row r="14" spans="1:42" s="18" customFormat="1" ht="58.5" customHeight="1" x14ac:dyDescent="1.3">
      <c r="A14" s="782"/>
      <c r="B14" s="94" t="s">
        <v>3103</v>
      </c>
      <c r="C14" s="175">
        <v>6</v>
      </c>
      <c r="D14" s="372">
        <v>2305040</v>
      </c>
      <c r="E14" s="482" t="s">
        <v>3124</v>
      </c>
      <c r="F14" s="638">
        <v>29867</v>
      </c>
      <c r="G14" s="102"/>
      <c r="H14" s="102"/>
      <c r="I14" s="102"/>
      <c r="J14" s="102">
        <v>1</v>
      </c>
      <c r="K14" s="102"/>
      <c r="L14" s="102">
        <v>1</v>
      </c>
      <c r="M14" s="102"/>
      <c r="N14" s="483" t="s">
        <v>45</v>
      </c>
      <c r="O14" s="661" t="s">
        <v>165</v>
      </c>
      <c r="P14" s="102" t="s">
        <v>31</v>
      </c>
      <c r="Q14" s="102" t="s">
        <v>32</v>
      </c>
      <c r="R14" s="102">
        <v>91166366</v>
      </c>
      <c r="S14" s="124"/>
      <c r="T14" s="124" t="s">
        <v>68</v>
      </c>
      <c r="U14" s="483" t="s">
        <v>266</v>
      </c>
      <c r="V14" s="102" t="s">
        <v>3</v>
      </c>
      <c r="W14" s="102"/>
    </row>
    <row r="15" spans="1:42" s="18" customFormat="1" ht="58.5" customHeight="1" x14ac:dyDescent="1.3">
      <c r="A15" s="782"/>
      <c r="B15" s="94" t="s">
        <v>3104</v>
      </c>
      <c r="C15" s="175">
        <v>7</v>
      </c>
      <c r="D15" s="372">
        <v>346000</v>
      </c>
      <c r="E15" s="516" t="s">
        <v>3125</v>
      </c>
      <c r="F15" s="643" t="s">
        <v>3126</v>
      </c>
      <c r="G15" s="221">
        <v>1</v>
      </c>
      <c r="H15" s="221"/>
      <c r="I15" s="221"/>
      <c r="J15" s="221"/>
      <c r="K15" s="221"/>
      <c r="L15" s="221">
        <v>1</v>
      </c>
      <c r="M15" s="221"/>
      <c r="N15" s="517" t="s">
        <v>45</v>
      </c>
      <c r="O15" s="683" t="s">
        <v>3127</v>
      </c>
      <c r="P15" s="221" t="s">
        <v>1032</v>
      </c>
      <c r="Q15" s="221" t="s">
        <v>32</v>
      </c>
      <c r="R15" s="221">
        <v>98815157</v>
      </c>
      <c r="S15" s="192"/>
      <c r="T15" s="192" t="s">
        <v>3128</v>
      </c>
      <c r="U15" s="517" t="s">
        <v>57</v>
      </c>
      <c r="V15" s="102" t="s">
        <v>3</v>
      </c>
      <c r="W15" s="102" t="s">
        <v>556</v>
      </c>
    </row>
    <row r="16" spans="1:42" s="18" customFormat="1" ht="58.5" customHeight="1" x14ac:dyDescent="1.3">
      <c r="A16" s="782"/>
      <c r="B16" s="94" t="s">
        <v>3105</v>
      </c>
      <c r="C16" s="175">
        <v>8</v>
      </c>
      <c r="D16" s="372">
        <v>303500</v>
      </c>
      <c r="E16" s="516" t="s">
        <v>3129</v>
      </c>
      <c r="F16" s="643" t="s">
        <v>3130</v>
      </c>
      <c r="G16" s="221">
        <v>1</v>
      </c>
      <c r="H16" s="221"/>
      <c r="I16" s="221"/>
      <c r="J16" s="221"/>
      <c r="K16" s="221"/>
      <c r="L16" s="221">
        <v>1</v>
      </c>
      <c r="M16" s="221"/>
      <c r="N16" s="517" t="s">
        <v>45</v>
      </c>
      <c r="O16" s="683" t="s">
        <v>615</v>
      </c>
      <c r="P16" s="221" t="s">
        <v>35</v>
      </c>
      <c r="Q16" s="221" t="s">
        <v>32</v>
      </c>
      <c r="R16" s="221">
        <v>56323555</v>
      </c>
      <c r="S16" s="192"/>
      <c r="T16" s="192" t="s">
        <v>68</v>
      </c>
      <c r="U16" s="517" t="s">
        <v>57</v>
      </c>
      <c r="V16" s="102" t="s">
        <v>3</v>
      </c>
      <c r="W16" s="102" t="s">
        <v>79</v>
      </c>
    </row>
    <row r="17" spans="1:23" s="18" customFormat="1" ht="58.5" customHeight="1" x14ac:dyDescent="1.3">
      <c r="A17" s="782"/>
      <c r="B17" s="94" t="s">
        <v>3106</v>
      </c>
      <c r="C17" s="175">
        <v>9</v>
      </c>
      <c r="D17" s="372">
        <v>460000</v>
      </c>
      <c r="E17" s="482" t="s">
        <v>3131</v>
      </c>
      <c r="F17" s="638" t="s">
        <v>3132</v>
      </c>
      <c r="G17" s="102"/>
      <c r="H17" s="102">
        <v>1</v>
      </c>
      <c r="I17" s="102"/>
      <c r="J17" s="102"/>
      <c r="K17" s="102"/>
      <c r="L17" s="102">
        <v>1</v>
      </c>
      <c r="M17" s="102"/>
      <c r="N17" s="483" t="s">
        <v>38</v>
      </c>
      <c r="O17" s="661" t="s">
        <v>3133</v>
      </c>
      <c r="P17" s="102" t="s">
        <v>3134</v>
      </c>
      <c r="Q17" s="102" t="s">
        <v>75</v>
      </c>
      <c r="R17" s="102">
        <v>91882046</v>
      </c>
      <c r="S17" s="124" t="s">
        <v>994</v>
      </c>
      <c r="T17" s="102"/>
      <c r="U17" s="483" t="s">
        <v>1329</v>
      </c>
      <c r="V17" s="102" t="s">
        <v>3</v>
      </c>
      <c r="W17" s="102"/>
    </row>
    <row r="18" spans="1:23" s="18" customFormat="1" ht="58.5" customHeight="1" x14ac:dyDescent="1.3">
      <c r="A18" s="782"/>
      <c r="B18" s="94" t="s">
        <v>3107</v>
      </c>
      <c r="C18" s="175">
        <v>10</v>
      </c>
      <c r="D18" s="372">
        <v>1442890</v>
      </c>
      <c r="E18" s="482" t="s">
        <v>3135</v>
      </c>
      <c r="F18" s="638">
        <v>32367</v>
      </c>
      <c r="G18" s="102"/>
      <c r="H18" s="102"/>
      <c r="I18" s="102"/>
      <c r="J18" s="102">
        <v>1</v>
      </c>
      <c r="K18" s="102"/>
      <c r="L18" s="102"/>
      <c r="M18" s="102">
        <v>1</v>
      </c>
      <c r="N18" s="483" t="s">
        <v>43</v>
      </c>
      <c r="O18" s="661" t="s">
        <v>381</v>
      </c>
      <c r="P18" s="102" t="s">
        <v>31</v>
      </c>
      <c r="Q18" s="102" t="s">
        <v>32</v>
      </c>
      <c r="R18" s="102">
        <v>76600666</v>
      </c>
      <c r="S18" s="124"/>
      <c r="T18" s="102" t="s">
        <v>3136</v>
      </c>
      <c r="U18" s="483" t="s">
        <v>266</v>
      </c>
      <c r="V18" s="102" t="s">
        <v>3</v>
      </c>
      <c r="W18" s="102"/>
    </row>
    <row r="19" spans="1:23" s="18" customFormat="1" ht="58.5" customHeight="1" x14ac:dyDescent="1.3">
      <c r="A19" s="782"/>
      <c r="B19" s="94" t="s">
        <v>3108</v>
      </c>
      <c r="C19" s="175">
        <v>11</v>
      </c>
      <c r="D19" s="372">
        <v>1716300</v>
      </c>
      <c r="E19" s="482" t="s">
        <v>3137</v>
      </c>
      <c r="F19" s="638" t="s">
        <v>3138</v>
      </c>
      <c r="G19" s="102"/>
      <c r="H19" s="102"/>
      <c r="I19" s="102"/>
      <c r="J19" s="102">
        <v>1</v>
      </c>
      <c r="K19" s="102"/>
      <c r="L19" s="102">
        <v>1</v>
      </c>
      <c r="M19" s="102"/>
      <c r="N19" s="483" t="s">
        <v>310</v>
      </c>
      <c r="O19" s="661" t="s">
        <v>519</v>
      </c>
      <c r="P19" s="102" t="s">
        <v>31</v>
      </c>
      <c r="Q19" s="102" t="s">
        <v>32</v>
      </c>
      <c r="R19" s="102">
        <v>58448838</v>
      </c>
      <c r="S19" s="124"/>
      <c r="T19" s="102" t="s">
        <v>3139</v>
      </c>
      <c r="U19" s="483" t="s">
        <v>266</v>
      </c>
      <c r="V19" s="102" t="s">
        <v>3</v>
      </c>
      <c r="W19" s="102"/>
    </row>
    <row r="20" spans="1:23" s="18" customFormat="1" ht="58.5" customHeight="1" x14ac:dyDescent="1.3">
      <c r="A20" s="782"/>
      <c r="B20" s="94" t="s">
        <v>3111</v>
      </c>
      <c r="C20" s="175">
        <v>12</v>
      </c>
      <c r="D20" s="372">
        <v>5765950</v>
      </c>
      <c r="E20" s="549" t="s">
        <v>3144</v>
      </c>
      <c r="F20" s="693" t="s">
        <v>424</v>
      </c>
      <c r="G20" s="551"/>
      <c r="H20" s="551"/>
      <c r="I20" s="551"/>
      <c r="J20" s="551">
        <v>1</v>
      </c>
      <c r="K20" s="551"/>
      <c r="L20" s="551">
        <v>1</v>
      </c>
      <c r="M20" s="551"/>
      <c r="N20" s="552" t="s">
        <v>30</v>
      </c>
      <c r="O20" s="694" t="s">
        <v>3040</v>
      </c>
      <c r="P20" s="551" t="s">
        <v>50</v>
      </c>
      <c r="Q20" s="551" t="s">
        <v>32</v>
      </c>
      <c r="R20" s="551">
        <v>56026130</v>
      </c>
      <c r="S20" s="250"/>
      <c r="T20" s="551" t="s">
        <v>1492</v>
      </c>
      <c r="U20" s="552" t="s">
        <v>266</v>
      </c>
      <c r="V20" s="102" t="s">
        <v>3</v>
      </c>
      <c r="W20" s="102"/>
    </row>
    <row r="21" spans="1:23" s="18" customFormat="1" ht="58.5" customHeight="1" x14ac:dyDescent="1.3">
      <c r="A21" s="782"/>
      <c r="B21" s="94" t="s">
        <v>3109</v>
      </c>
      <c r="C21" s="175">
        <v>13</v>
      </c>
      <c r="D21" s="372">
        <v>768850</v>
      </c>
      <c r="E21" s="482" t="s">
        <v>3140</v>
      </c>
      <c r="F21" s="638">
        <v>45143</v>
      </c>
      <c r="G21" s="102">
        <v>1</v>
      </c>
      <c r="H21" s="102"/>
      <c r="I21" s="102"/>
      <c r="J21" s="102"/>
      <c r="K21" s="102"/>
      <c r="L21" s="102">
        <v>1</v>
      </c>
      <c r="M21" s="102"/>
      <c r="N21" s="483" t="s">
        <v>33</v>
      </c>
      <c r="O21" s="661" t="s">
        <v>165</v>
      </c>
      <c r="P21" s="102" t="s">
        <v>31</v>
      </c>
      <c r="Q21" s="102" t="s">
        <v>32</v>
      </c>
      <c r="R21" s="102">
        <v>54577977</v>
      </c>
      <c r="S21" s="124" t="s">
        <v>3141</v>
      </c>
      <c r="T21" s="102"/>
      <c r="U21" s="483" t="s">
        <v>57</v>
      </c>
      <c r="V21" s="102" t="s">
        <v>3</v>
      </c>
      <c r="W21" s="102"/>
    </row>
    <row r="22" spans="1:23" s="18" customFormat="1" ht="58.5" customHeight="1" x14ac:dyDescent="1.3">
      <c r="A22" s="782"/>
      <c r="B22" s="94" t="s">
        <v>3110</v>
      </c>
      <c r="C22" s="175">
        <v>14</v>
      </c>
      <c r="D22" s="372">
        <v>2050000</v>
      </c>
      <c r="E22" s="482" t="s">
        <v>3142</v>
      </c>
      <c r="F22" s="638" t="s">
        <v>3143</v>
      </c>
      <c r="G22" s="102"/>
      <c r="H22" s="102"/>
      <c r="I22" s="102"/>
      <c r="J22" s="102">
        <v>1</v>
      </c>
      <c r="K22" s="102"/>
      <c r="L22" s="102">
        <v>1</v>
      </c>
      <c r="M22" s="102"/>
      <c r="N22" s="483" t="s">
        <v>43</v>
      </c>
      <c r="O22" s="661" t="s">
        <v>1600</v>
      </c>
      <c r="P22" s="102" t="s">
        <v>1052</v>
      </c>
      <c r="Q22" s="102" t="s">
        <v>153</v>
      </c>
      <c r="R22" s="102">
        <v>58792569</v>
      </c>
      <c r="S22" s="124" t="s">
        <v>515</v>
      </c>
      <c r="T22" s="102"/>
      <c r="U22" s="483" t="s">
        <v>502</v>
      </c>
      <c r="V22" s="102" t="s">
        <v>3</v>
      </c>
      <c r="W22" s="102"/>
    </row>
    <row r="23" spans="1:23" s="18" customFormat="1" ht="58.5" customHeight="1" x14ac:dyDescent="1.3">
      <c r="A23" s="782"/>
      <c r="B23" s="94" t="s">
        <v>3113</v>
      </c>
      <c r="C23" s="175">
        <v>15</v>
      </c>
      <c r="D23" s="372">
        <v>1324040</v>
      </c>
      <c r="E23" s="486" t="s">
        <v>3148</v>
      </c>
      <c r="F23" s="642" t="s">
        <v>3149</v>
      </c>
      <c r="G23" s="506"/>
      <c r="H23" s="506"/>
      <c r="I23" s="506"/>
      <c r="J23" s="506">
        <v>1</v>
      </c>
      <c r="K23" s="506"/>
      <c r="L23" s="506">
        <v>1</v>
      </c>
      <c r="M23" s="506"/>
      <c r="N23" s="526" t="s">
        <v>45</v>
      </c>
      <c r="O23" s="668" t="s">
        <v>930</v>
      </c>
      <c r="P23" s="506" t="s">
        <v>35</v>
      </c>
      <c r="Q23" s="506" t="s">
        <v>32</v>
      </c>
      <c r="R23" s="506">
        <v>99590888</v>
      </c>
      <c r="S23" s="251"/>
      <c r="T23" s="506" t="s">
        <v>3150</v>
      </c>
      <c r="U23" s="526" t="s">
        <v>502</v>
      </c>
      <c r="V23" s="102" t="s">
        <v>3</v>
      </c>
      <c r="W23" s="102"/>
    </row>
    <row r="24" spans="1:23" s="18" customFormat="1" ht="58.5" customHeight="1" x14ac:dyDescent="1.3">
      <c r="A24" s="782"/>
      <c r="B24" s="94" t="s">
        <v>3153</v>
      </c>
      <c r="C24" s="175">
        <v>16</v>
      </c>
      <c r="D24" s="372">
        <v>1091020</v>
      </c>
      <c r="E24" s="482" t="s">
        <v>3154</v>
      </c>
      <c r="F24" s="638" t="s">
        <v>3155</v>
      </c>
      <c r="G24" s="102">
        <v>1</v>
      </c>
      <c r="H24" s="102"/>
      <c r="I24" s="102"/>
      <c r="J24" s="102"/>
      <c r="K24" s="102"/>
      <c r="L24" s="102"/>
      <c r="M24" s="102">
        <v>1</v>
      </c>
      <c r="N24" s="483" t="s">
        <v>33</v>
      </c>
      <c r="O24" s="661" t="s">
        <v>566</v>
      </c>
      <c r="P24" s="102" t="s">
        <v>31</v>
      </c>
      <c r="Q24" s="102" t="s">
        <v>32</v>
      </c>
      <c r="R24" s="102">
        <v>54666688</v>
      </c>
      <c r="S24" s="124" t="s">
        <v>188</v>
      </c>
      <c r="T24" s="102"/>
      <c r="U24" s="483" t="s">
        <v>266</v>
      </c>
      <c r="V24" s="102" t="s">
        <v>5</v>
      </c>
      <c r="W24" s="102"/>
    </row>
    <row r="25" spans="1:23" s="18" customFormat="1" ht="58.5" customHeight="1" x14ac:dyDescent="1.3">
      <c r="A25" s="782"/>
      <c r="B25" s="94" t="s">
        <v>3156</v>
      </c>
      <c r="C25" s="175">
        <v>17</v>
      </c>
      <c r="D25" s="372">
        <v>605240</v>
      </c>
      <c r="E25" s="482" t="s">
        <v>3157</v>
      </c>
      <c r="F25" s="638" t="s">
        <v>3158</v>
      </c>
      <c r="G25" s="102">
        <v>1</v>
      </c>
      <c r="H25" s="102"/>
      <c r="I25" s="102"/>
      <c r="J25" s="102"/>
      <c r="K25" s="102"/>
      <c r="L25" s="102">
        <v>1</v>
      </c>
      <c r="M25" s="102"/>
      <c r="N25" s="483" t="s">
        <v>375</v>
      </c>
      <c r="O25" s="661" t="s">
        <v>1189</v>
      </c>
      <c r="P25" s="102" t="s">
        <v>31</v>
      </c>
      <c r="Q25" s="102" t="s">
        <v>32</v>
      </c>
      <c r="R25" s="102" t="s">
        <v>3159</v>
      </c>
      <c r="S25" s="124" t="s">
        <v>713</v>
      </c>
      <c r="T25" s="102"/>
      <c r="U25" s="483" t="s">
        <v>2793</v>
      </c>
      <c r="V25" s="102" t="s">
        <v>5</v>
      </c>
      <c r="W25" s="102"/>
    </row>
    <row r="26" spans="1:23" s="18" customFormat="1" ht="58.5" customHeight="1" x14ac:dyDescent="1.3">
      <c r="A26" s="782"/>
      <c r="B26" s="94" t="s">
        <v>3160</v>
      </c>
      <c r="C26" s="175">
        <v>18</v>
      </c>
      <c r="D26" s="372">
        <v>809720</v>
      </c>
      <c r="E26" s="482" t="s">
        <v>3161</v>
      </c>
      <c r="F26" s="638" t="s">
        <v>3162</v>
      </c>
      <c r="G26" s="102">
        <v>1</v>
      </c>
      <c r="H26" s="102"/>
      <c r="I26" s="102"/>
      <c r="J26" s="102"/>
      <c r="K26" s="102"/>
      <c r="L26" s="102">
        <v>1</v>
      </c>
      <c r="M26" s="102"/>
      <c r="N26" s="483" t="s">
        <v>33</v>
      </c>
      <c r="O26" s="661" t="s">
        <v>545</v>
      </c>
      <c r="P26" s="102" t="s">
        <v>31</v>
      </c>
      <c r="Q26" s="102" t="s">
        <v>32</v>
      </c>
      <c r="R26" s="102" t="s">
        <v>3163</v>
      </c>
      <c r="S26" s="124"/>
      <c r="T26" s="102" t="s">
        <v>40</v>
      </c>
      <c r="U26" s="483" t="s">
        <v>3164</v>
      </c>
      <c r="V26" s="102" t="s">
        <v>5</v>
      </c>
      <c r="W26" s="102"/>
    </row>
    <row r="27" spans="1:23" s="18" customFormat="1" ht="58.5" customHeight="1" x14ac:dyDescent="1.3">
      <c r="A27" s="782"/>
      <c r="B27" s="94" t="s">
        <v>3165</v>
      </c>
      <c r="C27" s="175">
        <v>19</v>
      </c>
      <c r="D27" s="372">
        <v>607270</v>
      </c>
      <c r="E27" s="486" t="s">
        <v>3166</v>
      </c>
      <c r="F27" s="642">
        <v>44325</v>
      </c>
      <c r="G27" s="506">
        <v>1</v>
      </c>
      <c r="H27" s="506"/>
      <c r="I27" s="506"/>
      <c r="J27" s="506"/>
      <c r="K27" s="506"/>
      <c r="L27" s="506">
        <v>1</v>
      </c>
      <c r="M27" s="506"/>
      <c r="N27" s="526" t="s">
        <v>33</v>
      </c>
      <c r="O27" s="668" t="s">
        <v>65</v>
      </c>
      <c r="P27" s="506" t="s">
        <v>31</v>
      </c>
      <c r="Q27" s="506" t="s">
        <v>32</v>
      </c>
      <c r="R27" s="506">
        <v>22550007</v>
      </c>
      <c r="S27" s="251"/>
      <c r="T27" s="506" t="s">
        <v>40</v>
      </c>
      <c r="U27" s="526" t="s">
        <v>1432</v>
      </c>
      <c r="V27" s="102" t="s">
        <v>5</v>
      </c>
      <c r="W27" s="102"/>
    </row>
    <row r="28" spans="1:23" s="18" customFormat="1" ht="58.5" customHeight="1" x14ac:dyDescent="1.3">
      <c r="A28" s="782"/>
      <c r="B28" s="94" t="s">
        <v>2993</v>
      </c>
      <c r="C28" s="175">
        <v>20</v>
      </c>
      <c r="D28" s="372">
        <v>147660</v>
      </c>
      <c r="E28" s="482" t="s">
        <v>3045</v>
      </c>
      <c r="F28" s="638" t="s">
        <v>2994</v>
      </c>
      <c r="G28" s="102">
        <v>1</v>
      </c>
      <c r="H28" s="102"/>
      <c r="I28" s="102"/>
      <c r="J28" s="102"/>
      <c r="K28" s="102"/>
      <c r="L28" s="102">
        <v>1</v>
      </c>
      <c r="M28" s="102"/>
      <c r="N28" s="483" t="s">
        <v>33</v>
      </c>
      <c r="O28" s="661" t="s">
        <v>2965</v>
      </c>
      <c r="P28" s="102" t="s">
        <v>31</v>
      </c>
      <c r="Q28" s="102" t="s">
        <v>32</v>
      </c>
      <c r="R28" s="102">
        <v>23965165</v>
      </c>
      <c r="S28" s="124" t="s">
        <v>3046</v>
      </c>
      <c r="T28" s="102"/>
      <c r="U28" s="483" t="s">
        <v>1432</v>
      </c>
      <c r="V28" s="102" t="s">
        <v>5</v>
      </c>
      <c r="W28" s="102"/>
    </row>
    <row r="29" spans="1:23" s="18" customFormat="1" ht="58.5" customHeight="1" x14ac:dyDescent="1.3">
      <c r="A29" s="782"/>
      <c r="B29" s="94" t="s">
        <v>3167</v>
      </c>
      <c r="C29" s="175">
        <v>21</v>
      </c>
      <c r="D29" s="372">
        <v>617010</v>
      </c>
      <c r="E29" s="482" t="s">
        <v>3168</v>
      </c>
      <c r="F29" s="638" t="s">
        <v>3169</v>
      </c>
      <c r="G29" s="102"/>
      <c r="H29" s="102"/>
      <c r="I29" s="102"/>
      <c r="J29" s="102"/>
      <c r="K29" s="102">
        <v>1</v>
      </c>
      <c r="L29" s="102">
        <v>1</v>
      </c>
      <c r="M29" s="102"/>
      <c r="N29" s="483" t="s">
        <v>38</v>
      </c>
      <c r="O29" s="661" t="s">
        <v>3170</v>
      </c>
      <c r="P29" s="102" t="s">
        <v>591</v>
      </c>
      <c r="Q29" s="102" t="s">
        <v>153</v>
      </c>
      <c r="R29" s="102" t="s">
        <v>45</v>
      </c>
      <c r="S29" s="124"/>
      <c r="T29" s="102" t="s">
        <v>896</v>
      </c>
      <c r="U29" s="483" t="s">
        <v>617</v>
      </c>
      <c r="V29" s="102" t="s">
        <v>5</v>
      </c>
      <c r="W29" s="102"/>
    </row>
    <row r="30" spans="1:23" s="18" customFormat="1" ht="58.5" customHeight="1" x14ac:dyDescent="1.3">
      <c r="A30" s="782"/>
      <c r="B30" s="94" t="s">
        <v>3171</v>
      </c>
      <c r="C30" s="175">
        <v>22</v>
      </c>
      <c r="D30" s="372">
        <v>5600000</v>
      </c>
      <c r="E30" s="516" t="s">
        <v>3172</v>
      </c>
      <c r="F30" s="643" t="s">
        <v>3173</v>
      </c>
      <c r="G30" s="221"/>
      <c r="H30" s="221"/>
      <c r="I30" s="221"/>
      <c r="J30" s="221">
        <v>1</v>
      </c>
      <c r="K30" s="221"/>
      <c r="L30" s="221">
        <v>1</v>
      </c>
      <c r="M30" s="221"/>
      <c r="N30" s="517" t="s">
        <v>54</v>
      </c>
      <c r="O30" s="683" t="s">
        <v>3174</v>
      </c>
      <c r="P30" s="221" t="s">
        <v>120</v>
      </c>
      <c r="Q30" s="221" t="s">
        <v>32</v>
      </c>
      <c r="R30" s="221">
        <v>77112345</v>
      </c>
      <c r="S30" s="192"/>
      <c r="T30" s="221" t="s">
        <v>3175</v>
      </c>
      <c r="U30" s="517" t="s">
        <v>266</v>
      </c>
      <c r="V30" s="102" t="s">
        <v>5</v>
      </c>
      <c r="W30" s="102" t="s">
        <v>114</v>
      </c>
    </row>
    <row r="31" spans="1:23" s="18" customFormat="1" ht="58.5" customHeight="1" x14ac:dyDescent="1.3">
      <c r="A31" s="782"/>
      <c r="B31" s="94" t="s">
        <v>2976</v>
      </c>
      <c r="C31" s="175">
        <v>23</v>
      </c>
      <c r="D31" s="372">
        <v>150000</v>
      </c>
      <c r="E31" s="482" t="s">
        <v>3176</v>
      </c>
      <c r="F31" s="638">
        <v>31875</v>
      </c>
      <c r="G31" s="102"/>
      <c r="H31" s="102"/>
      <c r="I31" s="102"/>
      <c r="J31" s="102">
        <v>1</v>
      </c>
      <c r="K31" s="102"/>
      <c r="L31" s="102">
        <v>1</v>
      </c>
      <c r="M31" s="102"/>
      <c r="N31" s="483" t="s">
        <v>38</v>
      </c>
      <c r="O31" s="661" t="s">
        <v>65</v>
      </c>
      <c r="P31" s="102" t="s">
        <v>31</v>
      </c>
      <c r="Q31" s="102" t="s">
        <v>32</v>
      </c>
      <c r="R31" s="102">
        <v>55655444</v>
      </c>
      <c r="S31" s="124" t="s">
        <v>3177</v>
      </c>
      <c r="T31" s="102"/>
      <c r="U31" s="483" t="s">
        <v>57</v>
      </c>
      <c r="V31" s="102" t="s">
        <v>5</v>
      </c>
      <c r="W31" s="102"/>
    </row>
    <row r="32" spans="1:23" s="18" customFormat="1" ht="58.5" customHeight="1" x14ac:dyDescent="1.3">
      <c r="A32" s="782"/>
      <c r="B32" s="94" t="s">
        <v>3178</v>
      </c>
      <c r="C32" s="175">
        <v>24</v>
      </c>
      <c r="D32" s="372">
        <v>1185000</v>
      </c>
      <c r="E32" s="482" t="s">
        <v>3179</v>
      </c>
      <c r="F32" s="638">
        <v>23744</v>
      </c>
      <c r="G32" s="102"/>
      <c r="H32" s="102"/>
      <c r="I32" s="102"/>
      <c r="J32" s="102"/>
      <c r="K32" s="102">
        <v>1</v>
      </c>
      <c r="L32" s="102">
        <v>1</v>
      </c>
      <c r="M32" s="102"/>
      <c r="N32" s="483" t="s">
        <v>310</v>
      </c>
      <c r="O32" s="661" t="s">
        <v>381</v>
      </c>
      <c r="P32" s="102" t="s">
        <v>31</v>
      </c>
      <c r="Q32" s="102" t="s">
        <v>32</v>
      </c>
      <c r="R32" s="102">
        <v>56504089</v>
      </c>
      <c r="S32" s="124" t="s">
        <v>3180</v>
      </c>
      <c r="T32" s="102"/>
      <c r="U32" s="483" t="s">
        <v>42</v>
      </c>
      <c r="V32" s="102" t="s">
        <v>5</v>
      </c>
      <c r="W32" s="102"/>
    </row>
    <row r="33" spans="1:42" s="18" customFormat="1" ht="58.5" customHeight="1" x14ac:dyDescent="1.3">
      <c r="A33" s="782"/>
      <c r="B33" s="94" t="s">
        <v>3181</v>
      </c>
      <c r="C33" s="175">
        <v>25</v>
      </c>
      <c r="D33" s="372">
        <v>2235850</v>
      </c>
      <c r="E33" s="482" t="s">
        <v>3182</v>
      </c>
      <c r="F33" s="638">
        <v>26674</v>
      </c>
      <c r="G33" s="102"/>
      <c r="H33" s="102"/>
      <c r="I33" s="102"/>
      <c r="J33" s="102"/>
      <c r="K33" s="102">
        <v>1</v>
      </c>
      <c r="L33" s="102">
        <v>1</v>
      </c>
      <c r="M33" s="102"/>
      <c r="N33" s="483" t="s">
        <v>54</v>
      </c>
      <c r="O33" s="661" t="s">
        <v>165</v>
      </c>
      <c r="P33" s="102" t="s">
        <v>31</v>
      </c>
      <c r="Q33" s="102" t="s">
        <v>32</v>
      </c>
      <c r="R33" s="102">
        <v>55405551</v>
      </c>
      <c r="S33" s="124"/>
      <c r="T33" s="102" t="s">
        <v>3183</v>
      </c>
      <c r="U33" s="483" t="s">
        <v>52</v>
      </c>
      <c r="V33" s="102" t="s">
        <v>5</v>
      </c>
      <c r="W33" s="102"/>
    </row>
    <row r="34" spans="1:42" s="18" customFormat="1" ht="58.5" customHeight="1" x14ac:dyDescent="1.3">
      <c r="A34" s="782"/>
      <c r="B34" s="94" t="s">
        <v>3184</v>
      </c>
      <c r="C34" s="175">
        <v>26</v>
      </c>
      <c r="D34" s="372">
        <v>730400</v>
      </c>
      <c r="E34" s="482" t="s">
        <v>3185</v>
      </c>
      <c r="F34" s="638" t="s">
        <v>3186</v>
      </c>
      <c r="G34" s="102"/>
      <c r="H34" s="102"/>
      <c r="I34" s="102"/>
      <c r="J34" s="102">
        <v>1</v>
      </c>
      <c r="K34" s="102"/>
      <c r="L34" s="102">
        <v>1</v>
      </c>
      <c r="M34" s="102"/>
      <c r="N34" s="483" t="s">
        <v>54</v>
      </c>
      <c r="O34" s="661" t="s">
        <v>1708</v>
      </c>
      <c r="P34" s="102" t="s">
        <v>31</v>
      </c>
      <c r="Q34" s="102" t="s">
        <v>32</v>
      </c>
      <c r="R34" s="102">
        <v>58422935</v>
      </c>
      <c r="S34" s="124" t="s">
        <v>3187</v>
      </c>
      <c r="T34" s="102"/>
      <c r="U34" s="483" t="s">
        <v>3188</v>
      </c>
      <c r="V34" s="102" t="s">
        <v>5</v>
      </c>
      <c r="W34" s="102"/>
    </row>
    <row r="35" spans="1:42" s="18" customFormat="1" ht="58.5" customHeight="1" x14ac:dyDescent="1.3">
      <c r="A35" s="782"/>
      <c r="B35" s="94" t="s">
        <v>3189</v>
      </c>
      <c r="C35" s="175">
        <v>27</v>
      </c>
      <c r="D35" s="372">
        <v>1640100</v>
      </c>
      <c r="E35" s="482" t="s">
        <v>3190</v>
      </c>
      <c r="F35" s="638" t="s">
        <v>636</v>
      </c>
      <c r="G35" s="102"/>
      <c r="H35" s="102"/>
      <c r="I35" s="102">
        <v>1</v>
      </c>
      <c r="J35" s="102"/>
      <c r="K35" s="102"/>
      <c r="L35" s="102"/>
      <c r="M35" s="102">
        <v>1</v>
      </c>
      <c r="N35" s="483" t="s">
        <v>601</v>
      </c>
      <c r="O35" s="661" t="s">
        <v>545</v>
      </c>
      <c r="P35" s="102" t="s">
        <v>31</v>
      </c>
      <c r="Q35" s="102" t="s">
        <v>32</v>
      </c>
      <c r="R35" s="102">
        <v>54854778</v>
      </c>
      <c r="S35" s="124" t="s">
        <v>3191</v>
      </c>
      <c r="T35" s="102"/>
      <c r="U35" s="483" t="s">
        <v>604</v>
      </c>
      <c r="V35" s="102" t="s">
        <v>5</v>
      </c>
      <c r="W35" s="102"/>
    </row>
    <row r="36" spans="1:42" s="18" customFormat="1" ht="58.5" customHeight="1" x14ac:dyDescent="1.3">
      <c r="A36" s="782"/>
      <c r="B36" s="94" t="s">
        <v>3192</v>
      </c>
      <c r="C36" s="175">
        <v>28</v>
      </c>
      <c r="D36" s="372">
        <v>918060</v>
      </c>
      <c r="E36" s="482" t="s">
        <v>3193</v>
      </c>
      <c r="F36" s="638" t="s">
        <v>3194</v>
      </c>
      <c r="G36" s="102"/>
      <c r="H36" s="102"/>
      <c r="I36" s="102"/>
      <c r="J36" s="102">
        <v>1</v>
      </c>
      <c r="K36" s="102"/>
      <c r="L36" s="102"/>
      <c r="M36" s="102">
        <v>1</v>
      </c>
      <c r="N36" s="483" t="s">
        <v>43</v>
      </c>
      <c r="O36" s="661" t="s">
        <v>1596</v>
      </c>
      <c r="P36" s="102" t="s">
        <v>204</v>
      </c>
      <c r="Q36" s="102" t="s">
        <v>75</v>
      </c>
      <c r="R36" s="102">
        <v>55827272</v>
      </c>
      <c r="S36" s="124"/>
      <c r="T36" s="102" t="s">
        <v>3195</v>
      </c>
      <c r="U36" s="483" t="s">
        <v>82</v>
      </c>
      <c r="V36" s="102" t="s">
        <v>5</v>
      </c>
      <c r="W36" s="102"/>
    </row>
    <row r="37" spans="1:42" s="18" customFormat="1" ht="58.5" customHeight="1" x14ac:dyDescent="1.3">
      <c r="A37" s="782"/>
      <c r="B37" s="94" t="s">
        <v>3196</v>
      </c>
      <c r="C37" s="175">
        <v>29</v>
      </c>
      <c r="D37" s="372">
        <v>894110</v>
      </c>
      <c r="E37" s="482" t="s">
        <v>3197</v>
      </c>
      <c r="F37" s="638">
        <v>25211</v>
      </c>
      <c r="G37" s="102"/>
      <c r="H37" s="102"/>
      <c r="I37" s="102"/>
      <c r="J37" s="102"/>
      <c r="K37" s="102">
        <v>1</v>
      </c>
      <c r="L37" s="102">
        <v>1</v>
      </c>
      <c r="M37" s="102"/>
      <c r="N37" s="483" t="s">
        <v>30</v>
      </c>
      <c r="O37" s="661" t="s">
        <v>3170</v>
      </c>
      <c r="P37" s="102" t="s">
        <v>591</v>
      </c>
      <c r="Q37" s="102" t="s">
        <v>153</v>
      </c>
      <c r="R37" s="102">
        <v>99256463</v>
      </c>
      <c r="S37" s="124"/>
      <c r="T37" s="102" t="s">
        <v>3198</v>
      </c>
      <c r="U37" s="483" t="s">
        <v>617</v>
      </c>
      <c r="V37" s="102" t="s">
        <v>5</v>
      </c>
      <c r="W37" s="102"/>
    </row>
    <row r="38" spans="1:42" s="18" customFormat="1" ht="58.5" customHeight="1" x14ac:dyDescent="1.3">
      <c r="A38" s="782"/>
      <c r="B38" s="94" t="s">
        <v>3199</v>
      </c>
      <c r="C38" s="175">
        <v>30</v>
      </c>
      <c r="D38" s="372">
        <v>1333040</v>
      </c>
      <c r="E38" s="516" t="s">
        <v>3200</v>
      </c>
      <c r="F38" s="643" t="s">
        <v>3201</v>
      </c>
      <c r="G38" s="221">
        <v>1</v>
      </c>
      <c r="H38" s="221"/>
      <c r="I38" s="221"/>
      <c r="J38" s="221"/>
      <c r="K38" s="221"/>
      <c r="L38" s="221">
        <v>1</v>
      </c>
      <c r="M38" s="221"/>
      <c r="N38" s="517" t="s">
        <v>375</v>
      </c>
      <c r="O38" s="683" t="s">
        <v>885</v>
      </c>
      <c r="P38" s="221" t="s">
        <v>35</v>
      </c>
      <c r="Q38" s="221" t="s">
        <v>32</v>
      </c>
      <c r="R38" s="221">
        <v>22001074</v>
      </c>
      <c r="S38" s="192" t="s">
        <v>3202</v>
      </c>
      <c r="T38" s="221"/>
      <c r="U38" s="517" t="s">
        <v>3203</v>
      </c>
      <c r="V38" s="102" t="s">
        <v>5</v>
      </c>
      <c r="W38" s="102" t="s">
        <v>64</v>
      </c>
    </row>
    <row r="39" spans="1:42" s="18" customFormat="1" ht="58.5" customHeight="1" x14ac:dyDescent="1.3">
      <c r="A39" s="782"/>
      <c r="B39" s="94" t="s">
        <v>3204</v>
      </c>
      <c r="C39" s="175">
        <v>31</v>
      </c>
      <c r="D39" s="372">
        <v>472800</v>
      </c>
      <c r="E39" s="516" t="s">
        <v>3205</v>
      </c>
      <c r="F39" s="643" t="s">
        <v>3206</v>
      </c>
      <c r="G39" s="221"/>
      <c r="H39" s="221"/>
      <c r="I39" s="221">
        <v>1</v>
      </c>
      <c r="J39" s="221"/>
      <c r="K39" s="221"/>
      <c r="L39" s="221">
        <v>1</v>
      </c>
      <c r="M39" s="221"/>
      <c r="N39" s="517" t="s">
        <v>38</v>
      </c>
      <c r="O39" s="683" t="s">
        <v>3207</v>
      </c>
      <c r="P39" s="221" t="s">
        <v>3208</v>
      </c>
      <c r="Q39" s="221" t="s">
        <v>2008</v>
      </c>
      <c r="R39" s="221">
        <v>77983737</v>
      </c>
      <c r="S39" s="192" t="s">
        <v>3209</v>
      </c>
      <c r="T39" s="221"/>
      <c r="U39" s="517" t="s">
        <v>759</v>
      </c>
      <c r="V39" s="102" t="s">
        <v>5</v>
      </c>
      <c r="W39" s="102" t="s">
        <v>79</v>
      </c>
    </row>
    <row r="40" spans="1:42" s="18" customFormat="1" ht="58.5" customHeight="1" x14ac:dyDescent="1.3">
      <c r="A40" s="782"/>
      <c r="B40" s="94" t="s">
        <v>1526</v>
      </c>
      <c r="C40" s="175">
        <v>32</v>
      </c>
      <c r="D40" s="372">
        <v>5052600</v>
      </c>
      <c r="E40" s="549" t="s">
        <v>3072</v>
      </c>
      <c r="F40" s="693" t="s">
        <v>424</v>
      </c>
      <c r="G40" s="551"/>
      <c r="H40" s="551"/>
      <c r="I40" s="551"/>
      <c r="J40" s="551"/>
      <c r="K40" s="551">
        <v>1</v>
      </c>
      <c r="L40" s="551">
        <v>1</v>
      </c>
      <c r="M40" s="551"/>
      <c r="N40" s="552" t="s">
        <v>327</v>
      </c>
      <c r="O40" s="694" t="s">
        <v>70</v>
      </c>
      <c r="P40" s="551" t="s">
        <v>35</v>
      </c>
      <c r="Q40" s="551" t="s">
        <v>32</v>
      </c>
      <c r="R40" s="551">
        <v>54873669</v>
      </c>
      <c r="S40" s="250"/>
      <c r="T40" s="551" t="s">
        <v>3073</v>
      </c>
      <c r="U40" s="552" t="s">
        <v>42</v>
      </c>
      <c r="V40" s="102" t="s">
        <v>5</v>
      </c>
      <c r="W40" s="102"/>
    </row>
    <row r="41" spans="1:42" s="18" customFormat="1" ht="48" customHeight="1" x14ac:dyDescent="1.3">
      <c r="A41" s="785"/>
      <c r="B41" s="94" t="s">
        <v>3112</v>
      </c>
      <c r="C41" s="175">
        <v>33</v>
      </c>
      <c r="D41" s="373">
        <v>1633510</v>
      </c>
      <c r="E41" s="482" t="s">
        <v>3145</v>
      </c>
      <c r="F41" s="638" t="s">
        <v>3146</v>
      </c>
      <c r="G41" s="102"/>
      <c r="H41" s="102"/>
      <c r="I41" s="102">
        <v>1</v>
      </c>
      <c r="J41" s="102"/>
      <c r="K41" s="102"/>
      <c r="L41" s="102">
        <v>1</v>
      </c>
      <c r="M41" s="102"/>
      <c r="N41" s="660" t="s">
        <v>45</v>
      </c>
      <c r="O41" s="483" t="s">
        <v>65</v>
      </c>
      <c r="P41" s="102" t="s">
        <v>31</v>
      </c>
      <c r="Q41" s="102" t="s">
        <v>32</v>
      </c>
      <c r="R41" s="102">
        <v>98822129</v>
      </c>
      <c r="S41" s="124"/>
      <c r="T41" s="124" t="s">
        <v>3147</v>
      </c>
      <c r="U41" s="104" t="s">
        <v>502</v>
      </c>
      <c r="V41" s="104" t="s">
        <v>3</v>
      </c>
      <c r="W41" s="102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s="18" customFormat="1" ht="48" customHeight="1" x14ac:dyDescent="1.3">
      <c r="A42" s="785"/>
      <c r="B42" s="94" t="s">
        <v>3114</v>
      </c>
      <c r="C42" s="175">
        <v>34</v>
      </c>
      <c r="D42" s="373">
        <v>936330</v>
      </c>
      <c r="E42" s="482" t="s">
        <v>3151</v>
      </c>
      <c r="F42" s="638">
        <v>2011</v>
      </c>
      <c r="G42" s="102"/>
      <c r="H42" s="102">
        <v>1</v>
      </c>
      <c r="I42" s="102"/>
      <c r="J42" s="102"/>
      <c r="K42" s="102"/>
      <c r="L42" s="102"/>
      <c r="M42" s="102">
        <v>1</v>
      </c>
      <c r="N42" s="660" t="s">
        <v>43</v>
      </c>
      <c r="O42" s="483" t="s">
        <v>519</v>
      </c>
      <c r="P42" s="102" t="s">
        <v>31</v>
      </c>
      <c r="Q42" s="102" t="s">
        <v>32</v>
      </c>
      <c r="R42" s="102">
        <v>91101928</v>
      </c>
      <c r="S42" s="124"/>
      <c r="T42" s="124" t="s">
        <v>51</v>
      </c>
      <c r="U42" s="104" t="s">
        <v>502</v>
      </c>
      <c r="V42" s="104" t="s">
        <v>3</v>
      </c>
      <c r="W42" s="102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85"/>
      <c r="B43" s="94" t="s">
        <v>2196</v>
      </c>
      <c r="C43" s="175">
        <v>35</v>
      </c>
      <c r="D43" s="373">
        <v>481320</v>
      </c>
      <c r="E43" s="516" t="s">
        <v>3210</v>
      </c>
      <c r="F43" s="643" t="s">
        <v>2197</v>
      </c>
      <c r="G43" s="221"/>
      <c r="H43" s="221"/>
      <c r="I43" s="221"/>
      <c r="J43" s="221">
        <v>1</v>
      </c>
      <c r="K43" s="221"/>
      <c r="L43" s="221"/>
      <c r="M43" s="221">
        <v>1</v>
      </c>
      <c r="N43" s="664" t="s">
        <v>38</v>
      </c>
      <c r="O43" s="517" t="s">
        <v>333</v>
      </c>
      <c r="P43" s="221" t="s">
        <v>31</v>
      </c>
      <c r="Q43" s="221" t="s">
        <v>32</v>
      </c>
      <c r="R43" s="221">
        <v>91691833</v>
      </c>
      <c r="S43" s="192"/>
      <c r="T43" s="192" t="s">
        <v>894</v>
      </c>
      <c r="U43" s="569" t="s">
        <v>52</v>
      </c>
      <c r="V43" s="102" t="s">
        <v>5</v>
      </c>
      <c r="W43" s="102" t="s">
        <v>554</v>
      </c>
      <c r="X43" s="14"/>
      <c r="Y43" s="14"/>
      <c r="Z43" s="14"/>
      <c r="AA43" s="14"/>
      <c r="AB43" s="14"/>
      <c r="AC43" s="14"/>
      <c r="AD43" s="14"/>
      <c r="AE43" s="102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18" customFormat="1" ht="48" customHeight="1" x14ac:dyDescent="1.3">
      <c r="A44" s="785"/>
      <c r="B44" s="94" t="s">
        <v>3211</v>
      </c>
      <c r="C44" s="175">
        <v>36</v>
      </c>
      <c r="D44" s="373">
        <v>980000</v>
      </c>
      <c r="E44" s="482" t="s">
        <v>3212</v>
      </c>
      <c r="F44" s="638">
        <v>27855</v>
      </c>
      <c r="G44" s="102"/>
      <c r="H44" s="102"/>
      <c r="I44" s="102"/>
      <c r="J44" s="102">
        <v>1</v>
      </c>
      <c r="K44" s="102"/>
      <c r="L44" s="102">
        <v>1</v>
      </c>
      <c r="M44" s="102"/>
      <c r="N44" s="660" t="s">
        <v>54</v>
      </c>
      <c r="O44" s="483" t="s">
        <v>1204</v>
      </c>
      <c r="P44" s="102" t="s">
        <v>31</v>
      </c>
      <c r="Q44" s="102" t="s">
        <v>32</v>
      </c>
      <c r="R44" s="102">
        <v>58644506</v>
      </c>
      <c r="S44" s="124" t="s">
        <v>1053</v>
      </c>
      <c r="T44" s="124"/>
      <c r="U44" s="602" t="s">
        <v>52</v>
      </c>
      <c r="V44" s="102" t="s">
        <v>5</v>
      </c>
      <c r="W44" s="102"/>
      <c r="X44" s="14"/>
      <c r="Y44" s="14"/>
      <c r="Z44" s="14"/>
      <c r="AA44" s="14"/>
      <c r="AB44" s="14"/>
      <c r="AC44" s="14"/>
      <c r="AD44" s="14"/>
      <c r="AE44" s="520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 s="18" customFormat="1" ht="48" customHeight="1" x14ac:dyDescent="1.3">
      <c r="A45" s="785"/>
      <c r="B45" s="94" t="s">
        <v>3213</v>
      </c>
      <c r="C45" s="175">
        <v>37</v>
      </c>
      <c r="D45" s="373"/>
      <c r="E45" s="482" t="s">
        <v>3214</v>
      </c>
      <c r="F45" s="638" t="s">
        <v>3215</v>
      </c>
      <c r="G45" s="102"/>
      <c r="H45" s="102"/>
      <c r="I45" s="102">
        <v>1</v>
      </c>
      <c r="J45" s="102"/>
      <c r="K45" s="102"/>
      <c r="L45" s="102">
        <v>1</v>
      </c>
      <c r="M45" s="102"/>
      <c r="N45" s="660" t="s">
        <v>54</v>
      </c>
      <c r="O45" s="483" t="s">
        <v>197</v>
      </c>
      <c r="P45" s="102" t="s">
        <v>31</v>
      </c>
      <c r="Q45" s="102" t="s">
        <v>32</v>
      </c>
      <c r="R45" s="102">
        <v>99590888</v>
      </c>
      <c r="S45" s="124" t="s">
        <v>2573</v>
      </c>
      <c r="T45" s="124"/>
      <c r="U45" s="602" t="s">
        <v>509</v>
      </c>
      <c r="V45" s="102" t="s">
        <v>5</v>
      </c>
      <c r="W45" s="102"/>
      <c r="X45" s="14"/>
      <c r="Y45" s="14"/>
      <c r="Z45" s="14"/>
      <c r="AA45" s="14"/>
      <c r="AB45" s="14"/>
      <c r="AC45" s="14"/>
      <c r="AD45" s="14"/>
      <c r="AE45" s="520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85"/>
      <c r="B46" s="94" t="s">
        <v>1527</v>
      </c>
      <c r="C46" s="175">
        <v>38</v>
      </c>
      <c r="D46" s="373">
        <v>644200</v>
      </c>
      <c r="E46" s="482" t="s">
        <v>3216</v>
      </c>
      <c r="F46" s="638" t="s">
        <v>424</v>
      </c>
      <c r="G46" s="102"/>
      <c r="H46" s="102"/>
      <c r="I46" s="102"/>
      <c r="J46" s="102"/>
      <c r="K46" s="102">
        <v>1</v>
      </c>
      <c r="L46" s="102">
        <v>1</v>
      </c>
      <c r="M46" s="102"/>
      <c r="N46" s="660" t="s">
        <v>2634</v>
      </c>
      <c r="O46" s="483" t="s">
        <v>1487</v>
      </c>
      <c r="P46" s="102" t="s">
        <v>35</v>
      </c>
      <c r="Q46" s="102" t="s">
        <v>32</v>
      </c>
      <c r="R46" s="102" t="s">
        <v>3217</v>
      </c>
      <c r="S46" s="124" t="s">
        <v>713</v>
      </c>
      <c r="T46" s="124"/>
      <c r="U46" s="602" t="s">
        <v>509</v>
      </c>
      <c r="V46" s="102" t="s">
        <v>5</v>
      </c>
      <c r="W46" s="102"/>
      <c r="X46" s="14"/>
      <c r="Y46" s="14"/>
      <c r="Z46" s="14"/>
      <c r="AA46" s="14"/>
      <c r="AB46" s="14"/>
      <c r="AC46" s="14"/>
      <c r="AD46" s="14"/>
      <c r="AE46" s="520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785"/>
      <c r="B47" s="94" t="s">
        <v>2184</v>
      </c>
      <c r="C47" s="175">
        <v>39</v>
      </c>
      <c r="D47" s="373">
        <v>1155600</v>
      </c>
      <c r="E47" s="482" t="s">
        <v>3218</v>
      </c>
      <c r="F47" s="638">
        <v>26613</v>
      </c>
      <c r="G47" s="102"/>
      <c r="H47" s="102"/>
      <c r="I47" s="102"/>
      <c r="J47" s="102"/>
      <c r="K47" s="102">
        <v>1</v>
      </c>
      <c r="L47" s="102">
        <v>1</v>
      </c>
      <c r="M47" s="102"/>
      <c r="N47" s="660" t="s">
        <v>30</v>
      </c>
      <c r="O47" s="483" t="s">
        <v>2016</v>
      </c>
      <c r="P47" s="102" t="s">
        <v>2016</v>
      </c>
      <c r="Q47" s="102" t="s">
        <v>75</v>
      </c>
      <c r="R47" s="102">
        <v>54490777</v>
      </c>
      <c r="S47" s="124" t="s">
        <v>2185</v>
      </c>
      <c r="T47" s="124"/>
      <c r="U47" s="602" t="s">
        <v>41</v>
      </c>
      <c r="V47" s="102" t="s">
        <v>5</v>
      </c>
      <c r="W47" s="102"/>
      <c r="X47" s="14"/>
      <c r="Y47" s="14"/>
      <c r="Z47" s="14"/>
      <c r="AA47" s="14"/>
      <c r="AB47" s="14"/>
      <c r="AC47" s="14"/>
      <c r="AD47" s="14"/>
      <c r="AE47" s="520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s="18" customFormat="1" ht="48" customHeight="1" x14ac:dyDescent="1.3">
      <c r="A48" s="785"/>
      <c r="B48" s="94" t="s">
        <v>3219</v>
      </c>
      <c r="C48" s="175">
        <v>40</v>
      </c>
      <c r="D48" s="373">
        <v>292800</v>
      </c>
      <c r="E48" s="482" t="s">
        <v>3220</v>
      </c>
      <c r="F48" s="638">
        <v>44576</v>
      </c>
      <c r="G48" s="102">
        <v>1</v>
      </c>
      <c r="H48" s="102"/>
      <c r="I48" s="102"/>
      <c r="J48" s="102"/>
      <c r="K48" s="102"/>
      <c r="L48" s="102"/>
      <c r="M48" s="102">
        <v>1</v>
      </c>
      <c r="N48" s="660" t="s">
        <v>33</v>
      </c>
      <c r="O48" s="483" t="s">
        <v>562</v>
      </c>
      <c r="P48" s="102" t="s">
        <v>31</v>
      </c>
      <c r="Q48" s="102" t="s">
        <v>32</v>
      </c>
      <c r="R48" s="102">
        <v>92255966</v>
      </c>
      <c r="S48" s="124" t="s">
        <v>3221</v>
      </c>
      <c r="T48" s="124"/>
      <c r="U48" s="602" t="s">
        <v>1122</v>
      </c>
      <c r="V48" s="102" t="s">
        <v>5</v>
      </c>
      <c r="W48" s="102"/>
      <c r="X48" s="14"/>
      <c r="Y48" s="14"/>
      <c r="Z48" s="14"/>
      <c r="AA48" s="14"/>
      <c r="AB48" s="14"/>
      <c r="AC48" s="14"/>
      <c r="AD48" s="14"/>
      <c r="AE48" s="520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65" s="18" customFormat="1" ht="48" customHeight="1" x14ac:dyDescent="1.3">
      <c r="A49" s="785"/>
      <c r="B49" s="94" t="s">
        <v>2862</v>
      </c>
      <c r="C49" s="175">
        <v>41</v>
      </c>
      <c r="D49" s="373">
        <v>490660</v>
      </c>
      <c r="E49" s="482" t="s">
        <v>3222</v>
      </c>
      <c r="F49" s="638" t="s">
        <v>2863</v>
      </c>
      <c r="G49" s="102"/>
      <c r="H49" s="102">
        <v>1</v>
      </c>
      <c r="I49" s="102"/>
      <c r="J49" s="102"/>
      <c r="K49" s="102"/>
      <c r="L49" s="102">
        <v>1</v>
      </c>
      <c r="M49" s="102"/>
      <c r="N49" s="483" t="s">
        <v>601</v>
      </c>
      <c r="O49" s="661" t="s">
        <v>2805</v>
      </c>
      <c r="P49" s="102" t="s">
        <v>883</v>
      </c>
      <c r="Q49" s="102" t="s">
        <v>75</v>
      </c>
      <c r="R49" s="102" t="s">
        <v>3223</v>
      </c>
      <c r="S49" s="124"/>
      <c r="T49" s="124" t="s">
        <v>127</v>
      </c>
      <c r="U49" s="602" t="s">
        <v>266</v>
      </c>
      <c r="V49" s="102" t="s">
        <v>5</v>
      </c>
      <c r="W49" s="102"/>
      <c r="X49" s="14"/>
      <c r="Y49" s="14"/>
      <c r="Z49" s="14"/>
      <c r="AA49" s="14"/>
      <c r="AB49" s="14"/>
      <c r="AC49" s="14"/>
      <c r="AD49" s="14"/>
      <c r="AE49" s="520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spans="1:65" s="18" customFormat="1" ht="48" customHeight="1" x14ac:dyDescent="1.3">
      <c r="A50" s="637"/>
      <c r="B50" s="94" t="s">
        <v>489</v>
      </c>
      <c r="C50" s="175">
        <v>42</v>
      </c>
      <c r="D50" s="373">
        <v>549600</v>
      </c>
      <c r="E50" s="516" t="s">
        <v>539</v>
      </c>
      <c r="F50" s="643" t="s">
        <v>540</v>
      </c>
      <c r="G50" s="315">
        <v>1</v>
      </c>
      <c r="H50" s="188"/>
      <c r="I50" s="188"/>
      <c r="J50" s="188"/>
      <c r="K50" s="188"/>
      <c r="L50" s="188"/>
      <c r="M50" s="568">
        <v>1</v>
      </c>
      <c r="N50" s="192" t="s">
        <v>33</v>
      </c>
      <c r="O50" s="221" t="s">
        <v>541</v>
      </c>
      <c r="P50" s="221" t="s">
        <v>50</v>
      </c>
      <c r="Q50" s="221" t="s">
        <v>32</v>
      </c>
      <c r="R50" s="221">
        <v>55902488</v>
      </c>
      <c r="S50" s="192"/>
      <c r="T50" s="192" t="s">
        <v>40</v>
      </c>
      <c r="U50" s="517" t="s">
        <v>542</v>
      </c>
      <c r="V50" s="102" t="s">
        <v>5</v>
      </c>
      <c r="W50" s="102" t="s">
        <v>79</v>
      </c>
      <c r="X50" s="14"/>
      <c r="Y50" s="14"/>
      <c r="Z50" s="14"/>
      <c r="AA50" s="14"/>
      <c r="AB50" s="14"/>
      <c r="AC50" s="14"/>
      <c r="AD50" s="14"/>
      <c r="AE50" s="520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1:65" s="18" customFormat="1" ht="48" customHeight="1" x14ac:dyDescent="1.3">
      <c r="A51" s="637"/>
      <c r="B51" s="422"/>
      <c r="C51" s="175">
        <v>43</v>
      </c>
      <c r="D51" s="652"/>
      <c r="E51" s="653" t="s">
        <v>3152</v>
      </c>
      <c r="F51" s="654"/>
      <c r="G51" s="655"/>
      <c r="H51" s="656"/>
      <c r="I51" s="656"/>
      <c r="J51" s="656">
        <v>1</v>
      </c>
      <c r="K51" s="656"/>
      <c r="L51" s="656"/>
      <c r="M51" s="657">
        <v>1</v>
      </c>
      <c r="N51" s="658" t="s">
        <v>3224</v>
      </c>
      <c r="O51" s="102" t="s">
        <v>519</v>
      </c>
      <c r="P51" s="424" t="s">
        <v>31</v>
      </c>
      <c r="Q51" s="424" t="s">
        <v>32</v>
      </c>
      <c r="R51" s="424"/>
      <c r="S51" s="124" t="s">
        <v>807</v>
      </c>
      <c r="T51" s="102"/>
      <c r="U51" s="483" t="s">
        <v>57</v>
      </c>
      <c r="V51" s="424" t="s">
        <v>3</v>
      </c>
      <c r="W51" s="424"/>
      <c r="X51" s="14"/>
      <c r="Y51" s="14"/>
      <c r="Z51" s="14"/>
      <c r="AA51" s="14"/>
      <c r="AB51" s="14"/>
      <c r="AC51" s="14"/>
      <c r="AD51" s="14"/>
      <c r="AE51" s="520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spans="1:65" s="14" customFormat="1" ht="44.25" x14ac:dyDescent="1.1000000000000001">
      <c r="A52" s="20"/>
      <c r="B52" s="21"/>
      <c r="C52" s="176"/>
      <c r="D52" s="23">
        <f>SUM(D9:D50)</f>
        <v>58031955</v>
      </c>
      <c r="E52" s="24"/>
      <c r="F52" s="25"/>
      <c r="G52" s="176">
        <f t="shared" ref="G52:M52" si="0">SUM(G9:G51)</f>
        <v>12</v>
      </c>
      <c r="H52" s="22">
        <f t="shared" si="0"/>
        <v>3</v>
      </c>
      <c r="I52" s="22">
        <f t="shared" si="0"/>
        <v>4</v>
      </c>
      <c r="J52" s="22">
        <f t="shared" si="0"/>
        <v>16</v>
      </c>
      <c r="K52" s="176">
        <f t="shared" si="0"/>
        <v>8</v>
      </c>
      <c r="L52" s="22">
        <f t="shared" si="0"/>
        <v>31</v>
      </c>
      <c r="M52" s="22">
        <f t="shared" si="0"/>
        <v>12</v>
      </c>
      <c r="N52" s="22"/>
      <c r="O52" s="22"/>
      <c r="P52" s="22"/>
      <c r="Q52" s="22"/>
      <c r="R52" s="22"/>
      <c r="S52" s="22"/>
      <c r="T52" s="22"/>
      <c r="U52" s="22"/>
      <c r="V52" s="22"/>
      <c r="W52" s="26"/>
    </row>
    <row r="53" spans="1:65" s="33" customFormat="1" ht="80.099999999999994" customHeight="1" x14ac:dyDescent="1.1000000000000001">
      <c r="A53" s="27"/>
      <c r="B53" s="28"/>
      <c r="C53" s="177"/>
      <c r="D53" s="30"/>
      <c r="E53" s="31"/>
      <c r="F53" s="32"/>
      <c r="G53" s="32"/>
      <c r="H53" s="29"/>
      <c r="I53" s="29"/>
      <c r="J53" s="29"/>
      <c r="K53" s="177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9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1:65" s="29" customFormat="1" ht="80.099999999999994" customHeight="1" x14ac:dyDescent="0.25">
      <c r="A54" s="699" t="s">
        <v>87</v>
      </c>
      <c r="B54" s="698"/>
      <c r="C54" s="178"/>
      <c r="D54" s="37"/>
      <c r="F54" s="32"/>
      <c r="G54" s="32"/>
      <c r="H54" s="38"/>
      <c r="K54" s="177"/>
      <c r="S54" s="39" t="s">
        <v>88</v>
      </c>
      <c r="T54" s="39" t="s">
        <v>89</v>
      </c>
      <c r="W54" s="40"/>
      <c r="X54" s="40"/>
    </row>
    <row r="55" spans="1:65" s="29" customFormat="1" ht="80.099999999999994" customHeight="1" x14ac:dyDescent="0.25">
      <c r="A55" s="41" t="s">
        <v>90</v>
      </c>
      <c r="B55" s="42" t="s">
        <v>91</v>
      </c>
      <c r="C55" s="179" t="s">
        <v>14</v>
      </c>
      <c r="D55" s="44" t="s">
        <v>92</v>
      </c>
      <c r="F55" s="45"/>
      <c r="G55" s="45"/>
      <c r="H55" s="47"/>
      <c r="I55" s="752" t="s">
        <v>93</v>
      </c>
      <c r="J55" s="753"/>
      <c r="K55" s="754"/>
      <c r="M55" s="48" t="s">
        <v>94</v>
      </c>
      <c r="N55" s="48" t="s">
        <v>95</v>
      </c>
      <c r="O55" s="755" t="s">
        <v>96</v>
      </c>
      <c r="P55" s="756"/>
      <c r="Q55" s="49" t="s">
        <v>89</v>
      </c>
      <c r="S55" s="50" t="s">
        <v>97</v>
      </c>
      <c r="T55" s="50">
        <v>1</v>
      </c>
      <c r="V55" s="757" t="s">
        <v>7</v>
      </c>
      <c r="W55" s="758"/>
    </row>
    <row r="56" spans="1:65" s="29" customFormat="1" ht="80.099999999999994" customHeight="1" x14ac:dyDescent="0.25">
      <c r="A56" s="51" t="s">
        <v>98</v>
      </c>
      <c r="B56" s="52">
        <v>9</v>
      </c>
      <c r="C56" s="180">
        <v>3</v>
      </c>
      <c r="D56" s="53">
        <f t="shared" ref="D56:D61" si="1">SUM(B56:C56)</f>
        <v>12</v>
      </c>
      <c r="F56" s="54" t="s">
        <v>99</v>
      </c>
      <c r="G56" s="54" t="s">
        <v>5</v>
      </c>
      <c r="H56" s="56" t="s">
        <v>3</v>
      </c>
      <c r="I56" s="56" t="s">
        <v>5</v>
      </c>
      <c r="J56" s="56" t="s">
        <v>3</v>
      </c>
      <c r="K56" s="312" t="s">
        <v>92</v>
      </c>
      <c r="L56" s="29" t="s">
        <v>2</v>
      </c>
      <c r="M56" s="57" t="s">
        <v>31</v>
      </c>
      <c r="N56" s="58">
        <v>23</v>
      </c>
      <c r="O56" s="50" t="s">
        <v>1052</v>
      </c>
      <c r="P56" s="50" t="s">
        <v>153</v>
      </c>
      <c r="Q56" s="50">
        <v>5</v>
      </c>
      <c r="S56" s="50" t="s">
        <v>79</v>
      </c>
      <c r="T56" s="50">
        <v>3</v>
      </c>
      <c r="V56" s="58" t="s">
        <v>29</v>
      </c>
      <c r="W56" s="50">
        <v>32</v>
      </c>
    </row>
    <row r="57" spans="1:65" s="29" customFormat="1" ht="80.099999999999994" customHeight="1" x14ac:dyDescent="0.25">
      <c r="A57" s="51" t="s">
        <v>100</v>
      </c>
      <c r="B57" s="50">
        <v>2</v>
      </c>
      <c r="C57" s="181">
        <v>1</v>
      </c>
      <c r="D57" s="53">
        <f t="shared" si="1"/>
        <v>3</v>
      </c>
      <c r="F57" s="59" t="s">
        <v>32</v>
      </c>
      <c r="G57" s="181">
        <v>15</v>
      </c>
      <c r="H57" s="50">
        <v>12</v>
      </c>
      <c r="I57" s="50">
        <v>4</v>
      </c>
      <c r="J57" s="50">
        <v>2</v>
      </c>
      <c r="K57" s="181">
        <f>SUBTOTAL(9,G57:J57)</f>
        <v>33</v>
      </c>
      <c r="M57" s="57" t="s">
        <v>35</v>
      </c>
      <c r="N57" s="58">
        <v>6</v>
      </c>
      <c r="O57" s="50" t="s">
        <v>3134</v>
      </c>
      <c r="P57" s="50" t="s">
        <v>75</v>
      </c>
      <c r="Q57" s="50">
        <v>4</v>
      </c>
      <c r="S57" s="50" t="s">
        <v>64</v>
      </c>
      <c r="T57" s="50">
        <v>1</v>
      </c>
      <c r="V57" s="58" t="s">
        <v>76</v>
      </c>
      <c r="W57" s="50">
        <v>9</v>
      </c>
    </row>
    <row r="58" spans="1:65" s="29" customFormat="1" ht="80.099999999999994" customHeight="1" x14ac:dyDescent="0.25">
      <c r="A58" s="51" t="s">
        <v>101</v>
      </c>
      <c r="B58" s="52">
        <v>3</v>
      </c>
      <c r="C58" s="180">
        <v>1</v>
      </c>
      <c r="D58" s="53">
        <f t="shared" si="1"/>
        <v>4</v>
      </c>
      <c r="E58" s="29" t="s">
        <v>2</v>
      </c>
      <c r="F58" s="59" t="s">
        <v>96</v>
      </c>
      <c r="G58" s="181">
        <v>5</v>
      </c>
      <c r="H58" s="50">
        <v>4</v>
      </c>
      <c r="I58" s="50">
        <v>1</v>
      </c>
      <c r="J58" s="50"/>
      <c r="K58" s="181">
        <f>SUBTOTAL(9,G58:J58)</f>
        <v>10</v>
      </c>
      <c r="M58" s="57" t="s">
        <v>102</v>
      </c>
      <c r="N58" s="58"/>
      <c r="O58" s="50" t="s">
        <v>3208</v>
      </c>
      <c r="P58" s="50" t="s">
        <v>2008</v>
      </c>
      <c r="Q58" s="50">
        <v>1</v>
      </c>
      <c r="S58" s="50" t="s">
        <v>103</v>
      </c>
      <c r="T58" s="50"/>
      <c r="V58" s="58" t="s">
        <v>81</v>
      </c>
      <c r="W58" s="50">
        <v>2</v>
      </c>
    </row>
    <row r="59" spans="1:65" s="29" customFormat="1" ht="80.099999999999994" customHeight="1" x14ac:dyDescent="0.25">
      <c r="A59" s="51" t="s">
        <v>104</v>
      </c>
      <c r="B59" s="52">
        <v>9</v>
      </c>
      <c r="C59" s="180">
        <v>7</v>
      </c>
      <c r="D59" s="53">
        <f t="shared" si="1"/>
        <v>16</v>
      </c>
      <c r="F59" s="60" t="s">
        <v>92</v>
      </c>
      <c r="G59" s="313">
        <f>SUM(G57:G58)</f>
        <v>20</v>
      </c>
      <c r="H59" s="61">
        <f>SUM(H57:H58)</f>
        <v>16</v>
      </c>
      <c r="I59" s="61">
        <f>SUM(I57:I58)</f>
        <v>5</v>
      </c>
      <c r="J59" s="61">
        <f>SUM(J57:J58)</f>
        <v>2</v>
      </c>
      <c r="K59" s="313">
        <f>SUM(G59:J59)</f>
        <v>43</v>
      </c>
      <c r="M59" s="58" t="s">
        <v>105</v>
      </c>
      <c r="N59" s="58"/>
      <c r="O59" s="50"/>
      <c r="P59" s="50"/>
      <c r="Q59" s="50"/>
      <c r="S59" s="50" t="s">
        <v>106</v>
      </c>
      <c r="T59" s="50">
        <v>1</v>
      </c>
      <c r="V59" s="42" t="s">
        <v>92</v>
      </c>
      <c r="W59" s="50">
        <f>SUM(W56:W58)</f>
        <v>43</v>
      </c>
    </row>
    <row r="60" spans="1:65" s="29" customFormat="1" ht="80.099999999999994" customHeight="1" x14ac:dyDescent="0.25">
      <c r="A60" s="51" t="s">
        <v>107</v>
      </c>
      <c r="B60" s="52">
        <v>8</v>
      </c>
      <c r="C60" s="180">
        <v>0</v>
      </c>
      <c r="D60" s="53">
        <f t="shared" si="1"/>
        <v>8</v>
      </c>
      <c r="E60" s="29" t="s">
        <v>2</v>
      </c>
      <c r="F60" s="32"/>
      <c r="G60" s="32"/>
      <c r="H60" s="38"/>
      <c r="K60" s="177"/>
      <c r="M60" s="62" t="s">
        <v>50</v>
      </c>
      <c r="N60" s="58">
        <v>2</v>
      </c>
      <c r="O60" s="50"/>
      <c r="P60" s="50"/>
      <c r="Q60" s="50"/>
      <c r="S60" s="50" t="s">
        <v>108</v>
      </c>
      <c r="T60" s="50"/>
      <c r="W60" s="40"/>
    </row>
    <row r="61" spans="1:65" s="29" customFormat="1" ht="80.099999999999994" customHeight="1" x14ac:dyDescent="0.25">
      <c r="A61" s="63" t="s">
        <v>92</v>
      </c>
      <c r="B61" s="64">
        <f>SUM(B56:B60)</f>
        <v>31</v>
      </c>
      <c r="C61" s="65">
        <f>SUM(C56:C60)</f>
        <v>12</v>
      </c>
      <c r="D61" s="65">
        <f t="shared" si="1"/>
        <v>43</v>
      </c>
      <c r="F61" s="32"/>
      <c r="G61" s="32"/>
      <c r="H61" s="38"/>
      <c r="K61" s="177"/>
      <c r="M61" s="62" t="s">
        <v>109</v>
      </c>
      <c r="N61" s="58">
        <v>1</v>
      </c>
      <c r="O61" s="50"/>
      <c r="P61" s="50"/>
      <c r="Q61" s="50"/>
      <c r="S61" s="50" t="s">
        <v>75</v>
      </c>
      <c r="T61" s="50"/>
      <c r="V61" s="744" t="s">
        <v>110</v>
      </c>
      <c r="W61" s="745"/>
    </row>
    <row r="62" spans="1:65" s="29" customFormat="1" ht="80.099999999999994" customHeight="1" x14ac:dyDescent="0.25">
      <c r="A62" s="66"/>
      <c r="B62" s="28"/>
      <c r="C62" s="177"/>
      <c r="D62" s="67"/>
      <c r="E62" s="68"/>
      <c r="F62" s="69"/>
      <c r="G62" s="633" t="s">
        <v>111</v>
      </c>
      <c r="H62" s="71" t="s">
        <v>112</v>
      </c>
      <c r="I62" s="72" t="s">
        <v>22</v>
      </c>
      <c r="J62" s="746" t="s">
        <v>113</v>
      </c>
      <c r="K62" s="747"/>
      <c r="M62" s="58" t="s">
        <v>39</v>
      </c>
      <c r="N62" s="58"/>
      <c r="O62" s="50"/>
      <c r="P62" s="50"/>
      <c r="Q62" s="50"/>
      <c r="S62" s="50" t="s">
        <v>114</v>
      </c>
      <c r="T62" s="50">
        <v>1</v>
      </c>
      <c r="V62" s="58" t="s">
        <v>115</v>
      </c>
      <c r="W62" s="50"/>
    </row>
    <row r="63" spans="1:65" s="76" customFormat="1" ht="80.099999999999994" customHeight="1" x14ac:dyDescent="0.25">
      <c r="A63" s="66"/>
      <c r="B63" s="28"/>
      <c r="C63" s="177"/>
      <c r="D63" s="73"/>
      <c r="E63" s="74" t="s">
        <v>116</v>
      </c>
      <c r="F63" s="75"/>
      <c r="G63" s="181">
        <v>43</v>
      </c>
      <c r="H63" s="50"/>
      <c r="I63" s="50"/>
      <c r="J63" s="748"/>
      <c r="K63" s="740"/>
      <c r="L63" s="29"/>
      <c r="M63" s="58" t="s">
        <v>117</v>
      </c>
      <c r="N63" s="58"/>
      <c r="O63" s="62"/>
      <c r="P63" s="62"/>
      <c r="Q63" s="50"/>
      <c r="R63" s="29"/>
      <c r="S63" s="50" t="s">
        <v>1260</v>
      </c>
      <c r="T63" s="50"/>
      <c r="U63" s="29"/>
      <c r="V63" s="50" t="s">
        <v>118</v>
      </c>
      <c r="W63" s="50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</row>
    <row r="64" spans="1:65" s="76" customFormat="1" ht="162" customHeight="1" x14ac:dyDescent="0.25">
      <c r="A64" s="66"/>
      <c r="B64" s="28"/>
      <c r="C64" s="177"/>
      <c r="D64" s="73"/>
      <c r="E64" s="697" t="s">
        <v>119</v>
      </c>
      <c r="F64" s="78"/>
      <c r="G64" s="181">
        <v>39</v>
      </c>
      <c r="H64" s="50">
        <v>4</v>
      </c>
      <c r="I64" s="79" t="s">
        <v>3225</v>
      </c>
      <c r="J64" s="738" t="s">
        <v>3226</v>
      </c>
      <c r="K64" s="739"/>
      <c r="L64" s="29"/>
      <c r="M64" s="58" t="s">
        <v>120</v>
      </c>
      <c r="N64" s="58">
        <v>1</v>
      </c>
      <c r="O64" s="62"/>
      <c r="P64" s="62"/>
      <c r="Q64" s="50"/>
      <c r="R64" s="29"/>
      <c r="S64" s="50" t="s">
        <v>121</v>
      </c>
      <c r="T64" s="50"/>
      <c r="U64" s="29"/>
      <c r="V64" s="50" t="s">
        <v>122</v>
      </c>
      <c r="W64" s="50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</row>
    <row r="65" spans="1:23" s="29" customFormat="1" ht="115.5" customHeight="1" x14ac:dyDescent="0.25">
      <c r="A65" s="66"/>
      <c r="B65" s="28"/>
      <c r="C65" s="177"/>
      <c r="D65" s="30"/>
      <c r="E65" s="80" t="s">
        <v>123</v>
      </c>
      <c r="F65" s="81"/>
      <c r="G65" s="181">
        <v>43</v>
      </c>
      <c r="H65" s="50"/>
      <c r="I65" s="79"/>
      <c r="J65" s="738"/>
      <c r="K65" s="740"/>
      <c r="M65" s="82"/>
      <c r="N65" s="82">
        <f>SUBTOTAL(9,N56:N64)</f>
        <v>33</v>
      </c>
      <c r="O65" s="82"/>
      <c r="P65" s="82"/>
      <c r="Q65" s="82">
        <f>SUBTOTAL(9,Q56:Q64)</f>
        <v>10</v>
      </c>
      <c r="S65" s="50" t="s">
        <v>92</v>
      </c>
      <c r="T65" s="50">
        <f>SUBTOTAL(9,T55:T64)</f>
        <v>7</v>
      </c>
      <c r="V65" s="50" t="s">
        <v>124</v>
      </c>
      <c r="W65" s="50"/>
    </row>
    <row r="66" spans="1:23" s="29" customFormat="1" ht="80.099999999999994" customHeight="1" x14ac:dyDescent="0.25">
      <c r="A66" s="66"/>
      <c r="B66" s="28"/>
      <c r="C66" s="177"/>
      <c r="D66" s="67"/>
      <c r="F66" s="32"/>
      <c r="G66" s="32"/>
      <c r="K66" s="177"/>
      <c r="W66" s="40"/>
    </row>
    <row r="67" spans="1:23" s="14" customFormat="1" ht="48" customHeight="1" x14ac:dyDescent="1.2">
      <c r="A67" s="27"/>
      <c r="B67" s="83"/>
      <c r="C67" s="177"/>
      <c r="D67" s="84"/>
      <c r="E67" s="31"/>
      <c r="F67" s="32"/>
      <c r="G67" s="634"/>
      <c r="H67" s="29"/>
      <c r="I67" s="85"/>
      <c r="J67" s="85"/>
      <c r="K67" s="314"/>
      <c r="L67" s="29"/>
      <c r="M67" s="29"/>
      <c r="N67" s="29"/>
      <c r="O67" s="29"/>
      <c r="P67" s="29"/>
      <c r="Q67" s="29"/>
      <c r="R67" s="29"/>
      <c r="S67" s="29"/>
      <c r="T67" s="85"/>
      <c r="U67" s="29"/>
      <c r="V67" s="29"/>
      <c r="W67" s="9"/>
    </row>
    <row r="68" spans="1:23" s="14" customFormat="1" ht="48" customHeight="1" x14ac:dyDescent="1.2">
      <c r="A68" s="29"/>
      <c r="B68" s="83"/>
      <c r="C68" s="177"/>
      <c r="D68" s="86"/>
      <c r="E68" s="31"/>
      <c r="F68" s="32"/>
      <c r="G68" s="634"/>
      <c r="H68" s="87"/>
      <c r="I68" s="85"/>
      <c r="J68" s="85"/>
      <c r="K68" s="314"/>
      <c r="L68" s="29"/>
      <c r="M68" s="29"/>
      <c r="N68" s="29"/>
      <c r="O68" s="29" t="s">
        <v>2</v>
      </c>
      <c r="P68" s="29"/>
      <c r="Q68" s="29"/>
      <c r="R68" s="29"/>
      <c r="S68" s="29"/>
      <c r="T68" s="29"/>
      <c r="U68" s="29"/>
      <c r="V68" s="29"/>
      <c r="W68" s="9"/>
    </row>
    <row r="69" spans="1:23" s="14" customFormat="1" ht="48" customHeight="1" x14ac:dyDescent="1.2">
      <c r="B69" s="83"/>
      <c r="C69" s="177"/>
      <c r="D69" s="88"/>
      <c r="E69" s="31"/>
      <c r="F69" s="32"/>
      <c r="G69" s="634"/>
      <c r="H69" s="38"/>
      <c r="I69" s="85"/>
      <c r="J69" s="85"/>
      <c r="K69" s="314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9"/>
    </row>
    <row r="70" spans="1:23" s="14" customFormat="1" ht="48" customHeight="1" x14ac:dyDescent="1.2">
      <c r="B70" s="83"/>
      <c r="C70" s="177"/>
      <c r="D70" s="89"/>
      <c r="E70" s="31"/>
      <c r="F70" s="32"/>
      <c r="G70" s="635"/>
      <c r="H70" s="38"/>
      <c r="I70" s="85"/>
      <c r="J70" s="85"/>
      <c r="K70" s="314"/>
      <c r="L70" s="29"/>
      <c r="M70" s="29"/>
      <c r="N70" s="29"/>
      <c r="O70" s="29"/>
      <c r="P70" s="29"/>
      <c r="Q70" s="29"/>
      <c r="R70" s="29"/>
      <c r="S70" s="85"/>
      <c r="T70" s="85"/>
      <c r="U70" s="29"/>
      <c r="V70" s="29"/>
      <c r="W70" s="9"/>
    </row>
    <row r="71" spans="1:23" s="14" customFormat="1" ht="48" customHeight="1" x14ac:dyDescent="1.2">
      <c r="B71" s="83"/>
      <c r="C71" s="177"/>
      <c r="D71" s="91"/>
      <c r="E71" s="31"/>
      <c r="F71" s="32"/>
      <c r="G71" s="635"/>
      <c r="H71" s="38"/>
      <c r="I71" s="85"/>
      <c r="J71" s="85"/>
      <c r="K71" s="314"/>
      <c r="L71" s="29"/>
      <c r="M71" s="29"/>
      <c r="N71" s="29"/>
      <c r="O71" s="29"/>
      <c r="P71" s="29"/>
      <c r="Q71" s="29"/>
      <c r="R71" s="29"/>
      <c r="S71" s="85"/>
      <c r="T71" s="7"/>
      <c r="U71" s="3"/>
      <c r="V71" s="29"/>
      <c r="W71" s="9"/>
    </row>
    <row r="72" spans="1:23" s="14" customFormat="1" ht="48" customHeight="1" x14ac:dyDescent="1.1000000000000001">
      <c r="B72" s="2"/>
      <c r="C72" s="173"/>
      <c r="D72" s="4"/>
      <c r="E72" s="5"/>
      <c r="F72" s="6"/>
      <c r="G72" s="6"/>
      <c r="H72" s="8"/>
      <c r="I72" s="7"/>
      <c r="J72" s="7"/>
      <c r="K72" s="182"/>
      <c r="L72" s="3"/>
      <c r="M72" s="3"/>
      <c r="N72" s="3"/>
      <c r="O72" s="3"/>
      <c r="P72" s="3"/>
      <c r="Q72" s="3"/>
      <c r="R72" s="3"/>
      <c r="S72" s="7"/>
      <c r="T72" s="7"/>
      <c r="U72" s="3"/>
      <c r="V72" s="3"/>
      <c r="W72" s="9"/>
    </row>
    <row r="73" spans="1:23" s="14" customFormat="1" ht="48" customHeight="1" x14ac:dyDescent="1.1000000000000001">
      <c r="B73" s="2"/>
      <c r="C73" s="182"/>
      <c r="D73" s="92"/>
      <c r="E73" s="5"/>
      <c r="F73" s="6"/>
      <c r="G73" s="631"/>
      <c r="H73" s="8"/>
      <c r="I73" s="7"/>
      <c r="J73" s="7"/>
      <c r="K73" s="182"/>
      <c r="L73" s="3"/>
      <c r="M73" s="3"/>
      <c r="N73" s="3"/>
      <c r="O73" s="3"/>
      <c r="P73" s="3"/>
      <c r="Q73" s="3"/>
      <c r="R73" s="3"/>
      <c r="S73" s="7"/>
      <c r="T73" s="7"/>
      <c r="U73" s="3"/>
      <c r="V73" s="3"/>
      <c r="W73" s="9"/>
    </row>
    <row r="74" spans="1:23" s="14" customFormat="1" ht="48" customHeight="1" x14ac:dyDescent="1.1000000000000001">
      <c r="B74" s="2"/>
      <c r="C74" s="182"/>
      <c r="D74" s="92"/>
      <c r="E74" s="5"/>
      <c r="F74" s="6"/>
      <c r="G74" s="631"/>
      <c r="H74" s="8"/>
      <c r="I74" s="7"/>
      <c r="J74" s="7"/>
      <c r="K74" s="182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9"/>
    </row>
    <row r="75" spans="1:23" s="14" customFormat="1" ht="48" customHeight="1" x14ac:dyDescent="1.1000000000000001">
      <c r="B75" s="2"/>
      <c r="C75" s="182"/>
      <c r="D75" s="92"/>
      <c r="E75" s="5"/>
      <c r="F75" s="6"/>
      <c r="G75" s="631"/>
      <c r="H75" s="8"/>
      <c r="I75" s="7"/>
      <c r="J75" s="7"/>
      <c r="K75" s="182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1:23" s="14" customFormat="1" ht="48" customHeight="1" x14ac:dyDescent="1.1000000000000001">
      <c r="B76" s="2"/>
      <c r="C76" s="182"/>
      <c r="D76" s="92"/>
      <c r="E76" s="5"/>
      <c r="F76" s="6"/>
      <c r="G76" s="631"/>
      <c r="H76" s="8"/>
      <c r="I76" s="7"/>
      <c r="J76" s="7"/>
      <c r="K76" s="182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23" s="14" customFormat="1" ht="95.25" customHeight="1" x14ac:dyDescent="1.1000000000000001">
      <c r="B77" s="2"/>
      <c r="C77" s="182"/>
      <c r="D77" s="92"/>
      <c r="E77" s="5"/>
      <c r="F77" s="6"/>
      <c r="G77" s="631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23" s="14" customFormat="1" ht="209.25" customHeight="1" x14ac:dyDescent="1.1000000000000001">
      <c r="B78" s="2"/>
      <c r="C78" s="182"/>
      <c r="D78" s="92"/>
      <c r="E78" s="5"/>
      <c r="F78" s="6"/>
      <c r="G78" s="631"/>
      <c r="H78" s="8"/>
      <c r="I78" s="7"/>
      <c r="J78" s="7"/>
      <c r="K78" s="182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23" s="14" customFormat="1" ht="75.75" customHeight="1" x14ac:dyDescent="1.1000000000000001">
      <c r="B79" s="2"/>
      <c r="C79" s="182"/>
      <c r="D79" s="92"/>
      <c r="E79" s="5"/>
      <c r="F79" s="6"/>
      <c r="G79" s="631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23" s="14" customFormat="1" ht="80.25" customHeight="1" x14ac:dyDescent="1.1000000000000001">
      <c r="B80" s="2"/>
      <c r="C80" s="182"/>
      <c r="D80" s="92"/>
      <c r="E80" s="5"/>
      <c r="F80" s="6"/>
      <c r="G80" s="631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1:23" s="14" customFormat="1" ht="48" customHeight="1" x14ac:dyDescent="1.1000000000000001">
      <c r="B81" s="2"/>
      <c r="C81" s="182"/>
      <c r="D81" s="92"/>
      <c r="E81" s="5"/>
      <c r="F81" s="6"/>
      <c r="G81" s="631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1:23" s="14" customFormat="1" ht="48" customHeight="1" x14ac:dyDescent="1.1000000000000001">
      <c r="B82" s="2"/>
      <c r="C82" s="182"/>
      <c r="D82" s="92"/>
      <c r="E82" s="5"/>
      <c r="F82" s="6"/>
      <c r="G82" s="631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1:23" s="14" customFormat="1" ht="48" customHeight="1" x14ac:dyDescent="1.1000000000000001">
      <c r="B83" s="2"/>
      <c r="C83" s="182"/>
      <c r="D83" s="92"/>
      <c r="E83" s="5"/>
      <c r="F83" s="6"/>
      <c r="G83" s="631"/>
      <c r="H83" s="8"/>
      <c r="I83" s="7"/>
      <c r="J83" s="7"/>
      <c r="K83" s="182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1:23" s="14" customFormat="1" ht="48" customHeight="1" x14ac:dyDescent="1.1000000000000001">
      <c r="B84" s="2"/>
      <c r="C84" s="182"/>
      <c r="D84" s="92"/>
      <c r="E84" s="5"/>
      <c r="F84" s="6"/>
      <c r="G84" s="631"/>
      <c r="H84" s="8"/>
      <c r="I84" s="7"/>
      <c r="J84" s="7"/>
      <c r="K84" s="182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85" spans="1:23" s="14" customFormat="1" ht="48" customHeight="1" x14ac:dyDescent="1.1000000000000001">
      <c r="B85" s="2"/>
      <c r="C85" s="182"/>
      <c r="D85" s="92"/>
      <c r="E85" s="5"/>
      <c r="F85" s="6"/>
      <c r="G85" s="631"/>
      <c r="H85" s="8"/>
      <c r="I85" s="7"/>
      <c r="J85" s="7"/>
      <c r="K85" s="182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9"/>
    </row>
    <row r="93" spans="1:23" s="93" customFormat="1" ht="48" customHeight="1" x14ac:dyDescent="1.1000000000000001">
      <c r="A93" s="1"/>
      <c r="B93" s="2"/>
      <c r="C93" s="182"/>
      <c r="D93" s="92"/>
      <c r="E93" s="5"/>
      <c r="F93" s="6"/>
      <c r="G93" s="631"/>
      <c r="H93" s="8"/>
      <c r="I93" s="7"/>
      <c r="J93" s="7"/>
      <c r="K93" s="182"/>
      <c r="L93" s="3"/>
      <c r="M93" s="3"/>
      <c r="N93" s="3"/>
      <c r="O93" s="3"/>
      <c r="P93" s="3"/>
      <c r="Q93" s="3"/>
      <c r="R93" s="3"/>
      <c r="S93" s="7"/>
      <c r="T93" s="7"/>
      <c r="U93" s="3"/>
      <c r="V93" s="3"/>
      <c r="W93" s="9"/>
    </row>
  </sheetData>
  <autoFilter ref="A7:W52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64:K64"/>
    <mergeCell ref="J65:K65"/>
    <mergeCell ref="R7:R8"/>
    <mergeCell ref="S7:T7"/>
    <mergeCell ref="V61:W61"/>
    <mergeCell ref="J62:K62"/>
    <mergeCell ref="J63:K63"/>
    <mergeCell ref="A9:A40"/>
    <mergeCell ref="A41:A49"/>
    <mergeCell ref="I55:K55"/>
    <mergeCell ref="O55:P55"/>
    <mergeCell ref="V55:W55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</mergeCells>
  <conditionalFormatting sqref="D9:D51">
    <cfRule type="duplicateValues" dxfId="34" priority="4"/>
    <cfRule type="duplicateValues" dxfId="33" priority="5"/>
  </conditionalFormatting>
  <pageMargins left="0.7" right="0.7" top="0.75" bottom="0.75" header="0.3" footer="0.3"/>
  <pageSetup paperSize="9" scale="17" orientation="landscape" horizontalDpi="4294967293" verticalDpi="203" r:id="rId1"/>
  <rowBreaks count="2" manualBreakCount="2">
    <brk id="52" max="22" man="1"/>
    <brk id="65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A8BBF91-6820-44CA-8F52-670CDE575D82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EC5A7ACE-EDBA-4629-9876-EF3B89914745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S54:S65 V1:V1048576</xm:sqref>
        </x14:conditionalFormatting>
        <x14:conditionalFormatting xmlns:xm="http://schemas.microsoft.com/office/excel/2006/main">
          <x14:cfRule type="containsText" priority="3" operator="containsText" id="{BB6909F5-F2FC-4358-B02A-F72EF45708EA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V52:V1048576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8B28-326E-4776-A2A3-3C8A4B935F25}">
  <dimension ref="A1:BM81"/>
  <sheetViews>
    <sheetView view="pageBreakPreview" topLeftCell="O42" zoomScale="55" zoomScaleNormal="30" zoomScaleSheetLayoutView="55" zoomScalePageLayoutView="55" workbookViewId="0">
      <selection activeCell="O50" sqref="O50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631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6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6"/>
      <c r="I4" s="3"/>
      <c r="J4" s="3"/>
      <c r="K4" s="173"/>
    </row>
    <row r="6" spans="1:42" s="12" customFormat="1" ht="69" customHeight="1" x14ac:dyDescent="1.1000000000000001">
      <c r="A6" s="759" t="s">
        <v>3227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689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632" t="s">
        <v>23</v>
      </c>
      <c r="H8" s="16">
        <v>45616</v>
      </c>
      <c r="I8" s="692" t="s">
        <v>24</v>
      </c>
      <c r="J8" s="692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692" t="s">
        <v>27</v>
      </c>
      <c r="T8" s="692" t="s">
        <v>28</v>
      </c>
      <c r="U8" s="692"/>
      <c r="V8" s="773"/>
      <c r="W8" s="775"/>
    </row>
    <row r="9" spans="1:42" s="18" customFormat="1" ht="58.5" customHeight="1" x14ac:dyDescent="1.3">
      <c r="A9" s="781" t="s">
        <v>29</v>
      </c>
      <c r="B9" s="94" t="s">
        <v>3278</v>
      </c>
      <c r="C9" s="175">
        <v>1</v>
      </c>
      <c r="D9" s="368">
        <v>744570</v>
      </c>
      <c r="E9" s="516" t="s">
        <v>3228</v>
      </c>
      <c r="F9" s="643">
        <v>41994</v>
      </c>
      <c r="G9" s="221">
        <v>1</v>
      </c>
      <c r="H9" s="221"/>
      <c r="I9" s="221"/>
      <c r="J9" s="221"/>
      <c r="K9" s="221"/>
      <c r="L9" s="221">
        <v>1</v>
      </c>
      <c r="M9" s="221"/>
      <c r="N9" s="221" t="s">
        <v>375</v>
      </c>
      <c r="O9" s="221" t="s">
        <v>1177</v>
      </c>
      <c r="P9" s="221" t="s">
        <v>31</v>
      </c>
      <c r="Q9" s="221" t="s">
        <v>32</v>
      </c>
      <c r="R9" s="221">
        <v>2055208591</v>
      </c>
      <c r="S9" s="221" t="s">
        <v>2041</v>
      </c>
      <c r="T9" s="664"/>
      <c r="U9" s="517" t="s">
        <v>3302</v>
      </c>
      <c r="V9" s="221" t="s">
        <v>3</v>
      </c>
      <c r="W9" s="221" t="s">
        <v>64</v>
      </c>
    </row>
    <row r="10" spans="1:42" s="18" customFormat="1" ht="58.5" customHeight="1" x14ac:dyDescent="1.3">
      <c r="A10" s="782"/>
      <c r="B10" s="94" t="s">
        <v>3279</v>
      </c>
      <c r="C10" s="175">
        <v>2</v>
      </c>
      <c r="D10" s="369">
        <v>1899000</v>
      </c>
      <c r="E10" s="482" t="s">
        <v>3229</v>
      </c>
      <c r="F10" s="638">
        <v>25912</v>
      </c>
      <c r="G10" s="102"/>
      <c r="H10" s="102"/>
      <c r="I10" s="102"/>
      <c r="J10" s="102"/>
      <c r="K10" s="102">
        <v>1</v>
      </c>
      <c r="L10" s="102">
        <v>1</v>
      </c>
      <c r="M10" s="102"/>
      <c r="N10" s="102" t="s">
        <v>54</v>
      </c>
      <c r="O10" s="102" t="s">
        <v>1604</v>
      </c>
      <c r="P10" s="102" t="s">
        <v>39</v>
      </c>
      <c r="Q10" s="102" t="s">
        <v>32</v>
      </c>
      <c r="R10" s="102">
        <v>2058458333</v>
      </c>
      <c r="S10" s="124"/>
      <c r="T10" s="102" t="s">
        <v>233</v>
      </c>
      <c r="U10" s="661" t="s">
        <v>868</v>
      </c>
      <c r="V10" s="483" t="s">
        <v>3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3282</v>
      </c>
      <c r="C11" s="175">
        <v>3</v>
      </c>
      <c r="D11" s="372">
        <v>1899000</v>
      </c>
      <c r="E11" s="482" t="s">
        <v>3230</v>
      </c>
      <c r="F11" s="638">
        <v>18430</v>
      </c>
      <c r="G11" s="102"/>
      <c r="H11" s="102"/>
      <c r="I11" s="102"/>
      <c r="J11" s="102"/>
      <c r="K11" s="102">
        <v>1</v>
      </c>
      <c r="L11" s="102">
        <v>1</v>
      </c>
      <c r="M11" s="102"/>
      <c r="N11" s="102" t="s">
        <v>30</v>
      </c>
      <c r="O11" s="102" t="s">
        <v>1604</v>
      </c>
      <c r="P11" s="102" t="s">
        <v>39</v>
      </c>
      <c r="Q11" s="102" t="s">
        <v>32</v>
      </c>
      <c r="R11" s="102">
        <v>2058458333</v>
      </c>
      <c r="S11" s="124"/>
      <c r="T11" s="102" t="s">
        <v>872</v>
      </c>
      <c r="U11" s="661" t="s">
        <v>868</v>
      </c>
      <c r="V11" s="102" t="s">
        <v>3</v>
      </c>
      <c r="W11" s="102"/>
    </row>
    <row r="12" spans="1:42" s="18" customFormat="1" ht="58.5" customHeight="1" x14ac:dyDescent="1.3">
      <c r="A12" s="782"/>
      <c r="B12" s="94" t="s">
        <v>3283</v>
      </c>
      <c r="C12" s="175">
        <v>4</v>
      </c>
      <c r="D12" s="372">
        <v>1060000</v>
      </c>
      <c r="E12" s="482" t="s">
        <v>3231</v>
      </c>
      <c r="F12" s="638">
        <v>35042</v>
      </c>
      <c r="G12" s="102"/>
      <c r="H12" s="102"/>
      <c r="I12" s="102">
        <v>1</v>
      </c>
      <c r="J12" s="102"/>
      <c r="K12" s="102"/>
      <c r="L12" s="102">
        <v>1</v>
      </c>
      <c r="M12" s="102"/>
      <c r="N12" s="102" t="s">
        <v>43</v>
      </c>
      <c r="O12" s="102" t="s">
        <v>3232</v>
      </c>
      <c r="P12" s="102" t="s">
        <v>3233</v>
      </c>
      <c r="Q12" s="102" t="s">
        <v>3234</v>
      </c>
      <c r="R12" s="102">
        <v>2093339687</v>
      </c>
      <c r="S12" s="124"/>
      <c r="T12" s="102" t="s">
        <v>3235</v>
      </c>
      <c r="U12" s="661" t="s">
        <v>1130</v>
      </c>
      <c r="V12" s="102" t="s">
        <v>3</v>
      </c>
      <c r="W12" s="102"/>
    </row>
    <row r="13" spans="1:42" s="18" customFormat="1" ht="58.5" customHeight="1" x14ac:dyDescent="1.3">
      <c r="A13" s="782"/>
      <c r="B13" s="94" t="s">
        <v>3294</v>
      </c>
      <c r="C13" s="175">
        <v>5</v>
      </c>
      <c r="D13" s="372">
        <v>362350</v>
      </c>
      <c r="E13" s="516" t="s">
        <v>3236</v>
      </c>
      <c r="F13" s="643">
        <v>30471</v>
      </c>
      <c r="G13" s="221"/>
      <c r="H13" s="221"/>
      <c r="I13" s="221"/>
      <c r="J13" s="221">
        <v>1</v>
      </c>
      <c r="K13" s="221"/>
      <c r="L13" s="221"/>
      <c r="M13" s="221">
        <v>1</v>
      </c>
      <c r="N13" s="221" t="s">
        <v>38</v>
      </c>
      <c r="O13" s="221" t="s">
        <v>3237</v>
      </c>
      <c r="P13" s="221" t="s">
        <v>1998</v>
      </c>
      <c r="Q13" s="221" t="s">
        <v>1999</v>
      </c>
      <c r="R13" s="221">
        <v>2022715861</v>
      </c>
      <c r="S13" s="192"/>
      <c r="T13" s="221" t="s">
        <v>3238</v>
      </c>
      <c r="U13" s="683" t="s">
        <v>1130</v>
      </c>
      <c r="V13" s="221" t="s">
        <v>5</v>
      </c>
      <c r="W13" s="221" t="s">
        <v>79</v>
      </c>
    </row>
    <row r="14" spans="1:42" s="18" customFormat="1" ht="58.5" customHeight="1" x14ac:dyDescent="1.3">
      <c r="A14" s="782"/>
      <c r="B14" s="94" t="s">
        <v>3285</v>
      </c>
      <c r="C14" s="175">
        <v>6</v>
      </c>
      <c r="D14" s="372">
        <v>399020</v>
      </c>
      <c r="E14" s="482" t="s">
        <v>3239</v>
      </c>
      <c r="F14" s="638">
        <v>20507</v>
      </c>
      <c r="G14" s="102"/>
      <c r="H14" s="102"/>
      <c r="I14" s="102"/>
      <c r="J14" s="102"/>
      <c r="K14" s="102">
        <v>1</v>
      </c>
      <c r="L14" s="102">
        <v>1</v>
      </c>
      <c r="M14" s="102"/>
      <c r="N14" s="102" t="s">
        <v>2442</v>
      </c>
      <c r="O14" s="102" t="s">
        <v>519</v>
      </c>
      <c r="P14" s="102" t="s">
        <v>31</v>
      </c>
      <c r="Q14" s="102" t="s">
        <v>32</v>
      </c>
      <c r="R14" s="102">
        <v>2055588806</v>
      </c>
      <c r="S14" s="102" t="s">
        <v>291</v>
      </c>
      <c r="T14" s="483"/>
      <c r="U14" s="661" t="s">
        <v>751</v>
      </c>
      <c r="V14" s="102" t="s">
        <v>3</v>
      </c>
      <c r="W14" s="102"/>
    </row>
    <row r="15" spans="1:42" s="18" customFormat="1" ht="58.5" customHeight="1" x14ac:dyDescent="1.3">
      <c r="A15" s="782"/>
      <c r="B15" s="94" t="s">
        <v>3295</v>
      </c>
      <c r="C15" s="175">
        <v>7</v>
      </c>
      <c r="D15" s="372">
        <v>2432800</v>
      </c>
      <c r="E15" s="482" t="s">
        <v>3240</v>
      </c>
      <c r="F15" s="638">
        <v>27866</v>
      </c>
      <c r="G15" s="102"/>
      <c r="H15" s="102"/>
      <c r="I15" s="102"/>
      <c r="J15" s="102">
        <v>1</v>
      </c>
      <c r="K15" s="102"/>
      <c r="L15" s="102">
        <v>1</v>
      </c>
      <c r="M15" s="102"/>
      <c r="N15" s="102" t="s">
        <v>38</v>
      </c>
      <c r="O15" s="102" t="s">
        <v>1881</v>
      </c>
      <c r="P15" s="102" t="s">
        <v>35</v>
      </c>
      <c r="Q15" s="102" t="s">
        <v>32</v>
      </c>
      <c r="R15" s="102">
        <v>2022227296</v>
      </c>
      <c r="S15" s="124"/>
      <c r="T15" s="102" t="s">
        <v>3235</v>
      </c>
      <c r="U15" s="661" t="s">
        <v>751</v>
      </c>
      <c r="V15" s="102" t="s">
        <v>5</v>
      </c>
      <c r="W15" s="102"/>
    </row>
    <row r="16" spans="1:42" s="18" customFormat="1" ht="58.5" customHeight="1" x14ac:dyDescent="1.3">
      <c r="A16" s="782"/>
      <c r="B16" s="94" t="s">
        <v>2993</v>
      </c>
      <c r="C16" s="175">
        <v>8</v>
      </c>
      <c r="D16" s="372">
        <v>270710</v>
      </c>
      <c r="E16" s="482" t="s">
        <v>3241</v>
      </c>
      <c r="F16" s="638" t="s">
        <v>2994</v>
      </c>
      <c r="G16" s="102">
        <v>1</v>
      </c>
      <c r="H16" s="102"/>
      <c r="I16" s="102"/>
      <c r="J16" s="102"/>
      <c r="K16" s="102"/>
      <c r="L16" s="102">
        <v>1</v>
      </c>
      <c r="M16" s="102"/>
      <c r="N16" s="102" t="s">
        <v>33</v>
      </c>
      <c r="O16" s="102" t="s">
        <v>2965</v>
      </c>
      <c r="P16" s="102" t="s">
        <v>31</v>
      </c>
      <c r="Q16" s="102" t="s">
        <v>32</v>
      </c>
      <c r="R16" s="102">
        <v>2023965165</v>
      </c>
      <c r="S16" s="102" t="s">
        <v>347</v>
      </c>
      <c r="T16" s="483"/>
      <c r="U16" s="661" t="s">
        <v>1728</v>
      </c>
      <c r="V16" s="102" t="s">
        <v>5</v>
      </c>
      <c r="W16" s="102"/>
    </row>
    <row r="17" spans="1:23" s="18" customFormat="1" ht="58.5" customHeight="1" x14ac:dyDescent="1.3">
      <c r="A17" s="782"/>
      <c r="B17" s="94" t="s">
        <v>3280</v>
      </c>
      <c r="C17" s="175">
        <v>9</v>
      </c>
      <c r="D17" s="372">
        <v>1920420</v>
      </c>
      <c r="E17" s="516" t="s">
        <v>3242</v>
      </c>
      <c r="F17" s="643" t="s">
        <v>3281</v>
      </c>
      <c r="G17" s="221"/>
      <c r="H17" s="221"/>
      <c r="I17" s="221"/>
      <c r="J17" s="221">
        <v>1</v>
      </c>
      <c r="K17" s="221"/>
      <c r="L17" s="221">
        <v>1</v>
      </c>
      <c r="M17" s="221"/>
      <c r="N17" s="221" t="s">
        <v>38</v>
      </c>
      <c r="O17" s="221" t="s">
        <v>3243</v>
      </c>
      <c r="P17" s="221" t="s">
        <v>35</v>
      </c>
      <c r="Q17" s="221" t="s">
        <v>32</v>
      </c>
      <c r="R17" s="221">
        <v>2055548646</v>
      </c>
      <c r="S17" s="192"/>
      <c r="T17" s="221" t="s">
        <v>1233</v>
      </c>
      <c r="U17" s="683" t="s">
        <v>751</v>
      </c>
      <c r="V17" s="221" t="s">
        <v>3</v>
      </c>
      <c r="W17" s="221" t="s">
        <v>64</v>
      </c>
    </row>
    <row r="18" spans="1:23" s="18" customFormat="1" ht="58.5" customHeight="1" x14ac:dyDescent="1.3">
      <c r="A18" s="782"/>
      <c r="B18" s="94" t="s">
        <v>3296</v>
      </c>
      <c r="C18" s="175">
        <v>10</v>
      </c>
      <c r="D18" s="372">
        <v>916500</v>
      </c>
      <c r="E18" s="516" t="s">
        <v>3244</v>
      </c>
      <c r="F18" s="643">
        <v>35671</v>
      </c>
      <c r="G18" s="221"/>
      <c r="H18" s="221"/>
      <c r="I18" s="221">
        <v>1</v>
      </c>
      <c r="J18" s="221"/>
      <c r="K18" s="221"/>
      <c r="L18" s="221">
        <v>1</v>
      </c>
      <c r="M18" s="221"/>
      <c r="N18" s="221" t="s">
        <v>38</v>
      </c>
      <c r="O18" s="221" t="s">
        <v>3243</v>
      </c>
      <c r="P18" s="221" t="s">
        <v>35</v>
      </c>
      <c r="Q18" s="221" t="s">
        <v>32</v>
      </c>
      <c r="R18" s="221">
        <v>2077711201</v>
      </c>
      <c r="S18" s="192"/>
      <c r="T18" s="221" t="s">
        <v>390</v>
      </c>
      <c r="U18" s="683" t="s">
        <v>751</v>
      </c>
      <c r="V18" s="221" t="s">
        <v>3</v>
      </c>
      <c r="W18" s="221" t="s">
        <v>64</v>
      </c>
    </row>
    <row r="19" spans="1:23" s="18" customFormat="1" ht="58.5" customHeight="1" x14ac:dyDescent="1.3">
      <c r="A19" s="782"/>
      <c r="B19" s="94" t="s">
        <v>3284</v>
      </c>
      <c r="C19" s="175">
        <v>11</v>
      </c>
      <c r="D19" s="372">
        <v>3024300</v>
      </c>
      <c r="E19" s="516" t="s">
        <v>3245</v>
      </c>
      <c r="F19" s="643">
        <v>33141</v>
      </c>
      <c r="G19" s="221"/>
      <c r="H19" s="221"/>
      <c r="I19" s="221"/>
      <c r="J19" s="221">
        <v>1</v>
      </c>
      <c r="K19" s="221"/>
      <c r="L19" s="221">
        <v>1</v>
      </c>
      <c r="M19" s="221"/>
      <c r="N19" s="221" t="s">
        <v>38</v>
      </c>
      <c r="O19" s="221" t="s">
        <v>1189</v>
      </c>
      <c r="P19" s="221" t="s">
        <v>31</v>
      </c>
      <c r="Q19" s="221" t="s">
        <v>32</v>
      </c>
      <c r="R19" s="221">
        <v>2055338197</v>
      </c>
      <c r="S19" s="192"/>
      <c r="T19" s="221" t="s">
        <v>872</v>
      </c>
      <c r="U19" s="683" t="s">
        <v>751</v>
      </c>
      <c r="V19" s="221" t="s">
        <v>3</v>
      </c>
      <c r="W19" s="221" t="s">
        <v>79</v>
      </c>
    </row>
    <row r="20" spans="1:23" s="18" customFormat="1" ht="58.5" customHeight="1" x14ac:dyDescent="1.3">
      <c r="A20" s="782"/>
      <c r="B20" s="94" t="s">
        <v>3289</v>
      </c>
      <c r="C20" s="175">
        <v>12</v>
      </c>
      <c r="D20" s="372">
        <v>2550900</v>
      </c>
      <c r="E20" s="482" t="s">
        <v>3246</v>
      </c>
      <c r="F20" s="638">
        <v>23816</v>
      </c>
      <c r="G20" s="102"/>
      <c r="H20" s="102"/>
      <c r="I20" s="102"/>
      <c r="J20" s="102"/>
      <c r="K20" s="102">
        <v>1</v>
      </c>
      <c r="L20" s="102"/>
      <c r="M20" s="102">
        <v>1</v>
      </c>
      <c r="N20" s="102" t="s">
        <v>2442</v>
      </c>
      <c r="O20" s="102" t="s">
        <v>877</v>
      </c>
      <c r="P20" s="102" t="s">
        <v>35</v>
      </c>
      <c r="Q20" s="102" t="s">
        <v>32</v>
      </c>
      <c r="R20" s="102">
        <v>2055559322</v>
      </c>
      <c r="S20" s="124"/>
      <c r="T20" s="102" t="s">
        <v>3247</v>
      </c>
      <c r="U20" s="661" t="s">
        <v>1130</v>
      </c>
      <c r="V20" s="102" t="s">
        <v>5</v>
      </c>
      <c r="W20" s="102"/>
    </row>
    <row r="21" spans="1:23" s="18" customFormat="1" ht="58.5" customHeight="1" x14ac:dyDescent="1.3">
      <c r="A21" s="782"/>
      <c r="B21" s="94" t="s">
        <v>3286</v>
      </c>
      <c r="C21" s="175">
        <v>13</v>
      </c>
      <c r="D21" s="372">
        <v>2250000</v>
      </c>
      <c r="E21" s="482" t="s">
        <v>3248</v>
      </c>
      <c r="F21" s="638">
        <v>24179</v>
      </c>
      <c r="G21" s="102"/>
      <c r="H21" s="102"/>
      <c r="I21" s="102"/>
      <c r="J21" s="102"/>
      <c r="K21" s="102">
        <v>1</v>
      </c>
      <c r="L21" s="102">
        <v>1</v>
      </c>
      <c r="M21" s="102"/>
      <c r="N21" s="102" t="s">
        <v>310</v>
      </c>
      <c r="O21" s="102" t="s">
        <v>583</v>
      </c>
      <c r="P21" s="102" t="s">
        <v>31</v>
      </c>
      <c r="Q21" s="102" t="s">
        <v>32</v>
      </c>
      <c r="R21" s="102">
        <v>2055568613</v>
      </c>
      <c r="S21" s="124"/>
      <c r="T21" s="102" t="s">
        <v>3249</v>
      </c>
      <c r="U21" s="661" t="s">
        <v>868</v>
      </c>
      <c r="V21" s="102" t="s">
        <v>3</v>
      </c>
      <c r="W21" s="102"/>
    </row>
    <row r="22" spans="1:23" s="18" customFormat="1" ht="58.5" customHeight="1" x14ac:dyDescent="1.3">
      <c r="A22" s="782"/>
      <c r="B22" s="94" t="s">
        <v>3287</v>
      </c>
      <c r="C22" s="175">
        <v>14</v>
      </c>
      <c r="D22" s="372">
        <v>3706000</v>
      </c>
      <c r="E22" s="482" t="s">
        <v>3250</v>
      </c>
      <c r="F22" s="638">
        <v>24329</v>
      </c>
      <c r="G22" s="102"/>
      <c r="H22" s="102"/>
      <c r="I22" s="102"/>
      <c r="J22" s="102"/>
      <c r="K22" s="102">
        <v>1</v>
      </c>
      <c r="L22" s="102">
        <v>1</v>
      </c>
      <c r="M22" s="102"/>
      <c r="N22" s="102" t="s">
        <v>54</v>
      </c>
      <c r="O22" s="102" t="s">
        <v>78</v>
      </c>
      <c r="P22" s="102" t="s">
        <v>78</v>
      </c>
      <c r="Q22" s="102" t="s">
        <v>75</v>
      </c>
      <c r="R22" s="102">
        <v>304815228</v>
      </c>
      <c r="S22" s="124"/>
      <c r="T22" s="102" t="s">
        <v>307</v>
      </c>
      <c r="U22" s="661" t="s">
        <v>868</v>
      </c>
      <c r="V22" s="102" t="s">
        <v>3</v>
      </c>
      <c r="W22" s="102"/>
    </row>
    <row r="23" spans="1:23" s="18" customFormat="1" ht="58.5" customHeight="1" x14ac:dyDescent="1.3">
      <c r="A23" s="782"/>
      <c r="B23" s="94" t="s">
        <v>3288</v>
      </c>
      <c r="C23" s="175">
        <v>15</v>
      </c>
      <c r="D23" s="372">
        <v>357000</v>
      </c>
      <c r="E23" s="482" t="s">
        <v>3251</v>
      </c>
      <c r="F23" s="638">
        <v>42771</v>
      </c>
      <c r="G23" s="102">
        <v>1</v>
      </c>
      <c r="H23" s="102"/>
      <c r="I23" s="102"/>
      <c r="J23" s="102"/>
      <c r="K23" s="102"/>
      <c r="L23" s="102"/>
      <c r="M23" s="102">
        <v>1</v>
      </c>
      <c r="N23" s="102" t="s">
        <v>375</v>
      </c>
      <c r="O23" s="102" t="s">
        <v>3252</v>
      </c>
      <c r="P23" s="102" t="s">
        <v>78</v>
      </c>
      <c r="Q23" s="102" t="s">
        <v>75</v>
      </c>
      <c r="R23" s="102">
        <v>2055855788</v>
      </c>
      <c r="S23" s="102" t="s">
        <v>3253</v>
      </c>
      <c r="T23" s="483"/>
      <c r="U23" s="661" t="s">
        <v>3301</v>
      </c>
      <c r="V23" s="102" t="s">
        <v>3</v>
      </c>
      <c r="W23" s="102"/>
    </row>
    <row r="24" spans="1:23" s="18" customFormat="1" ht="58.5" customHeight="1" x14ac:dyDescent="1.3">
      <c r="A24" s="782"/>
      <c r="B24" s="94"/>
      <c r="C24" s="175">
        <v>16</v>
      </c>
      <c r="D24" s="372">
        <v>1430540</v>
      </c>
      <c r="E24" s="482" t="s">
        <v>3254</v>
      </c>
      <c r="F24" s="638"/>
      <c r="G24" s="102"/>
      <c r="H24" s="102">
        <v>1</v>
      </c>
      <c r="I24" s="102"/>
      <c r="J24" s="102"/>
      <c r="K24" s="102"/>
      <c r="L24" s="102">
        <v>1</v>
      </c>
      <c r="M24" s="102"/>
      <c r="N24" s="102" t="s">
        <v>161</v>
      </c>
      <c r="O24" s="102" t="s">
        <v>2555</v>
      </c>
      <c r="P24" s="102" t="s">
        <v>3255</v>
      </c>
      <c r="Q24" s="102" t="s">
        <v>75</v>
      </c>
      <c r="R24" s="102">
        <v>2091867287</v>
      </c>
      <c r="S24" s="124"/>
      <c r="T24" s="102" t="s">
        <v>3256</v>
      </c>
      <c r="U24" s="661" t="s">
        <v>868</v>
      </c>
      <c r="V24" s="102" t="s">
        <v>3</v>
      </c>
      <c r="W24" s="102"/>
    </row>
    <row r="25" spans="1:23" s="18" customFormat="1" ht="58.5" customHeight="1" x14ac:dyDescent="1.3">
      <c r="A25" s="782"/>
      <c r="B25" s="94" t="s">
        <v>1640</v>
      </c>
      <c r="C25" s="175">
        <v>17</v>
      </c>
      <c r="D25" s="372">
        <v>877540</v>
      </c>
      <c r="E25" s="516" t="s">
        <v>3257</v>
      </c>
      <c r="F25" s="643" t="s">
        <v>1641</v>
      </c>
      <c r="G25" s="221"/>
      <c r="H25" s="221"/>
      <c r="I25" s="221"/>
      <c r="J25" s="221">
        <v>1</v>
      </c>
      <c r="K25" s="221"/>
      <c r="L25" s="221">
        <v>1</v>
      </c>
      <c r="M25" s="221"/>
      <c r="N25" s="221" t="s">
        <v>38</v>
      </c>
      <c r="O25" s="221" t="s">
        <v>285</v>
      </c>
      <c r="P25" s="221" t="s">
        <v>31</v>
      </c>
      <c r="Q25" s="221" t="s">
        <v>32</v>
      </c>
      <c r="R25" s="221">
        <v>2029580746</v>
      </c>
      <c r="S25" s="192"/>
      <c r="T25" s="221" t="s">
        <v>3258</v>
      </c>
      <c r="U25" s="683" t="s">
        <v>924</v>
      </c>
      <c r="V25" s="221" t="s">
        <v>5</v>
      </c>
      <c r="W25" s="221" t="s">
        <v>64</v>
      </c>
    </row>
    <row r="26" spans="1:23" s="18" customFormat="1" ht="58.5" customHeight="1" x14ac:dyDescent="1.3">
      <c r="A26" s="782"/>
      <c r="B26" s="94" t="s">
        <v>1639</v>
      </c>
      <c r="C26" s="175">
        <v>18</v>
      </c>
      <c r="D26" s="372">
        <v>453300</v>
      </c>
      <c r="E26" s="516" t="s">
        <v>3259</v>
      </c>
      <c r="F26" s="643">
        <v>42593</v>
      </c>
      <c r="G26" s="221">
        <v>1</v>
      </c>
      <c r="H26" s="221"/>
      <c r="I26" s="221"/>
      <c r="J26" s="221"/>
      <c r="K26" s="221"/>
      <c r="L26" s="221">
        <v>1</v>
      </c>
      <c r="M26" s="221"/>
      <c r="N26" s="221" t="s">
        <v>375</v>
      </c>
      <c r="O26" s="221" t="s">
        <v>285</v>
      </c>
      <c r="P26" s="221" t="s">
        <v>31</v>
      </c>
      <c r="Q26" s="221" t="s">
        <v>32</v>
      </c>
      <c r="R26" s="221">
        <v>2029580746</v>
      </c>
      <c r="S26" s="192"/>
      <c r="T26" s="221" t="s">
        <v>2366</v>
      </c>
      <c r="U26" s="683" t="s">
        <v>3301</v>
      </c>
      <c r="V26" s="221" t="s">
        <v>5</v>
      </c>
      <c r="W26" s="221" t="s">
        <v>64</v>
      </c>
    </row>
    <row r="27" spans="1:23" s="18" customFormat="1" ht="58.5" customHeight="1" x14ac:dyDescent="1.3">
      <c r="A27" s="782"/>
      <c r="B27" s="94" t="s">
        <v>3297</v>
      </c>
      <c r="C27" s="175">
        <v>19</v>
      </c>
      <c r="D27" s="372">
        <v>1753000</v>
      </c>
      <c r="E27" s="516" t="s">
        <v>3260</v>
      </c>
      <c r="F27" s="643" t="s">
        <v>3298</v>
      </c>
      <c r="G27" s="221"/>
      <c r="H27" s="221"/>
      <c r="I27" s="221"/>
      <c r="J27" s="221">
        <v>1</v>
      </c>
      <c r="K27" s="221"/>
      <c r="L27" s="221"/>
      <c r="M27" s="221">
        <v>1</v>
      </c>
      <c r="N27" s="221" t="s">
        <v>38</v>
      </c>
      <c r="O27" s="221" t="s">
        <v>3261</v>
      </c>
      <c r="P27" s="221" t="s">
        <v>120</v>
      </c>
      <c r="Q27" s="221" t="s">
        <v>32</v>
      </c>
      <c r="R27" s="221">
        <v>2029993765</v>
      </c>
      <c r="S27" s="192"/>
      <c r="T27" s="221" t="s">
        <v>896</v>
      </c>
      <c r="U27" s="683" t="s">
        <v>924</v>
      </c>
      <c r="V27" s="221" t="s">
        <v>5</v>
      </c>
      <c r="W27" s="221" t="s">
        <v>554</v>
      </c>
    </row>
    <row r="28" spans="1:23" s="18" customFormat="1" ht="58.5" customHeight="1" x14ac:dyDescent="1.3">
      <c r="A28" s="782"/>
      <c r="B28" s="94" t="s">
        <v>659</v>
      </c>
      <c r="C28" s="175">
        <v>20</v>
      </c>
      <c r="D28" s="372">
        <v>2323200</v>
      </c>
      <c r="E28" s="482" t="s">
        <v>3262</v>
      </c>
      <c r="F28" s="638" t="s">
        <v>661</v>
      </c>
      <c r="G28" s="102"/>
      <c r="H28" s="102"/>
      <c r="I28" s="102"/>
      <c r="J28" s="102">
        <v>1</v>
      </c>
      <c r="K28" s="102"/>
      <c r="L28" s="102">
        <v>1</v>
      </c>
      <c r="M28" s="102"/>
      <c r="N28" s="102" t="s">
        <v>54</v>
      </c>
      <c r="O28" s="102" t="s">
        <v>396</v>
      </c>
      <c r="P28" s="102" t="s">
        <v>35</v>
      </c>
      <c r="Q28" s="102" t="s">
        <v>32</v>
      </c>
      <c r="R28" s="102">
        <v>2055848484</v>
      </c>
      <c r="S28" s="102" t="s">
        <v>2697</v>
      </c>
      <c r="T28" s="483"/>
      <c r="U28" s="661" t="s">
        <v>1130</v>
      </c>
      <c r="V28" s="102" t="s">
        <v>5</v>
      </c>
      <c r="W28" s="102"/>
    </row>
    <row r="29" spans="1:23" s="18" customFormat="1" ht="58.5" customHeight="1" x14ac:dyDescent="1.3">
      <c r="A29" s="782"/>
      <c r="B29" s="94" t="s">
        <v>3068</v>
      </c>
      <c r="C29" s="175">
        <v>21</v>
      </c>
      <c r="D29" s="372">
        <v>1088220</v>
      </c>
      <c r="E29" s="482" t="s">
        <v>3263</v>
      </c>
      <c r="F29" s="638" t="s">
        <v>3070</v>
      </c>
      <c r="G29" s="102"/>
      <c r="H29" s="102"/>
      <c r="I29" s="102"/>
      <c r="J29" s="102"/>
      <c r="K29" s="102">
        <v>1</v>
      </c>
      <c r="L29" s="102"/>
      <c r="M29" s="102">
        <v>1</v>
      </c>
      <c r="N29" s="102" t="s">
        <v>54</v>
      </c>
      <c r="O29" s="102" t="s">
        <v>3071</v>
      </c>
      <c r="P29" s="102" t="s">
        <v>35</v>
      </c>
      <c r="Q29" s="102" t="s">
        <v>32</v>
      </c>
      <c r="R29" s="102">
        <v>2057359582</v>
      </c>
      <c r="S29" s="102" t="s">
        <v>2961</v>
      </c>
      <c r="T29" s="483"/>
      <c r="U29" s="661" t="s">
        <v>1129</v>
      </c>
      <c r="V29" s="102" t="s">
        <v>5</v>
      </c>
      <c r="W29" s="102"/>
    </row>
    <row r="30" spans="1:23" s="18" customFormat="1" ht="58.5" customHeight="1" x14ac:dyDescent="1.3">
      <c r="A30" s="782"/>
      <c r="B30" s="94" t="s">
        <v>2991</v>
      </c>
      <c r="C30" s="175">
        <v>22</v>
      </c>
      <c r="D30" s="372"/>
      <c r="E30" s="482" t="s">
        <v>2963</v>
      </c>
      <c r="F30" s="638" t="s">
        <v>2992</v>
      </c>
      <c r="G30" s="102"/>
      <c r="H30" s="102"/>
      <c r="I30" s="102">
        <v>1</v>
      </c>
      <c r="J30" s="102"/>
      <c r="K30" s="102"/>
      <c r="L30" s="102"/>
      <c r="M30" s="102">
        <v>1</v>
      </c>
      <c r="N30" s="102" t="s">
        <v>38</v>
      </c>
      <c r="O30" s="102" t="s">
        <v>930</v>
      </c>
      <c r="P30" s="102" t="s">
        <v>35</v>
      </c>
      <c r="Q30" s="102" t="s">
        <v>32</v>
      </c>
      <c r="R30" s="102">
        <v>2054787583</v>
      </c>
      <c r="S30" s="124"/>
      <c r="T30" s="102" t="s">
        <v>3264</v>
      </c>
      <c r="U30" s="661" t="s">
        <v>1129</v>
      </c>
      <c r="V30" s="102" t="s">
        <v>5</v>
      </c>
      <c r="W30" s="102"/>
    </row>
    <row r="31" spans="1:23" s="18" customFormat="1" ht="58.5" customHeight="1" x14ac:dyDescent="1.3">
      <c r="A31" s="782"/>
      <c r="B31" s="94" t="s">
        <v>1106</v>
      </c>
      <c r="C31" s="175">
        <v>23</v>
      </c>
      <c r="D31" s="372">
        <v>544450</v>
      </c>
      <c r="E31" s="482" t="s">
        <v>1581</v>
      </c>
      <c r="F31" s="638" t="s">
        <v>1107</v>
      </c>
      <c r="G31" s="102"/>
      <c r="H31" s="102"/>
      <c r="I31" s="102">
        <v>1</v>
      </c>
      <c r="J31" s="102"/>
      <c r="K31" s="102"/>
      <c r="L31" s="102">
        <v>1</v>
      </c>
      <c r="M31" s="102"/>
      <c r="N31" s="102" t="s">
        <v>230</v>
      </c>
      <c r="O31" s="102" t="s">
        <v>65</v>
      </c>
      <c r="P31" s="102" t="s">
        <v>31</v>
      </c>
      <c r="Q31" s="102" t="s">
        <v>32</v>
      </c>
      <c r="R31" s="102" t="s">
        <v>3265</v>
      </c>
      <c r="S31" s="124"/>
      <c r="T31" s="102" t="s">
        <v>3266</v>
      </c>
      <c r="U31" s="661" t="s">
        <v>452</v>
      </c>
      <c r="V31" s="102" t="s">
        <v>5</v>
      </c>
      <c r="W31" s="102"/>
    </row>
    <row r="32" spans="1:23" s="18" customFormat="1" ht="58.5" customHeight="1" x14ac:dyDescent="1.3">
      <c r="A32" s="700"/>
      <c r="B32" s="94"/>
      <c r="C32" s="175">
        <v>24</v>
      </c>
      <c r="D32" s="372">
        <v>107000</v>
      </c>
      <c r="E32" s="486" t="s">
        <v>3303</v>
      </c>
      <c r="F32" s="642" t="s">
        <v>424</v>
      </c>
      <c r="G32" s="506"/>
      <c r="H32" s="506"/>
      <c r="I32" s="506"/>
      <c r="J32" s="506">
        <v>1</v>
      </c>
      <c r="K32" s="506"/>
      <c r="L32" s="506">
        <v>1</v>
      </c>
      <c r="M32" s="506"/>
      <c r="N32" s="506" t="s">
        <v>38</v>
      </c>
      <c r="O32" s="506" t="s">
        <v>3252</v>
      </c>
      <c r="P32" s="506" t="s">
        <v>78</v>
      </c>
      <c r="Q32" s="506" t="s">
        <v>75</v>
      </c>
      <c r="R32" s="506">
        <v>59689000</v>
      </c>
      <c r="S32" s="251" t="s">
        <v>807</v>
      </c>
      <c r="T32" s="506"/>
      <c r="U32" s="668"/>
      <c r="V32" s="102" t="s">
        <v>3</v>
      </c>
      <c r="W32" s="102"/>
    </row>
    <row r="33" spans="1:65" s="18" customFormat="1" ht="58.5" customHeight="1" x14ac:dyDescent="1.3">
      <c r="A33" s="785" t="s">
        <v>76</v>
      </c>
      <c r="B33" s="94" t="s">
        <v>3293</v>
      </c>
      <c r="C33" s="175">
        <v>25</v>
      </c>
      <c r="D33" s="372">
        <v>733840</v>
      </c>
      <c r="E33" s="482" t="s">
        <v>3267</v>
      </c>
      <c r="F33" s="638">
        <v>32427</v>
      </c>
      <c r="G33" s="102"/>
      <c r="H33" s="102"/>
      <c r="I33" s="102"/>
      <c r="J33" s="102">
        <v>1</v>
      </c>
      <c r="K33" s="102"/>
      <c r="L33" s="102"/>
      <c r="M33" s="102">
        <v>1</v>
      </c>
      <c r="N33" s="102" t="s">
        <v>38</v>
      </c>
      <c r="O33" s="102" t="s">
        <v>3268</v>
      </c>
      <c r="P33" s="102" t="s">
        <v>31</v>
      </c>
      <c r="Q33" s="102" t="s">
        <v>32</v>
      </c>
      <c r="R33" s="102">
        <v>2055140097</v>
      </c>
      <c r="S33" s="102" t="s">
        <v>741</v>
      </c>
      <c r="T33" s="483"/>
      <c r="U33" s="661" t="s">
        <v>879</v>
      </c>
      <c r="V33" s="102" t="s">
        <v>3</v>
      </c>
      <c r="W33" s="102"/>
    </row>
    <row r="34" spans="1:65" s="18" customFormat="1" ht="58.5" customHeight="1" x14ac:dyDescent="1.3">
      <c r="A34" s="785"/>
      <c r="B34" s="94"/>
      <c r="C34" s="175">
        <v>26</v>
      </c>
      <c r="D34" s="372">
        <v>1214800</v>
      </c>
      <c r="E34" s="482" t="s">
        <v>3269</v>
      </c>
      <c r="F34" s="638"/>
      <c r="G34" s="102"/>
      <c r="H34" s="102"/>
      <c r="I34" s="102">
        <v>1</v>
      </c>
      <c r="J34" s="102"/>
      <c r="K34" s="102"/>
      <c r="L34" s="102">
        <v>1</v>
      </c>
      <c r="M34" s="102"/>
      <c r="N34" s="102" t="s">
        <v>30</v>
      </c>
      <c r="O34" s="102" t="s">
        <v>1881</v>
      </c>
      <c r="P34" s="102" t="s">
        <v>35</v>
      </c>
      <c r="Q34" s="102" t="s">
        <v>32</v>
      </c>
      <c r="R34" s="102">
        <v>2059596837</v>
      </c>
      <c r="S34" s="102" t="s">
        <v>713</v>
      </c>
      <c r="T34" s="483"/>
      <c r="U34" s="661" t="s">
        <v>879</v>
      </c>
      <c r="V34" s="102" t="s">
        <v>3</v>
      </c>
      <c r="W34" s="102"/>
    </row>
    <row r="35" spans="1:65" s="18" customFormat="1" ht="58.5" customHeight="1" x14ac:dyDescent="1.3">
      <c r="A35" s="779" t="s">
        <v>1070</v>
      </c>
      <c r="B35" s="94" t="s">
        <v>3299</v>
      </c>
      <c r="C35" s="175">
        <v>27</v>
      </c>
      <c r="D35" s="372">
        <v>620500</v>
      </c>
      <c r="E35" s="482" t="s">
        <v>3270</v>
      </c>
      <c r="F35" s="638">
        <v>44298</v>
      </c>
      <c r="G35" s="102">
        <v>1</v>
      </c>
      <c r="H35" s="102"/>
      <c r="I35" s="102"/>
      <c r="J35" s="102"/>
      <c r="K35" s="102"/>
      <c r="L35" s="102">
        <v>1</v>
      </c>
      <c r="M35" s="102"/>
      <c r="N35" s="102" t="s">
        <v>33</v>
      </c>
      <c r="O35" s="102" t="s">
        <v>321</v>
      </c>
      <c r="P35" s="102" t="s">
        <v>50</v>
      </c>
      <c r="Q35" s="102" t="s">
        <v>32</v>
      </c>
      <c r="R35" s="102">
        <v>2028906888</v>
      </c>
      <c r="S35" s="124"/>
      <c r="T35" s="102" t="s">
        <v>3271</v>
      </c>
      <c r="U35" s="661" t="s">
        <v>765</v>
      </c>
      <c r="V35" s="102" t="s">
        <v>5</v>
      </c>
      <c r="W35" s="102"/>
    </row>
    <row r="36" spans="1:65" s="18" customFormat="1" ht="58.5" customHeight="1" x14ac:dyDescent="1.3">
      <c r="A36" s="779"/>
      <c r="B36" s="94" t="s">
        <v>3300</v>
      </c>
      <c r="C36" s="175">
        <v>28</v>
      </c>
      <c r="D36" s="372">
        <v>1145490</v>
      </c>
      <c r="E36" s="482" t="s">
        <v>3272</v>
      </c>
      <c r="F36" s="638">
        <v>27953</v>
      </c>
      <c r="G36" s="102"/>
      <c r="H36" s="102"/>
      <c r="I36" s="102"/>
      <c r="J36" s="102"/>
      <c r="K36" s="102">
        <v>1</v>
      </c>
      <c r="L36" s="102"/>
      <c r="M36" s="102">
        <v>1</v>
      </c>
      <c r="N36" s="102" t="s">
        <v>38</v>
      </c>
      <c r="O36" s="102" t="s">
        <v>3273</v>
      </c>
      <c r="P36" s="102" t="s">
        <v>912</v>
      </c>
      <c r="Q36" s="102" t="s">
        <v>32</v>
      </c>
      <c r="R36" s="102">
        <v>2058887447</v>
      </c>
      <c r="S36" s="124"/>
      <c r="T36" s="102" t="s">
        <v>3274</v>
      </c>
      <c r="U36" s="661" t="s">
        <v>2701</v>
      </c>
      <c r="V36" s="102" t="s">
        <v>5</v>
      </c>
      <c r="W36" s="102"/>
    </row>
    <row r="37" spans="1:65" s="18" customFormat="1" ht="58.5" customHeight="1" x14ac:dyDescent="1.3">
      <c r="A37" s="779"/>
      <c r="B37" s="94" t="s">
        <v>3292</v>
      </c>
      <c r="C37" s="175">
        <v>29</v>
      </c>
      <c r="D37" s="372">
        <v>53500</v>
      </c>
      <c r="E37" s="482" t="s">
        <v>3275</v>
      </c>
      <c r="F37" s="638">
        <v>34767</v>
      </c>
      <c r="G37" s="102"/>
      <c r="H37" s="102"/>
      <c r="I37" s="102">
        <v>1</v>
      </c>
      <c r="J37" s="102"/>
      <c r="K37" s="102"/>
      <c r="L37" s="102"/>
      <c r="M37" s="102">
        <v>1</v>
      </c>
      <c r="N37" s="102" t="s">
        <v>43</v>
      </c>
      <c r="O37" s="102" t="s">
        <v>864</v>
      </c>
      <c r="P37" s="102" t="s">
        <v>35</v>
      </c>
      <c r="Q37" s="102" t="s">
        <v>32</v>
      </c>
      <c r="R37" s="102">
        <v>2055955984</v>
      </c>
      <c r="S37" s="102" t="s">
        <v>3276</v>
      </c>
      <c r="T37" s="483"/>
      <c r="U37" s="661" t="s">
        <v>1996</v>
      </c>
      <c r="V37" s="102" t="s">
        <v>3</v>
      </c>
      <c r="W37" s="102"/>
    </row>
    <row r="38" spans="1:65" s="18" customFormat="1" ht="58.5" customHeight="1" x14ac:dyDescent="1.3">
      <c r="A38" s="779"/>
      <c r="B38" s="94" t="s">
        <v>3192</v>
      </c>
      <c r="C38" s="175">
        <v>30</v>
      </c>
      <c r="D38" s="372">
        <v>662330</v>
      </c>
      <c r="E38" s="482" t="s">
        <v>2381</v>
      </c>
      <c r="F38" s="638" t="s">
        <v>3194</v>
      </c>
      <c r="G38" s="102"/>
      <c r="H38" s="102"/>
      <c r="I38" s="102"/>
      <c r="J38" s="102">
        <v>1</v>
      </c>
      <c r="K38" s="102"/>
      <c r="L38" s="102"/>
      <c r="M38" s="102">
        <v>1</v>
      </c>
      <c r="N38" s="102" t="s">
        <v>43</v>
      </c>
      <c r="O38" s="102" t="s">
        <v>1596</v>
      </c>
      <c r="P38" s="102" t="s">
        <v>204</v>
      </c>
      <c r="Q38" s="102" t="s">
        <v>75</v>
      </c>
      <c r="R38" s="102">
        <v>2055827272</v>
      </c>
      <c r="S38" s="102" t="s">
        <v>347</v>
      </c>
      <c r="T38" s="483"/>
      <c r="U38" s="661" t="s">
        <v>1017</v>
      </c>
      <c r="V38" s="102" t="s">
        <v>5</v>
      </c>
      <c r="W38" s="102"/>
    </row>
    <row r="39" spans="1:65" s="18" customFormat="1" ht="58.5" customHeight="1" x14ac:dyDescent="1.3">
      <c r="A39" s="779"/>
      <c r="B39" s="94" t="s">
        <v>3290</v>
      </c>
      <c r="C39" s="175">
        <v>31</v>
      </c>
      <c r="D39" s="372">
        <v>551740</v>
      </c>
      <c r="E39" s="482" t="s">
        <v>3277</v>
      </c>
      <c r="F39" s="638" t="s">
        <v>3291</v>
      </c>
      <c r="G39" s="102">
        <v>1</v>
      </c>
      <c r="H39" s="102"/>
      <c r="I39" s="102"/>
      <c r="J39" s="102"/>
      <c r="K39" s="102"/>
      <c r="L39" s="102">
        <v>1</v>
      </c>
      <c r="M39" s="102"/>
      <c r="N39" s="102" t="s">
        <v>33</v>
      </c>
      <c r="O39" s="102" t="s">
        <v>315</v>
      </c>
      <c r="P39" s="102" t="s">
        <v>35</v>
      </c>
      <c r="Q39" s="102" t="s">
        <v>32</v>
      </c>
      <c r="R39" s="102">
        <v>2095889099</v>
      </c>
      <c r="S39" s="102" t="s">
        <v>1217</v>
      </c>
      <c r="T39" s="483"/>
      <c r="U39" s="661" t="s">
        <v>765</v>
      </c>
      <c r="V39" s="102" t="s">
        <v>3</v>
      </c>
      <c r="W39" s="102"/>
    </row>
    <row r="40" spans="1:65" s="14" customFormat="1" ht="44.25" x14ac:dyDescent="1.1000000000000001">
      <c r="A40" s="20"/>
      <c r="B40" s="21"/>
      <c r="C40" s="176"/>
      <c r="D40" s="23">
        <f>SUM(D9:D39)</f>
        <v>37352020</v>
      </c>
      <c r="E40" s="24"/>
      <c r="F40" s="25"/>
      <c r="G40" s="176">
        <f t="shared" ref="G40:M40" si="0">SUM(G9:G39)</f>
        <v>6</v>
      </c>
      <c r="H40" s="22">
        <f t="shared" si="0"/>
        <v>1</v>
      </c>
      <c r="I40" s="22">
        <f t="shared" si="0"/>
        <v>6</v>
      </c>
      <c r="J40" s="22">
        <f t="shared" si="0"/>
        <v>10</v>
      </c>
      <c r="K40" s="176">
        <f t="shared" si="0"/>
        <v>8</v>
      </c>
      <c r="L40" s="22">
        <f t="shared" si="0"/>
        <v>21</v>
      </c>
      <c r="M40" s="22">
        <f t="shared" si="0"/>
        <v>10</v>
      </c>
      <c r="N40" s="22"/>
      <c r="O40" s="22"/>
      <c r="P40" s="22"/>
      <c r="Q40" s="22"/>
      <c r="R40" s="22"/>
      <c r="S40" s="22"/>
      <c r="T40" s="22"/>
      <c r="U40" s="22"/>
      <c r="V40" s="22"/>
      <c r="W40" s="26"/>
    </row>
    <row r="41" spans="1:65" s="33" customFormat="1" ht="80.099999999999994" customHeight="1" x14ac:dyDescent="1.1000000000000001">
      <c r="A41" s="27"/>
      <c r="B41" s="28"/>
      <c r="C41" s="177"/>
      <c r="D41" s="30"/>
      <c r="E41" s="31"/>
      <c r="F41" s="32"/>
      <c r="G41" s="32"/>
      <c r="H41" s="29"/>
      <c r="I41" s="29"/>
      <c r="J41" s="29"/>
      <c r="K41" s="177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9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</row>
    <row r="42" spans="1:65" s="29" customFormat="1" ht="80.099999999999994" customHeight="1" x14ac:dyDescent="0.25">
      <c r="A42" s="690" t="s">
        <v>87</v>
      </c>
      <c r="B42" s="688"/>
      <c r="C42" s="178"/>
      <c r="D42" s="37"/>
      <c r="F42" s="32"/>
      <c r="G42" s="32"/>
      <c r="H42" s="38"/>
      <c r="K42" s="177"/>
      <c r="S42" s="706" t="s">
        <v>88</v>
      </c>
      <c r="T42" s="706"/>
      <c r="W42" s="40"/>
      <c r="X42" s="40"/>
    </row>
    <row r="43" spans="1:65" s="29" customFormat="1" ht="80.099999999999994" customHeight="1" x14ac:dyDescent="0.25">
      <c r="A43" s="41" t="s">
        <v>90</v>
      </c>
      <c r="B43" s="42" t="s">
        <v>91</v>
      </c>
      <c r="C43" s="179" t="s">
        <v>14</v>
      </c>
      <c r="D43" s="44" t="s">
        <v>92</v>
      </c>
      <c r="F43" s="45"/>
      <c r="G43" s="45"/>
      <c r="H43" s="47"/>
      <c r="I43" s="752" t="s">
        <v>93</v>
      </c>
      <c r="J43" s="753"/>
      <c r="K43" s="754"/>
      <c r="M43" s="48" t="s">
        <v>94</v>
      </c>
      <c r="N43" s="48" t="s">
        <v>95</v>
      </c>
      <c r="O43" s="755" t="s">
        <v>96</v>
      </c>
      <c r="P43" s="756"/>
      <c r="Q43" s="49" t="s">
        <v>89</v>
      </c>
      <c r="S43" s="50" t="s">
        <v>97</v>
      </c>
      <c r="T43" s="50"/>
      <c r="V43" s="757" t="s">
        <v>7</v>
      </c>
      <c r="W43" s="758"/>
    </row>
    <row r="44" spans="1:65" s="29" customFormat="1" ht="80.099999999999994" customHeight="1" x14ac:dyDescent="0.25">
      <c r="A44" s="51" t="s">
        <v>98</v>
      </c>
      <c r="B44" s="52">
        <v>5</v>
      </c>
      <c r="C44" s="180">
        <v>1</v>
      </c>
      <c r="D44" s="53">
        <f t="shared" ref="D44:D49" si="1">SUM(B44:C44)</f>
        <v>6</v>
      </c>
      <c r="F44" s="54" t="s">
        <v>99</v>
      </c>
      <c r="G44" s="54" t="s">
        <v>5</v>
      </c>
      <c r="H44" s="56" t="s">
        <v>3</v>
      </c>
      <c r="I44" s="56" t="s">
        <v>5</v>
      </c>
      <c r="J44" s="56" t="s">
        <v>3</v>
      </c>
      <c r="K44" s="312" t="s">
        <v>92</v>
      </c>
      <c r="L44" s="29" t="s">
        <v>2</v>
      </c>
      <c r="M44" s="57" t="s">
        <v>31</v>
      </c>
      <c r="N44" s="58">
        <v>9</v>
      </c>
      <c r="O44" s="50" t="s">
        <v>3233</v>
      </c>
      <c r="P44" s="50" t="s">
        <v>3234</v>
      </c>
      <c r="Q44" s="50">
        <v>1</v>
      </c>
      <c r="S44" s="50" t="s">
        <v>79</v>
      </c>
      <c r="T44" s="50">
        <v>2</v>
      </c>
      <c r="V44" s="58" t="s">
        <v>29</v>
      </c>
      <c r="W44" s="50">
        <v>24</v>
      </c>
    </row>
    <row r="45" spans="1:65" s="29" customFormat="1" ht="80.099999999999994" customHeight="1" x14ac:dyDescent="0.25">
      <c r="A45" s="51" t="s">
        <v>100</v>
      </c>
      <c r="B45" s="50">
        <v>1</v>
      </c>
      <c r="C45" s="181">
        <v>0</v>
      </c>
      <c r="D45" s="53">
        <f t="shared" si="1"/>
        <v>1</v>
      </c>
      <c r="F45" s="59" t="s">
        <v>32</v>
      </c>
      <c r="G45" s="181">
        <v>9</v>
      </c>
      <c r="H45" s="50">
        <v>8</v>
      </c>
      <c r="I45" s="50">
        <v>3</v>
      </c>
      <c r="J45" s="50">
        <v>4</v>
      </c>
      <c r="K45" s="181">
        <f>SUBTOTAL(9,G45:J45)</f>
        <v>24</v>
      </c>
      <c r="M45" s="57" t="s">
        <v>35</v>
      </c>
      <c r="N45" s="58">
        <v>10</v>
      </c>
      <c r="O45" s="50" t="s">
        <v>1998</v>
      </c>
      <c r="P45" s="50" t="s">
        <v>1999</v>
      </c>
      <c r="Q45" s="50">
        <v>1</v>
      </c>
      <c r="S45" s="50" t="s">
        <v>64</v>
      </c>
      <c r="T45" s="50">
        <v>5</v>
      </c>
      <c r="V45" s="58" t="s">
        <v>76</v>
      </c>
      <c r="W45" s="50">
        <v>2</v>
      </c>
    </row>
    <row r="46" spans="1:65" s="29" customFormat="1" ht="80.099999999999994" customHeight="1" x14ac:dyDescent="0.25">
      <c r="A46" s="51" t="s">
        <v>101</v>
      </c>
      <c r="B46" s="52">
        <v>4</v>
      </c>
      <c r="C46" s="180">
        <v>2</v>
      </c>
      <c r="D46" s="53">
        <f t="shared" si="1"/>
        <v>6</v>
      </c>
      <c r="E46" s="29" t="s">
        <v>2</v>
      </c>
      <c r="F46" s="59" t="s">
        <v>96</v>
      </c>
      <c r="G46" s="181">
        <v>1</v>
      </c>
      <c r="H46" s="50">
        <v>5</v>
      </c>
      <c r="I46" s="50">
        <v>1</v>
      </c>
      <c r="J46" s="50">
        <v>0</v>
      </c>
      <c r="K46" s="181">
        <f>SUBTOTAL(9,G46:J46)</f>
        <v>7</v>
      </c>
      <c r="M46" s="57" t="s">
        <v>102</v>
      </c>
      <c r="N46" s="58">
        <v>0</v>
      </c>
      <c r="O46" s="50" t="s">
        <v>78</v>
      </c>
      <c r="P46" s="50" t="s">
        <v>75</v>
      </c>
      <c r="Q46" s="50">
        <v>3</v>
      </c>
      <c r="S46" s="50" t="s">
        <v>103</v>
      </c>
      <c r="T46" s="50"/>
      <c r="V46" s="58" t="s">
        <v>81</v>
      </c>
      <c r="W46" s="50">
        <v>5</v>
      </c>
    </row>
    <row r="47" spans="1:65" s="29" customFormat="1" ht="80.099999999999994" customHeight="1" x14ac:dyDescent="0.25">
      <c r="A47" s="51" t="s">
        <v>104</v>
      </c>
      <c r="B47" s="52">
        <v>6</v>
      </c>
      <c r="C47" s="180">
        <v>4</v>
      </c>
      <c r="D47" s="53">
        <f t="shared" si="1"/>
        <v>10</v>
      </c>
      <c r="F47" s="60" t="s">
        <v>92</v>
      </c>
      <c r="G47" s="313">
        <f>SUM(G45:G46)</f>
        <v>10</v>
      </c>
      <c r="H47" s="61">
        <f>SUM(H45:H46)</f>
        <v>13</v>
      </c>
      <c r="I47" s="61">
        <f>SUM(I45:I46)</f>
        <v>4</v>
      </c>
      <c r="J47" s="61">
        <f>SUM(J45:J46)</f>
        <v>4</v>
      </c>
      <c r="K47" s="313">
        <f>SUM(G47:J47)</f>
        <v>31</v>
      </c>
      <c r="M47" s="58" t="s">
        <v>105</v>
      </c>
      <c r="N47" s="58">
        <v>1</v>
      </c>
      <c r="O47" s="50" t="s">
        <v>3255</v>
      </c>
      <c r="P47" s="50" t="s">
        <v>75</v>
      </c>
      <c r="Q47" s="50">
        <v>1</v>
      </c>
      <c r="S47" s="50" t="s">
        <v>106</v>
      </c>
      <c r="T47" s="50">
        <v>1</v>
      </c>
      <c r="V47" s="42" t="s">
        <v>92</v>
      </c>
      <c r="W47" s="50">
        <f>SUM(W44:W46)</f>
        <v>31</v>
      </c>
    </row>
    <row r="48" spans="1:65" s="29" customFormat="1" ht="80.099999999999994" customHeight="1" x14ac:dyDescent="0.25">
      <c r="A48" s="51" t="s">
        <v>107</v>
      </c>
      <c r="B48" s="52">
        <v>5</v>
      </c>
      <c r="C48" s="180">
        <v>3</v>
      </c>
      <c r="D48" s="53">
        <f t="shared" si="1"/>
        <v>8</v>
      </c>
      <c r="E48" s="29" t="s">
        <v>2</v>
      </c>
      <c r="F48" s="32"/>
      <c r="G48" s="32"/>
      <c r="H48" s="38"/>
      <c r="K48" s="177"/>
      <c r="M48" s="62" t="s">
        <v>50</v>
      </c>
      <c r="N48" s="58">
        <v>1</v>
      </c>
      <c r="O48" s="50" t="s">
        <v>204</v>
      </c>
      <c r="P48" s="50" t="s">
        <v>75</v>
      </c>
      <c r="Q48" s="50">
        <v>1</v>
      </c>
      <c r="S48" s="50" t="s">
        <v>108</v>
      </c>
      <c r="T48" s="50"/>
      <c r="W48" s="40"/>
    </row>
    <row r="49" spans="1:65" s="29" customFormat="1" ht="80.099999999999994" customHeight="1" x14ac:dyDescent="0.25">
      <c r="A49" s="63" t="s">
        <v>92</v>
      </c>
      <c r="B49" s="64">
        <f>SUM(B44:B48)</f>
        <v>21</v>
      </c>
      <c r="C49" s="65">
        <f>SUM(C44:C48)</f>
        <v>10</v>
      </c>
      <c r="D49" s="65">
        <f t="shared" si="1"/>
        <v>31</v>
      </c>
      <c r="F49" s="32"/>
      <c r="G49" s="32"/>
      <c r="H49" s="38"/>
      <c r="K49" s="177"/>
      <c r="M49" s="62" t="s">
        <v>109</v>
      </c>
      <c r="N49" s="58">
        <v>0</v>
      </c>
      <c r="O49" s="50"/>
      <c r="P49" s="50"/>
      <c r="Q49" s="50"/>
      <c r="S49" s="50" t="s">
        <v>75</v>
      </c>
      <c r="T49" s="50"/>
      <c r="V49" s="744" t="s">
        <v>110</v>
      </c>
      <c r="W49" s="745"/>
    </row>
    <row r="50" spans="1:65" s="29" customFormat="1" ht="80.099999999999994" customHeight="1" x14ac:dyDescent="0.25">
      <c r="A50" s="66"/>
      <c r="B50" s="28"/>
      <c r="C50" s="177"/>
      <c r="D50" s="67"/>
      <c r="E50" s="68"/>
      <c r="F50" s="69"/>
      <c r="G50" s="633" t="s">
        <v>111</v>
      </c>
      <c r="H50" s="71" t="s">
        <v>112</v>
      </c>
      <c r="I50" s="72" t="s">
        <v>22</v>
      </c>
      <c r="J50" s="746" t="s">
        <v>113</v>
      </c>
      <c r="K50" s="747"/>
      <c r="M50" s="58" t="s">
        <v>39</v>
      </c>
      <c r="N50" s="58">
        <v>2</v>
      </c>
      <c r="O50" s="50"/>
      <c r="P50" s="50"/>
      <c r="Q50" s="50"/>
      <c r="S50" s="50" t="s">
        <v>114</v>
      </c>
      <c r="T50" s="50"/>
      <c r="V50" s="58" t="s">
        <v>115</v>
      </c>
      <c r="W50" s="50"/>
    </row>
    <row r="51" spans="1:65" s="76" customFormat="1" ht="80.099999999999994" customHeight="1" x14ac:dyDescent="0.25">
      <c r="A51" s="66"/>
      <c r="B51" s="28"/>
      <c r="C51" s="177"/>
      <c r="D51" s="73"/>
      <c r="E51" s="74" t="s">
        <v>116</v>
      </c>
      <c r="F51" s="75"/>
      <c r="G51" s="181">
        <v>31</v>
      </c>
      <c r="H51" s="50"/>
      <c r="I51" s="50"/>
      <c r="J51" s="748"/>
      <c r="K51" s="740"/>
      <c r="L51" s="29"/>
      <c r="M51" s="58" t="s">
        <v>117</v>
      </c>
      <c r="N51" s="58">
        <v>0</v>
      </c>
      <c r="O51" s="62"/>
      <c r="P51" s="62"/>
      <c r="Q51" s="50"/>
      <c r="R51" s="29"/>
      <c r="S51" s="50" t="s">
        <v>1260</v>
      </c>
      <c r="T51" s="50"/>
      <c r="U51" s="29"/>
      <c r="V51" s="50" t="s">
        <v>118</v>
      </c>
      <c r="W51" s="50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</row>
    <row r="52" spans="1:65" s="76" customFormat="1" ht="162" customHeight="1" x14ac:dyDescent="0.25">
      <c r="A52" s="66"/>
      <c r="B52" s="28"/>
      <c r="C52" s="177"/>
      <c r="D52" s="73"/>
      <c r="E52" s="691" t="s">
        <v>119</v>
      </c>
      <c r="F52" s="78"/>
      <c r="G52" s="181">
        <v>30</v>
      </c>
      <c r="H52" s="50">
        <v>1</v>
      </c>
      <c r="I52" s="79" t="s">
        <v>3304</v>
      </c>
      <c r="J52" s="738"/>
      <c r="K52" s="739"/>
      <c r="L52" s="29"/>
      <c r="M52" s="58" t="s">
        <v>120</v>
      </c>
      <c r="N52" s="58">
        <v>1</v>
      </c>
      <c r="O52" s="62"/>
      <c r="P52" s="62"/>
      <c r="Q52" s="50"/>
      <c r="R52" s="29"/>
      <c r="S52" s="50" t="s">
        <v>121</v>
      </c>
      <c r="T52" s="50"/>
      <c r="U52" s="29"/>
      <c r="V52" s="50" t="s">
        <v>122</v>
      </c>
      <c r="W52" s="50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</row>
    <row r="53" spans="1:65" s="29" customFormat="1" ht="115.5" customHeight="1" x14ac:dyDescent="0.25">
      <c r="A53" s="66"/>
      <c r="B53" s="28"/>
      <c r="C53" s="177"/>
      <c r="D53" s="30"/>
      <c r="E53" s="80" t="s">
        <v>123</v>
      </c>
      <c r="F53" s="81"/>
      <c r="G53" s="181">
        <v>31</v>
      </c>
      <c r="H53" s="50"/>
      <c r="I53" s="79"/>
      <c r="J53" s="738"/>
      <c r="K53" s="740"/>
      <c r="M53" s="82"/>
      <c r="N53" s="82">
        <f>SUBTOTAL(9,N44:N52)</f>
        <v>24</v>
      </c>
      <c r="O53" s="82"/>
      <c r="P53" s="82"/>
      <c r="Q53" s="82">
        <f>SUBTOTAL(9,Q44:Q52)</f>
        <v>7</v>
      </c>
      <c r="S53" s="50" t="s">
        <v>92</v>
      </c>
      <c r="T53" s="50">
        <f>SUBTOTAL(9,T43:T52)</f>
        <v>8</v>
      </c>
      <c r="V53" s="50" t="s">
        <v>124</v>
      </c>
      <c r="W53" s="50"/>
    </row>
    <row r="54" spans="1:65" s="29" customFormat="1" ht="80.099999999999994" customHeight="1" x14ac:dyDescent="0.25">
      <c r="A54" s="66"/>
      <c r="B54" s="28"/>
      <c r="C54" s="177"/>
      <c r="D54" s="67"/>
      <c r="F54" s="32"/>
      <c r="G54" s="32"/>
      <c r="K54" s="177"/>
      <c r="W54" s="40"/>
    </row>
    <row r="55" spans="1:65" s="14" customFormat="1" ht="48" customHeight="1" x14ac:dyDescent="1.2">
      <c r="A55" s="27"/>
      <c r="B55" s="83"/>
      <c r="C55" s="177"/>
      <c r="D55" s="84"/>
      <c r="E55" s="31"/>
      <c r="F55" s="32"/>
      <c r="G55" s="634"/>
      <c r="H55" s="29"/>
      <c r="I55" s="85"/>
      <c r="J55" s="85"/>
      <c r="K55" s="314"/>
      <c r="L55" s="29"/>
      <c r="M55" s="29"/>
      <c r="N55" s="29"/>
      <c r="O55" s="29"/>
      <c r="P55" s="29"/>
      <c r="Q55" s="29"/>
      <c r="R55" s="29"/>
      <c r="S55" s="29"/>
      <c r="T55" s="85"/>
      <c r="U55" s="29"/>
      <c r="V55" s="29"/>
      <c r="W55" s="9"/>
    </row>
    <row r="56" spans="1:65" s="14" customFormat="1" ht="48" customHeight="1" x14ac:dyDescent="1.2">
      <c r="A56" s="29"/>
      <c r="B56" s="83"/>
      <c r="C56" s="177"/>
      <c r="D56" s="86"/>
      <c r="E56" s="31"/>
      <c r="F56" s="32"/>
      <c r="G56" s="634"/>
      <c r="H56" s="87"/>
      <c r="I56" s="85"/>
      <c r="J56" s="85"/>
      <c r="K56" s="314"/>
      <c r="L56" s="29"/>
      <c r="M56" s="29"/>
      <c r="N56" s="29"/>
      <c r="O56" s="29" t="s">
        <v>2</v>
      </c>
      <c r="P56" s="29"/>
      <c r="Q56" s="29"/>
      <c r="R56" s="29"/>
      <c r="S56" s="29"/>
      <c r="T56" s="29"/>
      <c r="U56" s="29"/>
      <c r="V56" s="29"/>
      <c r="W56" s="9"/>
    </row>
    <row r="57" spans="1:65" s="14" customFormat="1" ht="48" customHeight="1" x14ac:dyDescent="1.2">
      <c r="B57" s="83"/>
      <c r="C57" s="177"/>
      <c r="D57" s="88"/>
      <c r="E57" s="31"/>
      <c r="F57" s="32"/>
      <c r="G57" s="634"/>
      <c r="H57" s="38"/>
      <c r="I57" s="85"/>
      <c r="J57" s="85"/>
      <c r="K57" s="314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9"/>
    </row>
    <row r="58" spans="1:65" s="14" customFormat="1" ht="48" customHeight="1" x14ac:dyDescent="1.2">
      <c r="B58" s="83"/>
      <c r="C58" s="177"/>
      <c r="D58" s="89"/>
      <c r="E58" s="31"/>
      <c r="F58" s="32"/>
      <c r="G58" s="635"/>
      <c r="H58" s="38"/>
      <c r="I58" s="85"/>
      <c r="J58" s="85"/>
      <c r="K58" s="314"/>
      <c r="L58" s="29"/>
      <c r="M58" s="29"/>
      <c r="N58" s="29"/>
      <c r="O58" s="29"/>
      <c r="P58" s="29"/>
      <c r="Q58" s="29"/>
      <c r="R58" s="29"/>
      <c r="S58" s="85"/>
      <c r="T58" s="85"/>
      <c r="U58" s="29"/>
      <c r="V58" s="29"/>
      <c r="W58" s="9"/>
    </row>
    <row r="59" spans="1:65" s="14" customFormat="1" ht="48" customHeight="1" x14ac:dyDescent="1.2">
      <c r="B59" s="83"/>
      <c r="C59" s="177"/>
      <c r="D59" s="91"/>
      <c r="E59" s="31"/>
      <c r="F59" s="32"/>
      <c r="G59" s="635"/>
      <c r="H59" s="38"/>
      <c r="I59" s="85"/>
      <c r="J59" s="85"/>
      <c r="K59" s="314"/>
      <c r="L59" s="29"/>
      <c r="M59" s="29"/>
      <c r="N59" s="29"/>
      <c r="O59" s="29"/>
      <c r="P59" s="29"/>
      <c r="Q59" s="29"/>
      <c r="R59" s="29"/>
      <c r="S59" s="85"/>
      <c r="T59" s="7"/>
      <c r="U59" s="3"/>
      <c r="V59" s="29"/>
      <c r="W59" s="9"/>
    </row>
    <row r="60" spans="1:65" s="14" customFormat="1" ht="48" customHeight="1" x14ac:dyDescent="1.1000000000000001">
      <c r="B60" s="2"/>
      <c r="C60" s="173"/>
      <c r="D60" s="4"/>
      <c r="E60" s="5"/>
      <c r="F60" s="6"/>
      <c r="G60" s="6"/>
      <c r="H60" s="8"/>
      <c r="I60" s="7"/>
      <c r="J60" s="7"/>
      <c r="K60" s="182"/>
      <c r="L60" s="3"/>
      <c r="M60" s="3"/>
      <c r="N60" s="3"/>
      <c r="O60" s="3"/>
      <c r="P60" s="3"/>
      <c r="Q60" s="3"/>
      <c r="R60" s="3"/>
      <c r="S60" s="7"/>
      <c r="T60" s="7"/>
      <c r="U60" s="3"/>
      <c r="V60" s="3"/>
      <c r="W60" s="9"/>
    </row>
    <row r="61" spans="1:65" s="14" customFormat="1" ht="48" customHeight="1" x14ac:dyDescent="1.1000000000000001">
      <c r="B61" s="2"/>
      <c r="C61" s="182"/>
      <c r="D61" s="92"/>
      <c r="E61" s="5"/>
      <c r="F61" s="6"/>
      <c r="G61" s="631"/>
      <c r="H61" s="8"/>
      <c r="I61" s="7"/>
      <c r="J61" s="7"/>
      <c r="K61" s="182"/>
      <c r="L61" s="3"/>
      <c r="M61" s="3"/>
      <c r="N61" s="3"/>
      <c r="O61" s="3"/>
      <c r="P61" s="3"/>
      <c r="Q61" s="3"/>
      <c r="R61" s="3"/>
      <c r="S61" s="7"/>
      <c r="T61" s="7"/>
      <c r="U61" s="3"/>
      <c r="V61" s="3"/>
      <c r="W61" s="9"/>
    </row>
    <row r="62" spans="1:65" s="14" customFormat="1" ht="48" customHeight="1" x14ac:dyDescent="1.1000000000000001">
      <c r="B62" s="2"/>
      <c r="C62" s="182"/>
      <c r="D62" s="92"/>
      <c r="E62" s="5"/>
      <c r="F62" s="6"/>
      <c r="G62" s="631"/>
      <c r="H62" s="8"/>
      <c r="I62" s="7"/>
      <c r="J62" s="7"/>
      <c r="K62" s="182"/>
      <c r="L62" s="3"/>
      <c r="M62" s="3"/>
      <c r="N62" s="3"/>
      <c r="O62" s="3"/>
      <c r="P62" s="3"/>
      <c r="Q62" s="3"/>
      <c r="R62" s="3"/>
      <c r="S62" s="7"/>
      <c r="T62" s="7"/>
      <c r="U62" s="3"/>
      <c r="V62" s="3"/>
      <c r="W62" s="9"/>
    </row>
    <row r="63" spans="1:65" s="14" customFormat="1" ht="48" customHeight="1" x14ac:dyDescent="1.1000000000000001">
      <c r="B63" s="2"/>
      <c r="C63" s="182"/>
      <c r="D63" s="92"/>
      <c r="E63" s="5"/>
      <c r="F63" s="6"/>
      <c r="G63" s="631"/>
      <c r="H63" s="8"/>
      <c r="I63" s="7"/>
      <c r="J63" s="7"/>
      <c r="K63" s="182"/>
      <c r="L63" s="3"/>
      <c r="M63" s="3"/>
      <c r="N63" s="3"/>
      <c r="O63" s="3"/>
      <c r="P63" s="3"/>
      <c r="Q63" s="3"/>
      <c r="R63" s="3"/>
      <c r="S63" s="7"/>
      <c r="T63" s="7"/>
      <c r="U63" s="3"/>
      <c r="V63" s="3"/>
      <c r="W63" s="9"/>
    </row>
    <row r="64" spans="1:65" s="14" customFormat="1" ht="48" customHeight="1" x14ac:dyDescent="1.1000000000000001">
      <c r="B64" s="2"/>
      <c r="C64" s="182"/>
      <c r="D64" s="92"/>
      <c r="E64" s="5"/>
      <c r="F64" s="6"/>
      <c r="G64" s="631"/>
      <c r="H64" s="8"/>
      <c r="I64" s="7"/>
      <c r="J64" s="7"/>
      <c r="K64" s="182"/>
      <c r="L64" s="3"/>
      <c r="M64" s="3"/>
      <c r="N64" s="3"/>
      <c r="O64" s="3"/>
      <c r="P64" s="3"/>
      <c r="Q64" s="3"/>
      <c r="R64" s="3"/>
      <c r="S64" s="7"/>
      <c r="T64" s="7"/>
      <c r="U64" s="3"/>
      <c r="V64" s="3"/>
      <c r="W64" s="9"/>
    </row>
    <row r="65" spans="2:23" s="14" customFormat="1" ht="95.25" customHeight="1" x14ac:dyDescent="1.1000000000000001">
      <c r="B65" s="2"/>
      <c r="C65" s="182"/>
      <c r="D65" s="92"/>
      <c r="E65" s="5"/>
      <c r="F65" s="6"/>
      <c r="G65" s="631"/>
      <c r="H65" s="8"/>
      <c r="I65" s="7"/>
      <c r="J65" s="7"/>
      <c r="K65" s="182"/>
      <c r="L65" s="3"/>
      <c r="M65" s="3"/>
      <c r="N65" s="3"/>
      <c r="O65" s="3"/>
      <c r="P65" s="3"/>
      <c r="Q65" s="3"/>
      <c r="R65" s="3"/>
      <c r="S65" s="7"/>
      <c r="T65" s="7"/>
      <c r="U65" s="3"/>
      <c r="V65" s="3"/>
      <c r="W65" s="9"/>
    </row>
    <row r="66" spans="2:23" s="14" customFormat="1" ht="209.25" customHeight="1" x14ac:dyDescent="1.1000000000000001">
      <c r="B66" s="2"/>
      <c r="C66" s="182"/>
      <c r="D66" s="92"/>
      <c r="E66" s="5"/>
      <c r="F66" s="6"/>
      <c r="G66" s="631"/>
      <c r="H66" s="8"/>
      <c r="I66" s="7"/>
      <c r="J66" s="7"/>
      <c r="K66" s="182"/>
      <c r="L66" s="3"/>
      <c r="M66" s="3"/>
      <c r="N66" s="3"/>
      <c r="O66" s="3"/>
      <c r="P66" s="3"/>
      <c r="Q66" s="3"/>
      <c r="R66" s="3"/>
      <c r="S66" s="7"/>
      <c r="T66" s="7"/>
      <c r="U66" s="3"/>
      <c r="V66" s="3"/>
      <c r="W66" s="9"/>
    </row>
    <row r="67" spans="2:23" s="14" customFormat="1" ht="75.75" customHeight="1" x14ac:dyDescent="1.1000000000000001">
      <c r="B67" s="2"/>
      <c r="C67" s="182"/>
      <c r="D67" s="92"/>
      <c r="E67" s="5"/>
      <c r="F67" s="6"/>
      <c r="G67" s="631"/>
      <c r="H67" s="8"/>
      <c r="I67" s="7"/>
      <c r="J67" s="7"/>
      <c r="K67" s="182"/>
      <c r="L67" s="3"/>
      <c r="M67" s="3"/>
      <c r="N67" s="3"/>
      <c r="O67" s="3"/>
      <c r="P67" s="3"/>
      <c r="Q67" s="3"/>
      <c r="R67" s="3"/>
      <c r="S67" s="7"/>
      <c r="T67" s="7"/>
      <c r="U67" s="3"/>
      <c r="V67" s="3"/>
      <c r="W67" s="9"/>
    </row>
    <row r="68" spans="2:23" s="14" customFormat="1" ht="80.25" customHeight="1" x14ac:dyDescent="1.1000000000000001">
      <c r="B68" s="2"/>
      <c r="C68" s="182"/>
      <c r="D68" s="92"/>
      <c r="E68" s="5"/>
      <c r="F68" s="6"/>
      <c r="G68" s="631"/>
      <c r="H68" s="8"/>
      <c r="I68" s="7"/>
      <c r="J68" s="7"/>
      <c r="K68" s="182"/>
      <c r="L68" s="3"/>
      <c r="M68" s="3"/>
      <c r="N68" s="3"/>
      <c r="O68" s="3"/>
      <c r="P68" s="3"/>
      <c r="Q68" s="3"/>
      <c r="R68" s="3"/>
      <c r="S68" s="7"/>
      <c r="T68" s="7"/>
      <c r="U68" s="3"/>
      <c r="V68" s="3"/>
      <c r="W68" s="9"/>
    </row>
    <row r="69" spans="2:23" s="14" customFormat="1" ht="48" customHeight="1" x14ac:dyDescent="1.1000000000000001">
      <c r="B69" s="2"/>
      <c r="C69" s="182"/>
      <c r="D69" s="92"/>
      <c r="E69" s="5"/>
      <c r="F69" s="6"/>
      <c r="G69" s="631"/>
      <c r="H69" s="8"/>
      <c r="I69" s="7"/>
      <c r="J69" s="7"/>
      <c r="K69" s="182"/>
      <c r="L69" s="3"/>
      <c r="M69" s="3"/>
      <c r="N69" s="3"/>
      <c r="O69" s="3"/>
      <c r="P69" s="3"/>
      <c r="Q69" s="3"/>
      <c r="R69" s="3"/>
      <c r="S69" s="7"/>
      <c r="T69" s="7"/>
      <c r="U69" s="3"/>
      <c r="V69" s="3"/>
      <c r="W69" s="9"/>
    </row>
    <row r="70" spans="2:23" s="14" customFormat="1" ht="48" customHeight="1" x14ac:dyDescent="1.1000000000000001">
      <c r="B70" s="2"/>
      <c r="C70" s="182"/>
      <c r="D70" s="92"/>
      <c r="E70" s="5"/>
      <c r="F70" s="6"/>
      <c r="G70" s="631"/>
      <c r="H70" s="8"/>
      <c r="I70" s="7"/>
      <c r="J70" s="7"/>
      <c r="K70" s="182"/>
      <c r="L70" s="3"/>
      <c r="M70" s="3"/>
      <c r="N70" s="3"/>
      <c r="O70" s="3"/>
      <c r="P70" s="3"/>
      <c r="Q70" s="3"/>
      <c r="R70" s="3"/>
      <c r="S70" s="7"/>
      <c r="T70" s="7"/>
      <c r="U70" s="3"/>
      <c r="V70" s="3"/>
      <c r="W70" s="9"/>
    </row>
    <row r="71" spans="2:23" s="14" customFormat="1" ht="48" customHeight="1" x14ac:dyDescent="1.1000000000000001">
      <c r="B71" s="2"/>
      <c r="C71" s="182"/>
      <c r="D71" s="92"/>
      <c r="E71" s="5"/>
      <c r="F71" s="6"/>
      <c r="G71" s="631"/>
      <c r="H71" s="8"/>
      <c r="I71" s="7"/>
      <c r="J71" s="7"/>
      <c r="K71" s="182"/>
      <c r="L71" s="3"/>
      <c r="M71" s="3"/>
      <c r="N71" s="3"/>
      <c r="O71" s="3"/>
      <c r="P71" s="3"/>
      <c r="Q71" s="3"/>
      <c r="R71" s="3"/>
      <c r="S71" s="7"/>
      <c r="T71" s="7"/>
      <c r="U71" s="3"/>
      <c r="V71" s="3"/>
      <c r="W71" s="9"/>
    </row>
    <row r="72" spans="2:23" s="14" customFormat="1" ht="48" customHeight="1" x14ac:dyDescent="1.1000000000000001">
      <c r="B72" s="2"/>
      <c r="C72" s="182"/>
      <c r="D72" s="92"/>
      <c r="E72" s="5"/>
      <c r="F72" s="6"/>
      <c r="G72" s="631"/>
      <c r="H72" s="8"/>
      <c r="I72" s="7"/>
      <c r="J72" s="7"/>
      <c r="K72" s="182"/>
      <c r="L72" s="3"/>
      <c r="M72" s="3"/>
      <c r="N72" s="3"/>
      <c r="O72" s="3"/>
      <c r="P72" s="3"/>
      <c r="Q72" s="3"/>
      <c r="R72" s="3"/>
      <c r="S72" s="7"/>
      <c r="T72" s="7"/>
      <c r="U72" s="3"/>
      <c r="V72" s="3"/>
      <c r="W72" s="9"/>
    </row>
    <row r="73" spans="2:23" s="14" customFormat="1" ht="48" customHeight="1" x14ac:dyDescent="1.1000000000000001">
      <c r="B73" s="2"/>
      <c r="C73" s="182"/>
      <c r="D73" s="92"/>
      <c r="E73" s="5"/>
      <c r="F73" s="6"/>
      <c r="G73" s="631"/>
      <c r="H73" s="8"/>
      <c r="I73" s="7"/>
      <c r="J73" s="7"/>
      <c r="K73" s="182"/>
      <c r="L73" s="3"/>
      <c r="M73" s="3"/>
      <c r="N73" s="3"/>
      <c r="O73" s="3"/>
      <c r="P73" s="3"/>
      <c r="Q73" s="3"/>
      <c r="R73" s="3"/>
      <c r="S73" s="7"/>
      <c r="T73" s="7"/>
      <c r="U73" s="3"/>
      <c r="V73" s="3"/>
      <c r="W73" s="9"/>
    </row>
    <row r="81" spans="1:23" s="93" customFormat="1" ht="48" customHeight="1" x14ac:dyDescent="1.1000000000000001">
      <c r="A81" s="1"/>
      <c r="B81" s="2"/>
      <c r="C81" s="182"/>
      <c r="D81" s="92"/>
      <c r="E81" s="5"/>
      <c r="F81" s="6"/>
      <c r="G81" s="631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</sheetData>
  <autoFilter ref="A7:W40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  <mergeCell ref="R7:R8"/>
    <mergeCell ref="A9:A31"/>
    <mergeCell ref="V49:W49"/>
    <mergeCell ref="J50:K50"/>
    <mergeCell ref="I43:K43"/>
    <mergeCell ref="O43:P43"/>
    <mergeCell ref="V43:W43"/>
    <mergeCell ref="S7:T7"/>
    <mergeCell ref="J51:K51"/>
    <mergeCell ref="J52:K52"/>
    <mergeCell ref="J53:K53"/>
    <mergeCell ref="A33:A34"/>
    <mergeCell ref="A35:A39"/>
  </mergeCells>
  <phoneticPr fontId="18" type="noConversion"/>
  <conditionalFormatting sqref="D9:D39">
    <cfRule type="duplicateValues" dxfId="29" priority="2116"/>
    <cfRule type="duplicateValues" dxfId="28" priority="2117"/>
  </conditionalFormatting>
  <pageMargins left="0.7" right="0.7" top="0.75" bottom="0.75" header="0.3" footer="0.3"/>
  <pageSetup paperSize="9" scale="17" orientation="landscape" horizontalDpi="4294967293" verticalDpi="203" r:id="rId1"/>
  <rowBreaks count="2" manualBreakCount="2">
    <brk id="40" max="22" man="1"/>
    <brk id="53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86CAC0C-1C2B-43A1-B9A7-849C3354B471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5E900E5-F859-4628-A4E4-CE303A132769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S42:S53 V1:V1048576</xm:sqref>
        </x14:conditionalFormatting>
        <x14:conditionalFormatting xmlns:xm="http://schemas.microsoft.com/office/excel/2006/main">
          <x14:cfRule type="containsText" priority="3" operator="containsText" id="{559B8830-B7FE-41F1-AC43-69B1E90C269E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V40:V1048576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FE8A-6948-4AD2-B5B2-87B8E430FC9D}">
  <dimension ref="A1:BM80"/>
  <sheetViews>
    <sheetView view="pageBreakPreview" topLeftCell="T1" zoomScale="55" zoomScaleNormal="30" zoomScaleSheetLayoutView="55" zoomScalePageLayoutView="55" workbookViewId="0">
      <selection activeCell="U11" sqref="U11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631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6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6"/>
      <c r="I4" s="3"/>
      <c r="J4" s="3"/>
      <c r="K4" s="173"/>
    </row>
    <row r="6" spans="1:42" s="12" customFormat="1" ht="69" customHeight="1" x14ac:dyDescent="1.1000000000000001">
      <c r="A6" s="759" t="s">
        <v>3341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702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632" t="s">
        <v>23</v>
      </c>
      <c r="H8" s="16">
        <v>45616</v>
      </c>
      <c r="I8" s="705" t="s">
        <v>24</v>
      </c>
      <c r="J8" s="705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705" t="s">
        <v>27</v>
      </c>
      <c r="T8" s="705" t="s">
        <v>28</v>
      </c>
      <c r="U8" s="705"/>
      <c r="V8" s="773"/>
      <c r="W8" s="775"/>
    </row>
    <row r="9" spans="1:42" s="18" customFormat="1" ht="58.5" customHeight="1" x14ac:dyDescent="1.3">
      <c r="A9" s="781" t="s">
        <v>29</v>
      </c>
      <c r="B9" s="94" t="s">
        <v>3305</v>
      </c>
      <c r="C9" s="351">
        <v>1</v>
      </c>
      <c r="D9" s="368">
        <v>361100</v>
      </c>
      <c r="E9" s="516" t="s">
        <v>3316</v>
      </c>
      <c r="F9" s="643" t="s">
        <v>3317</v>
      </c>
      <c r="G9" s="221"/>
      <c r="H9" s="221"/>
      <c r="I9" s="221">
        <v>1</v>
      </c>
      <c r="J9" s="221"/>
      <c r="K9" s="221"/>
      <c r="L9" s="221">
        <v>1</v>
      </c>
      <c r="M9" s="221"/>
      <c r="N9" s="221" t="s">
        <v>45</v>
      </c>
      <c r="O9" s="221" t="s">
        <v>494</v>
      </c>
      <c r="P9" s="221" t="s">
        <v>31</v>
      </c>
      <c r="Q9" s="221" t="s">
        <v>32</v>
      </c>
      <c r="R9" s="221">
        <v>59262999</v>
      </c>
      <c r="S9" s="221"/>
      <c r="T9" s="664" t="s">
        <v>1222</v>
      </c>
      <c r="U9" s="517" t="s">
        <v>617</v>
      </c>
      <c r="V9" s="102" t="s">
        <v>3</v>
      </c>
      <c r="W9" s="102" t="s">
        <v>79</v>
      </c>
    </row>
    <row r="10" spans="1:42" s="18" customFormat="1" ht="58.5" customHeight="1" x14ac:dyDescent="1.3">
      <c r="A10" s="782"/>
      <c r="B10" s="94" t="s">
        <v>3306</v>
      </c>
      <c r="C10" s="351">
        <v>2</v>
      </c>
      <c r="D10" s="369">
        <v>790000</v>
      </c>
      <c r="E10" s="516" t="s">
        <v>3318</v>
      </c>
      <c r="F10" s="643">
        <v>29901</v>
      </c>
      <c r="G10" s="221"/>
      <c r="H10" s="221"/>
      <c r="I10" s="221"/>
      <c r="J10" s="221">
        <v>1</v>
      </c>
      <c r="K10" s="221"/>
      <c r="L10" s="221"/>
      <c r="M10" s="221">
        <v>1</v>
      </c>
      <c r="N10" s="221" t="s">
        <v>38</v>
      </c>
      <c r="O10" s="221" t="s">
        <v>3319</v>
      </c>
      <c r="P10" s="221" t="s">
        <v>3320</v>
      </c>
      <c r="Q10" s="221" t="s">
        <v>549</v>
      </c>
      <c r="R10" s="221">
        <v>22336767</v>
      </c>
      <c r="S10" s="192"/>
      <c r="T10" s="221" t="s">
        <v>3321</v>
      </c>
      <c r="U10" s="683" t="s">
        <v>502</v>
      </c>
      <c r="V10" s="483" t="s">
        <v>3</v>
      </c>
      <c r="W10" s="102" t="s">
        <v>554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3307</v>
      </c>
      <c r="C11" s="351">
        <v>3</v>
      </c>
      <c r="D11" s="372">
        <v>400000</v>
      </c>
      <c r="E11" s="482" t="s">
        <v>3322</v>
      </c>
      <c r="F11" s="638">
        <v>32270</v>
      </c>
      <c r="G11" s="102"/>
      <c r="H11" s="102"/>
      <c r="I11" s="102"/>
      <c r="J11" s="102">
        <v>1</v>
      </c>
      <c r="K11" s="102"/>
      <c r="L11" s="102">
        <v>1</v>
      </c>
      <c r="M11" s="102"/>
      <c r="N11" s="102" t="s">
        <v>54</v>
      </c>
      <c r="O11" s="102" t="s">
        <v>3323</v>
      </c>
      <c r="P11" s="102" t="s">
        <v>56</v>
      </c>
      <c r="Q11" s="102" t="s">
        <v>56</v>
      </c>
      <c r="R11" s="102">
        <v>52527477</v>
      </c>
      <c r="S11" s="124" t="s">
        <v>994</v>
      </c>
      <c r="T11" s="102"/>
      <c r="U11" s="661" t="s">
        <v>3324</v>
      </c>
      <c r="V11" s="102" t="s">
        <v>3</v>
      </c>
      <c r="W11" s="102"/>
    </row>
    <row r="12" spans="1:42" s="18" customFormat="1" ht="58.5" customHeight="1" x14ac:dyDescent="1.3">
      <c r="A12" s="782"/>
      <c r="B12" s="94" t="s">
        <v>3308</v>
      </c>
      <c r="C12" s="351">
        <v>4</v>
      </c>
      <c r="D12" s="372">
        <v>1951100</v>
      </c>
      <c r="E12" s="482" t="s">
        <v>3325</v>
      </c>
      <c r="F12" s="638" t="s">
        <v>3326</v>
      </c>
      <c r="G12" s="102"/>
      <c r="H12" s="102"/>
      <c r="I12" s="102"/>
      <c r="J12" s="102">
        <v>1</v>
      </c>
      <c r="K12" s="102"/>
      <c r="L12" s="102"/>
      <c r="M12" s="102">
        <v>1</v>
      </c>
      <c r="N12" s="102" t="s">
        <v>54</v>
      </c>
      <c r="O12" s="102" t="s">
        <v>1019</v>
      </c>
      <c r="P12" s="102" t="s">
        <v>31</v>
      </c>
      <c r="Q12" s="102" t="s">
        <v>32</v>
      </c>
      <c r="R12" s="102">
        <v>59495669</v>
      </c>
      <c r="S12" s="124" t="s">
        <v>188</v>
      </c>
      <c r="T12" s="102"/>
      <c r="U12" s="661" t="s">
        <v>502</v>
      </c>
      <c r="V12" s="102" t="s">
        <v>3</v>
      </c>
      <c r="W12" s="102"/>
    </row>
    <row r="13" spans="1:42" s="18" customFormat="1" ht="58.5" customHeight="1" x14ac:dyDescent="1.3">
      <c r="A13" s="782"/>
      <c r="B13" s="94" t="s">
        <v>3309</v>
      </c>
      <c r="C13" s="351">
        <v>5</v>
      </c>
      <c r="D13" s="372">
        <v>310000</v>
      </c>
      <c r="E13" s="612" t="s">
        <v>3327</v>
      </c>
      <c r="F13" s="713" t="s">
        <v>424</v>
      </c>
      <c r="G13" s="614"/>
      <c r="H13" s="614"/>
      <c r="I13" s="614">
        <v>1</v>
      </c>
      <c r="J13" s="614"/>
      <c r="K13" s="614"/>
      <c r="L13" s="614">
        <v>1</v>
      </c>
      <c r="M13" s="614"/>
      <c r="N13" s="614" t="s">
        <v>45</v>
      </c>
      <c r="O13" s="614" t="s">
        <v>877</v>
      </c>
      <c r="P13" s="614" t="s">
        <v>31</v>
      </c>
      <c r="Q13" s="614" t="s">
        <v>32</v>
      </c>
      <c r="R13" s="614">
        <v>52879604</v>
      </c>
      <c r="S13" s="616" t="s">
        <v>3328</v>
      </c>
      <c r="T13" s="614"/>
      <c r="U13" s="714" t="s">
        <v>520</v>
      </c>
      <c r="V13" s="102" t="s">
        <v>3</v>
      </c>
      <c r="W13" s="102"/>
    </row>
    <row r="14" spans="1:42" s="18" customFormat="1" ht="58.5" customHeight="1" x14ac:dyDescent="1.3">
      <c r="A14" s="782"/>
      <c r="B14" s="94" t="s">
        <v>3310</v>
      </c>
      <c r="C14" s="351">
        <v>6</v>
      </c>
      <c r="D14" s="372">
        <v>1106890</v>
      </c>
      <c r="E14" s="482" t="s">
        <v>3329</v>
      </c>
      <c r="F14" s="638">
        <v>34311</v>
      </c>
      <c r="G14" s="102"/>
      <c r="H14" s="102"/>
      <c r="I14" s="102"/>
      <c r="J14" s="102">
        <v>1</v>
      </c>
      <c r="K14" s="102"/>
      <c r="L14" s="102"/>
      <c r="M14" s="102">
        <v>1</v>
      </c>
      <c r="N14" s="102" t="s">
        <v>38</v>
      </c>
      <c r="O14" s="102" t="s">
        <v>65</v>
      </c>
      <c r="P14" s="102" t="s">
        <v>31</v>
      </c>
      <c r="Q14" s="102" t="s">
        <v>32</v>
      </c>
      <c r="R14" s="102">
        <v>55252618</v>
      </c>
      <c r="S14" s="102" t="s">
        <v>3330</v>
      </c>
      <c r="T14" s="483"/>
      <c r="U14" s="661" t="s">
        <v>502</v>
      </c>
      <c r="V14" s="102" t="s">
        <v>3</v>
      </c>
      <c r="W14" s="102"/>
    </row>
    <row r="15" spans="1:42" s="18" customFormat="1" ht="58.5" customHeight="1" x14ac:dyDescent="1.3">
      <c r="A15" s="782"/>
      <c r="B15" s="94" t="s">
        <v>3311</v>
      </c>
      <c r="C15" s="351">
        <v>7</v>
      </c>
      <c r="D15" s="372">
        <v>541280</v>
      </c>
      <c r="E15" s="482" t="s">
        <v>3331</v>
      </c>
      <c r="F15" s="638" t="s">
        <v>45</v>
      </c>
      <c r="G15" s="102"/>
      <c r="H15" s="102"/>
      <c r="I15" s="102"/>
      <c r="J15" s="102"/>
      <c r="K15" s="102">
        <v>1</v>
      </c>
      <c r="L15" s="102">
        <v>1</v>
      </c>
      <c r="M15" s="102"/>
      <c r="N15" s="102" t="s">
        <v>45</v>
      </c>
      <c r="O15" s="102" t="s">
        <v>877</v>
      </c>
      <c r="P15" s="102" t="s">
        <v>35</v>
      </c>
      <c r="Q15" s="102" t="s">
        <v>32</v>
      </c>
      <c r="R15" s="102">
        <v>52879624</v>
      </c>
      <c r="S15" s="124" t="s">
        <v>3332</v>
      </c>
      <c r="T15" s="102"/>
      <c r="U15" s="661" t="s">
        <v>502</v>
      </c>
      <c r="V15" s="102" t="s">
        <v>3</v>
      </c>
      <c r="W15" s="102"/>
    </row>
    <row r="16" spans="1:42" s="18" customFormat="1" ht="58.5" customHeight="1" x14ac:dyDescent="1.3">
      <c r="A16" s="782"/>
      <c r="B16" s="94" t="s">
        <v>3313</v>
      </c>
      <c r="C16" s="351">
        <v>8</v>
      </c>
      <c r="D16" s="372">
        <v>789700</v>
      </c>
      <c r="E16" s="482" t="s">
        <v>3336</v>
      </c>
      <c r="F16" s="638">
        <v>28983</v>
      </c>
      <c r="G16" s="102"/>
      <c r="H16" s="102"/>
      <c r="I16" s="102"/>
      <c r="J16" s="102">
        <v>1</v>
      </c>
      <c r="K16" s="102"/>
      <c r="L16" s="102"/>
      <c r="M16" s="102">
        <v>1</v>
      </c>
      <c r="N16" s="102" t="s">
        <v>38</v>
      </c>
      <c r="O16" s="102" t="s">
        <v>65</v>
      </c>
      <c r="P16" s="102" t="s">
        <v>31</v>
      </c>
      <c r="Q16" s="102" t="s">
        <v>75</v>
      </c>
      <c r="R16" s="102">
        <v>22477999</v>
      </c>
      <c r="S16" s="124"/>
      <c r="T16" s="102" t="s">
        <v>3337</v>
      </c>
      <c r="U16" s="661" t="s">
        <v>617</v>
      </c>
      <c r="V16" s="102" t="s">
        <v>3</v>
      </c>
      <c r="W16" s="102"/>
    </row>
    <row r="17" spans="1:23" s="18" customFormat="1" ht="58.5" customHeight="1" x14ac:dyDescent="1.3">
      <c r="A17" s="782"/>
      <c r="B17" s="94" t="s">
        <v>3314</v>
      </c>
      <c r="C17" s="351">
        <v>9</v>
      </c>
      <c r="D17" s="372">
        <v>435110</v>
      </c>
      <c r="E17" s="516" t="s">
        <v>3338</v>
      </c>
      <c r="F17" s="643">
        <v>45239</v>
      </c>
      <c r="G17" s="221">
        <v>1</v>
      </c>
      <c r="H17" s="221"/>
      <c r="I17" s="221"/>
      <c r="J17" s="221"/>
      <c r="K17" s="221"/>
      <c r="L17" s="221">
        <v>1</v>
      </c>
      <c r="M17" s="221"/>
      <c r="N17" s="221" t="s">
        <v>33</v>
      </c>
      <c r="O17" s="221" t="s">
        <v>703</v>
      </c>
      <c r="P17" s="221" t="s">
        <v>35</v>
      </c>
      <c r="Q17" s="221" t="s">
        <v>32</v>
      </c>
      <c r="R17" s="221">
        <v>96333765</v>
      </c>
      <c r="S17" s="192"/>
      <c r="T17" s="221" t="s">
        <v>40</v>
      </c>
      <c r="U17" s="683" t="s">
        <v>3339</v>
      </c>
      <c r="V17" s="102" t="s">
        <v>3</v>
      </c>
      <c r="W17" s="102" t="s">
        <v>64</v>
      </c>
    </row>
    <row r="18" spans="1:23" s="18" customFormat="1" ht="58.5" customHeight="1" x14ac:dyDescent="1.3">
      <c r="A18" s="782"/>
      <c r="B18" s="94" t="s">
        <v>3315</v>
      </c>
      <c r="C18" s="351">
        <v>10</v>
      </c>
      <c r="D18" s="372">
        <v>1850000</v>
      </c>
      <c r="E18" s="482" t="s">
        <v>3340</v>
      </c>
      <c r="F18" s="638">
        <v>36312</v>
      </c>
      <c r="G18" s="102"/>
      <c r="H18" s="102"/>
      <c r="I18" s="102">
        <v>1</v>
      </c>
      <c r="J18" s="102"/>
      <c r="K18" s="102"/>
      <c r="L18" s="102">
        <v>1</v>
      </c>
      <c r="M18" s="102"/>
      <c r="N18" s="102" t="s">
        <v>45</v>
      </c>
      <c r="O18" s="102" t="s">
        <v>65</v>
      </c>
      <c r="P18" s="102" t="s">
        <v>31</v>
      </c>
      <c r="Q18" s="102" t="s">
        <v>32</v>
      </c>
      <c r="R18" s="102">
        <v>57400045</v>
      </c>
      <c r="S18" s="124" t="s">
        <v>291</v>
      </c>
      <c r="T18" s="102"/>
      <c r="U18" s="661" t="s">
        <v>496</v>
      </c>
      <c r="V18" s="102" t="s">
        <v>3</v>
      </c>
      <c r="W18" s="102"/>
    </row>
    <row r="19" spans="1:23" s="18" customFormat="1" ht="58.5" customHeight="1" x14ac:dyDescent="1.3">
      <c r="A19" s="782"/>
      <c r="B19" s="94" t="s">
        <v>1101</v>
      </c>
      <c r="C19" s="351">
        <v>11</v>
      </c>
      <c r="D19" s="372">
        <v>752190</v>
      </c>
      <c r="E19" s="516" t="s">
        <v>3344</v>
      </c>
      <c r="F19" s="643">
        <v>43582</v>
      </c>
      <c r="G19" s="221">
        <v>1</v>
      </c>
      <c r="H19" s="221"/>
      <c r="I19" s="221"/>
      <c r="J19" s="221"/>
      <c r="K19" s="221"/>
      <c r="L19" s="221"/>
      <c r="M19" s="221">
        <v>1</v>
      </c>
      <c r="N19" s="221" t="s">
        <v>33</v>
      </c>
      <c r="O19" s="221" t="s">
        <v>165</v>
      </c>
      <c r="P19" s="221" t="s">
        <v>31</v>
      </c>
      <c r="Q19" s="221" t="s">
        <v>32</v>
      </c>
      <c r="R19" s="221">
        <v>22234557</v>
      </c>
      <c r="S19" s="192"/>
      <c r="T19" s="221" t="s">
        <v>894</v>
      </c>
      <c r="U19" s="683" t="s">
        <v>57</v>
      </c>
      <c r="V19" s="102" t="s">
        <v>5</v>
      </c>
      <c r="W19" s="102" t="s">
        <v>554</v>
      </c>
    </row>
    <row r="20" spans="1:23" s="18" customFormat="1" ht="58.5" customHeight="1" x14ac:dyDescent="1.3">
      <c r="A20" s="782"/>
      <c r="B20" s="94" t="s">
        <v>2743</v>
      </c>
      <c r="C20" s="351">
        <v>12</v>
      </c>
      <c r="D20" s="372">
        <v>692000</v>
      </c>
      <c r="E20" s="516" t="s">
        <v>3345</v>
      </c>
      <c r="F20" s="643">
        <v>36259</v>
      </c>
      <c r="G20" s="221"/>
      <c r="H20" s="221"/>
      <c r="I20" s="221">
        <v>1</v>
      </c>
      <c r="J20" s="221"/>
      <c r="K20" s="221"/>
      <c r="L20" s="221">
        <v>1</v>
      </c>
      <c r="M20" s="221"/>
      <c r="N20" s="221" t="s">
        <v>38</v>
      </c>
      <c r="O20" s="221" t="s">
        <v>66</v>
      </c>
      <c r="P20" s="221" t="s">
        <v>31</v>
      </c>
      <c r="Q20" s="221" t="s">
        <v>32</v>
      </c>
      <c r="R20" s="221">
        <v>7758883</v>
      </c>
      <c r="S20" s="192"/>
      <c r="T20" s="221" t="s">
        <v>68</v>
      </c>
      <c r="U20" s="683" t="s">
        <v>41</v>
      </c>
      <c r="V20" s="102" t="s">
        <v>5</v>
      </c>
      <c r="W20" s="102" t="s">
        <v>556</v>
      </c>
    </row>
    <row r="21" spans="1:23" s="18" customFormat="1" ht="58.5" customHeight="1" x14ac:dyDescent="1.3">
      <c r="A21" s="782"/>
      <c r="B21" s="94" t="s">
        <v>1516</v>
      </c>
      <c r="C21" s="351">
        <v>13</v>
      </c>
      <c r="D21" s="372">
        <v>2922800</v>
      </c>
      <c r="E21" s="482" t="s">
        <v>3346</v>
      </c>
      <c r="F21" s="638" t="s">
        <v>1517</v>
      </c>
      <c r="G21" s="102">
        <v>1</v>
      </c>
      <c r="H21" s="102"/>
      <c r="I21" s="102"/>
      <c r="J21" s="102"/>
      <c r="K21" s="102"/>
      <c r="L21" s="102"/>
      <c r="M21" s="102">
        <v>1</v>
      </c>
      <c r="N21" s="102" t="s">
        <v>33</v>
      </c>
      <c r="O21" s="102" t="s">
        <v>883</v>
      </c>
      <c r="P21" s="102" t="s">
        <v>548</v>
      </c>
      <c r="Q21" s="102" t="s">
        <v>549</v>
      </c>
      <c r="R21" s="102">
        <v>96161661</v>
      </c>
      <c r="S21" s="124" t="s">
        <v>3347</v>
      </c>
      <c r="T21" s="102"/>
      <c r="U21" s="661" t="s">
        <v>3348</v>
      </c>
      <c r="V21" s="102" t="s">
        <v>5</v>
      </c>
      <c r="W21" s="102"/>
    </row>
    <row r="22" spans="1:23" s="18" customFormat="1" ht="58.5" customHeight="1" x14ac:dyDescent="1.3">
      <c r="A22" s="782"/>
      <c r="B22" s="94" t="s">
        <v>3349</v>
      </c>
      <c r="C22" s="351">
        <v>14</v>
      </c>
      <c r="D22" s="372">
        <v>346300</v>
      </c>
      <c r="E22" s="482" t="s">
        <v>3350</v>
      </c>
      <c r="F22" s="638" t="s">
        <v>3351</v>
      </c>
      <c r="G22" s="102">
        <v>1</v>
      </c>
      <c r="H22" s="102"/>
      <c r="I22" s="102"/>
      <c r="J22" s="102"/>
      <c r="K22" s="102"/>
      <c r="L22" s="102"/>
      <c r="M22" s="102">
        <v>1</v>
      </c>
      <c r="N22" s="102" t="s">
        <v>1207</v>
      </c>
      <c r="O22" s="102" t="s">
        <v>566</v>
      </c>
      <c r="P22" s="102" t="s">
        <v>31</v>
      </c>
      <c r="Q22" s="102" t="s">
        <v>32</v>
      </c>
      <c r="R22" s="102">
        <v>59010080</v>
      </c>
      <c r="S22" s="124" t="s">
        <v>188</v>
      </c>
      <c r="T22" s="102"/>
      <c r="U22" s="661" t="s">
        <v>1391</v>
      </c>
      <c r="V22" s="102" t="s">
        <v>5</v>
      </c>
      <c r="W22" s="102"/>
    </row>
    <row r="23" spans="1:23" s="18" customFormat="1" ht="58.5" customHeight="1" x14ac:dyDescent="1.3">
      <c r="A23" s="782"/>
      <c r="B23" s="94" t="s">
        <v>3352</v>
      </c>
      <c r="C23" s="351">
        <v>15</v>
      </c>
      <c r="D23" s="372">
        <v>862380</v>
      </c>
      <c r="E23" s="482" t="s">
        <v>3353</v>
      </c>
      <c r="F23" s="638" t="s">
        <v>3354</v>
      </c>
      <c r="G23" s="102">
        <v>1</v>
      </c>
      <c r="H23" s="102"/>
      <c r="I23" s="102"/>
      <c r="J23" s="102"/>
      <c r="K23" s="102"/>
      <c r="L23" s="102"/>
      <c r="M23" s="102">
        <v>1</v>
      </c>
      <c r="N23" s="102" t="s">
        <v>33</v>
      </c>
      <c r="O23" s="102" t="s">
        <v>143</v>
      </c>
      <c r="P23" s="102" t="s">
        <v>31</v>
      </c>
      <c r="Q23" s="102" t="s">
        <v>32</v>
      </c>
      <c r="R23" s="102">
        <v>92688866</v>
      </c>
      <c r="S23" s="124" t="s">
        <v>347</v>
      </c>
      <c r="T23" s="102"/>
      <c r="U23" s="661" t="s">
        <v>52</v>
      </c>
      <c r="V23" s="102" t="s">
        <v>5</v>
      </c>
      <c r="W23" s="102"/>
    </row>
    <row r="24" spans="1:23" s="18" customFormat="1" ht="58.5" customHeight="1" x14ac:dyDescent="1.3">
      <c r="A24" s="782"/>
      <c r="B24" s="94" t="s">
        <v>2970</v>
      </c>
      <c r="C24" s="351">
        <v>16</v>
      </c>
      <c r="D24" s="372">
        <v>3885000</v>
      </c>
      <c r="E24" s="482" t="s">
        <v>3355</v>
      </c>
      <c r="F24" s="638" t="s">
        <v>424</v>
      </c>
      <c r="G24" s="102">
        <v>1</v>
      </c>
      <c r="H24" s="102"/>
      <c r="I24" s="102"/>
      <c r="J24" s="102"/>
      <c r="K24" s="102"/>
      <c r="L24" s="102"/>
      <c r="M24" s="102">
        <v>1</v>
      </c>
      <c r="N24" s="102" t="s">
        <v>33</v>
      </c>
      <c r="O24" s="102" t="s">
        <v>66</v>
      </c>
      <c r="P24" s="102" t="s">
        <v>31</v>
      </c>
      <c r="Q24" s="102" t="s">
        <v>32</v>
      </c>
      <c r="R24" s="102" t="s">
        <v>45</v>
      </c>
      <c r="S24" s="124" t="s">
        <v>3356</v>
      </c>
      <c r="T24" s="102"/>
      <c r="U24" s="661" t="s">
        <v>509</v>
      </c>
      <c r="V24" s="102" t="s">
        <v>5</v>
      </c>
      <c r="W24" s="102"/>
    </row>
    <row r="25" spans="1:23" s="18" customFormat="1" ht="58.5" customHeight="1" x14ac:dyDescent="1.3">
      <c r="A25" s="782"/>
      <c r="B25" s="94" t="s">
        <v>3357</v>
      </c>
      <c r="C25" s="351">
        <v>17</v>
      </c>
      <c r="D25" s="372">
        <v>1056450</v>
      </c>
      <c r="E25" s="482" t="s">
        <v>3358</v>
      </c>
      <c r="F25" s="638" t="s">
        <v>3359</v>
      </c>
      <c r="G25" s="102">
        <v>1</v>
      </c>
      <c r="H25" s="102"/>
      <c r="I25" s="102"/>
      <c r="J25" s="102"/>
      <c r="K25" s="102"/>
      <c r="L25" s="102">
        <v>1</v>
      </c>
      <c r="M25" s="102"/>
      <c r="N25" s="102" t="s">
        <v>33</v>
      </c>
      <c r="O25" s="102" t="s">
        <v>927</v>
      </c>
      <c r="P25" s="102" t="s">
        <v>3360</v>
      </c>
      <c r="Q25" s="102" t="s">
        <v>32</v>
      </c>
      <c r="R25" s="102">
        <v>59777774</v>
      </c>
      <c r="S25" s="124" t="s">
        <v>584</v>
      </c>
      <c r="T25" s="102"/>
      <c r="U25" s="661" t="s">
        <v>3361</v>
      </c>
      <c r="V25" s="102" t="s">
        <v>5</v>
      </c>
      <c r="W25" s="102"/>
    </row>
    <row r="26" spans="1:23" s="18" customFormat="1" ht="58.5" customHeight="1" x14ac:dyDescent="1.3">
      <c r="A26" s="782"/>
      <c r="B26" s="94"/>
      <c r="C26" s="351">
        <v>18</v>
      </c>
      <c r="D26" s="372">
        <v>1350000</v>
      </c>
      <c r="E26" s="482" t="s">
        <v>3342</v>
      </c>
      <c r="F26" s="638"/>
      <c r="G26" s="102"/>
      <c r="H26" s="102"/>
      <c r="I26" s="102"/>
      <c r="J26" s="102">
        <v>1</v>
      </c>
      <c r="K26" s="102"/>
      <c r="L26" s="102"/>
      <c r="M26" s="102">
        <v>1</v>
      </c>
      <c r="N26" s="102" t="s">
        <v>3224</v>
      </c>
      <c r="O26" s="102" t="s">
        <v>1881</v>
      </c>
      <c r="P26" s="102" t="s">
        <v>35</v>
      </c>
      <c r="Q26" s="102" t="s">
        <v>32</v>
      </c>
      <c r="R26" s="102"/>
      <c r="S26" s="124" t="s">
        <v>3385</v>
      </c>
      <c r="T26" s="102"/>
      <c r="U26" s="661" t="s">
        <v>496</v>
      </c>
      <c r="V26" s="102" t="s">
        <v>3</v>
      </c>
      <c r="W26" s="102"/>
    </row>
    <row r="27" spans="1:23" s="18" customFormat="1" ht="58.5" customHeight="1" x14ac:dyDescent="1.3">
      <c r="A27" s="782"/>
      <c r="B27" s="94" t="s">
        <v>3362</v>
      </c>
      <c r="C27" s="351">
        <v>19</v>
      </c>
      <c r="D27" s="372">
        <v>626900</v>
      </c>
      <c r="E27" s="482" t="s">
        <v>3363</v>
      </c>
      <c r="F27" s="638" t="s">
        <v>3364</v>
      </c>
      <c r="G27" s="102"/>
      <c r="H27" s="102"/>
      <c r="I27" s="102">
        <v>1</v>
      </c>
      <c r="J27" s="102"/>
      <c r="K27" s="102"/>
      <c r="L27" s="102">
        <v>1</v>
      </c>
      <c r="M27" s="102"/>
      <c r="N27" s="102" t="s">
        <v>30</v>
      </c>
      <c r="O27" s="102" t="s">
        <v>1881</v>
      </c>
      <c r="P27" s="102" t="s">
        <v>35</v>
      </c>
      <c r="Q27" s="102" t="s">
        <v>32</v>
      </c>
      <c r="R27" s="102">
        <v>59596837</v>
      </c>
      <c r="S27" s="124"/>
      <c r="T27" s="102" t="s">
        <v>3365</v>
      </c>
      <c r="U27" s="661" t="s">
        <v>3366</v>
      </c>
      <c r="V27" s="102" t="s">
        <v>5</v>
      </c>
      <c r="W27" s="102"/>
    </row>
    <row r="28" spans="1:23" s="18" customFormat="1" ht="58.5" customHeight="1" x14ac:dyDescent="1.3">
      <c r="A28" s="782"/>
      <c r="B28" s="94" t="s">
        <v>2101</v>
      </c>
      <c r="C28" s="351">
        <v>20</v>
      </c>
      <c r="D28" s="372">
        <v>53500</v>
      </c>
      <c r="E28" s="612" t="s">
        <v>2384</v>
      </c>
      <c r="F28" s="713" t="s">
        <v>424</v>
      </c>
      <c r="G28" s="614"/>
      <c r="H28" s="614"/>
      <c r="I28" s="614"/>
      <c r="J28" s="614"/>
      <c r="K28" s="614">
        <v>1</v>
      </c>
      <c r="L28" s="614"/>
      <c r="M28" s="614">
        <v>1</v>
      </c>
      <c r="N28" s="614" t="s">
        <v>327</v>
      </c>
      <c r="O28" s="614" t="s">
        <v>65</v>
      </c>
      <c r="P28" s="614" t="s">
        <v>31</v>
      </c>
      <c r="Q28" s="614" t="s">
        <v>32</v>
      </c>
      <c r="R28" s="614">
        <v>58949889</v>
      </c>
      <c r="S28" s="616" t="s">
        <v>2180</v>
      </c>
      <c r="T28" s="614"/>
      <c r="U28" s="714" t="s">
        <v>2181</v>
      </c>
      <c r="V28" s="102" t="s">
        <v>5</v>
      </c>
      <c r="W28" s="102"/>
    </row>
    <row r="29" spans="1:23" s="18" customFormat="1" ht="58.5" customHeight="1" x14ac:dyDescent="1.3">
      <c r="A29" s="782"/>
      <c r="B29" s="94" t="s">
        <v>3054</v>
      </c>
      <c r="C29" s="351">
        <v>21</v>
      </c>
      <c r="D29" s="372">
        <v>268570</v>
      </c>
      <c r="E29" s="482" t="s">
        <v>3055</v>
      </c>
      <c r="F29" s="638" t="s">
        <v>3056</v>
      </c>
      <c r="G29" s="102"/>
      <c r="H29" s="102"/>
      <c r="I29" s="102">
        <v>1</v>
      </c>
      <c r="J29" s="102"/>
      <c r="K29" s="102"/>
      <c r="L29" s="102"/>
      <c r="M29" s="102">
        <v>1</v>
      </c>
      <c r="N29" s="102" t="s">
        <v>230</v>
      </c>
      <c r="O29" s="102" t="s">
        <v>519</v>
      </c>
      <c r="P29" s="102" t="s">
        <v>31</v>
      </c>
      <c r="Q29" s="102" t="s">
        <v>32</v>
      </c>
      <c r="R29" s="102">
        <v>55588806</v>
      </c>
      <c r="S29" s="124" t="s">
        <v>446</v>
      </c>
      <c r="T29" s="102"/>
      <c r="U29" s="661" t="s">
        <v>572</v>
      </c>
      <c r="V29" s="102" t="s">
        <v>5</v>
      </c>
      <c r="W29" s="102"/>
    </row>
    <row r="30" spans="1:23" s="18" customFormat="1" ht="58.5" customHeight="1" x14ac:dyDescent="1.3">
      <c r="A30" s="782"/>
      <c r="B30" s="94" t="s">
        <v>2093</v>
      </c>
      <c r="C30" s="351">
        <v>22</v>
      </c>
      <c r="D30" s="372">
        <v>460000</v>
      </c>
      <c r="E30" s="516" t="s">
        <v>3367</v>
      </c>
      <c r="F30" s="643">
        <v>32306</v>
      </c>
      <c r="G30" s="221"/>
      <c r="H30" s="221"/>
      <c r="I30" s="221"/>
      <c r="J30" s="221">
        <v>1</v>
      </c>
      <c r="K30" s="221"/>
      <c r="L30" s="221"/>
      <c r="M30" s="221">
        <v>1</v>
      </c>
      <c r="N30" s="221" t="s">
        <v>38</v>
      </c>
      <c r="O30" s="221" t="s">
        <v>1995</v>
      </c>
      <c r="P30" s="221" t="s">
        <v>204</v>
      </c>
      <c r="Q30" s="221" t="s">
        <v>75</v>
      </c>
      <c r="R30" s="221">
        <v>55548630</v>
      </c>
      <c r="S30" s="192"/>
      <c r="T30" s="221" t="s">
        <v>3066</v>
      </c>
      <c r="U30" s="683" t="s">
        <v>57</v>
      </c>
      <c r="V30" s="102" t="s">
        <v>5</v>
      </c>
      <c r="W30" s="102" t="s">
        <v>64</v>
      </c>
    </row>
    <row r="31" spans="1:23" s="18" customFormat="1" ht="58.5" customHeight="1" x14ac:dyDescent="1.3">
      <c r="A31" s="782"/>
      <c r="B31" s="94"/>
      <c r="C31" s="351">
        <v>23</v>
      </c>
      <c r="D31" s="372">
        <v>4037990</v>
      </c>
      <c r="E31" s="482" t="s">
        <v>3343</v>
      </c>
      <c r="F31" s="638"/>
      <c r="G31" s="102"/>
      <c r="H31" s="102"/>
      <c r="I31" s="102"/>
      <c r="J31" s="102"/>
      <c r="K31" s="102">
        <v>1</v>
      </c>
      <c r="L31" s="102"/>
      <c r="M31" s="102">
        <v>1</v>
      </c>
      <c r="N31" s="102" t="s">
        <v>3224</v>
      </c>
      <c r="O31" s="102" t="s">
        <v>2043</v>
      </c>
      <c r="P31" s="102" t="s">
        <v>35</v>
      </c>
      <c r="Q31" s="102" t="s">
        <v>32</v>
      </c>
      <c r="R31" s="102"/>
      <c r="S31" s="124" t="s">
        <v>2633</v>
      </c>
      <c r="T31" s="102"/>
      <c r="U31" s="661" t="s">
        <v>502</v>
      </c>
      <c r="V31" s="102" t="s">
        <v>5</v>
      </c>
      <c r="W31" s="102"/>
    </row>
    <row r="32" spans="1:23" s="18" customFormat="1" ht="58.5" customHeight="1" x14ac:dyDescent="1.3">
      <c r="A32" s="785" t="s">
        <v>76</v>
      </c>
      <c r="B32" s="94" t="s">
        <v>3368</v>
      </c>
      <c r="C32" s="351">
        <v>24</v>
      </c>
      <c r="D32" s="372">
        <v>1512030</v>
      </c>
      <c r="E32" s="482" t="s">
        <v>3369</v>
      </c>
      <c r="F32" s="638">
        <v>22709</v>
      </c>
      <c r="G32" s="102"/>
      <c r="H32" s="102"/>
      <c r="I32" s="102"/>
      <c r="J32" s="102"/>
      <c r="K32" s="102">
        <v>1</v>
      </c>
      <c r="L32" s="102">
        <v>1</v>
      </c>
      <c r="M32" s="102"/>
      <c r="N32" s="102" t="s">
        <v>2442</v>
      </c>
      <c r="O32" s="102" t="s">
        <v>1193</v>
      </c>
      <c r="P32" s="102" t="s">
        <v>35</v>
      </c>
      <c r="Q32" s="102" t="s">
        <v>32</v>
      </c>
      <c r="R32" s="102" t="s">
        <v>3370</v>
      </c>
      <c r="S32" s="102" t="s">
        <v>188</v>
      </c>
      <c r="T32" s="483"/>
      <c r="U32" s="661" t="s">
        <v>3371</v>
      </c>
      <c r="V32" s="102" t="s">
        <v>5</v>
      </c>
      <c r="W32" s="102"/>
    </row>
    <row r="33" spans="1:65" s="18" customFormat="1" ht="58.5" customHeight="1" x14ac:dyDescent="1.3">
      <c r="A33" s="785"/>
      <c r="B33" s="94" t="s">
        <v>3372</v>
      </c>
      <c r="C33" s="351">
        <v>25</v>
      </c>
      <c r="D33" s="372">
        <v>303500</v>
      </c>
      <c r="E33" s="482" t="s">
        <v>3373</v>
      </c>
      <c r="F33" s="638">
        <v>31634</v>
      </c>
      <c r="G33" s="102"/>
      <c r="H33" s="102"/>
      <c r="I33" s="102"/>
      <c r="J33" s="102">
        <v>1</v>
      </c>
      <c r="K33" s="102"/>
      <c r="L33" s="102">
        <v>1</v>
      </c>
      <c r="M33" s="102"/>
      <c r="N33" s="102" t="s">
        <v>310</v>
      </c>
      <c r="O33" s="102" t="s">
        <v>1193</v>
      </c>
      <c r="P33" s="102" t="s">
        <v>35</v>
      </c>
      <c r="Q33" s="102" t="s">
        <v>32</v>
      </c>
      <c r="R33" s="102">
        <v>28935645</v>
      </c>
      <c r="S33" s="102"/>
      <c r="T33" s="483" t="s">
        <v>894</v>
      </c>
      <c r="U33" s="661" t="s">
        <v>266</v>
      </c>
      <c r="V33" s="102" t="s">
        <v>5</v>
      </c>
      <c r="W33" s="102"/>
    </row>
    <row r="34" spans="1:65" s="18" customFormat="1" ht="58.5" customHeight="1" x14ac:dyDescent="1.3">
      <c r="A34" s="785"/>
      <c r="B34" s="94" t="s">
        <v>3312</v>
      </c>
      <c r="C34" s="351">
        <v>26</v>
      </c>
      <c r="D34" s="372">
        <v>263220</v>
      </c>
      <c r="E34" s="482" t="s">
        <v>3333</v>
      </c>
      <c r="F34" s="638" t="s">
        <v>3334</v>
      </c>
      <c r="G34" s="102"/>
      <c r="H34" s="102">
        <v>1</v>
      </c>
      <c r="I34" s="102"/>
      <c r="J34" s="102"/>
      <c r="K34" s="102"/>
      <c r="L34" s="102">
        <v>1</v>
      </c>
      <c r="M34" s="102"/>
      <c r="N34" s="102" t="s">
        <v>601</v>
      </c>
      <c r="O34" s="102" t="s">
        <v>2555</v>
      </c>
      <c r="P34" s="102" t="s">
        <v>2016</v>
      </c>
      <c r="Q34" s="102" t="s">
        <v>75</v>
      </c>
      <c r="R34" s="102">
        <v>91867287</v>
      </c>
      <c r="S34" s="102"/>
      <c r="T34" s="483" t="s">
        <v>3256</v>
      </c>
      <c r="U34" s="661" t="s">
        <v>3335</v>
      </c>
      <c r="V34" s="102" t="s">
        <v>3</v>
      </c>
      <c r="W34" s="102"/>
    </row>
    <row r="35" spans="1:65" s="18" customFormat="1" ht="58.5" customHeight="1" x14ac:dyDescent="1.3">
      <c r="A35" s="785"/>
      <c r="B35" s="94" t="s">
        <v>3374</v>
      </c>
      <c r="C35" s="351">
        <v>27</v>
      </c>
      <c r="D35" s="372">
        <v>1616780</v>
      </c>
      <c r="E35" s="482" t="s">
        <v>3375</v>
      </c>
      <c r="F35" s="638" t="s">
        <v>424</v>
      </c>
      <c r="G35" s="102"/>
      <c r="H35" s="102"/>
      <c r="I35" s="102"/>
      <c r="J35" s="102"/>
      <c r="K35" s="102">
        <v>1</v>
      </c>
      <c r="L35" s="102"/>
      <c r="M35" s="102">
        <v>1</v>
      </c>
      <c r="N35" s="102" t="s">
        <v>327</v>
      </c>
      <c r="O35" s="102" t="s">
        <v>3376</v>
      </c>
      <c r="P35" s="102" t="s">
        <v>3377</v>
      </c>
      <c r="Q35" s="102" t="s">
        <v>737</v>
      </c>
      <c r="R35" s="102">
        <v>93158719</v>
      </c>
      <c r="S35" s="102" t="s">
        <v>136</v>
      </c>
      <c r="T35" s="483"/>
      <c r="U35" s="661" t="s">
        <v>52</v>
      </c>
      <c r="V35" s="102" t="s">
        <v>5</v>
      </c>
      <c r="W35" s="102"/>
    </row>
    <row r="36" spans="1:65" s="18" customFormat="1" ht="58.5" customHeight="1" x14ac:dyDescent="1.3">
      <c r="A36" s="785"/>
      <c r="B36" s="94" t="s">
        <v>3378</v>
      </c>
      <c r="C36" s="351">
        <v>28</v>
      </c>
      <c r="D36" s="372">
        <v>580000</v>
      </c>
      <c r="E36" s="516" t="s">
        <v>3379</v>
      </c>
      <c r="F36" s="643" t="s">
        <v>3380</v>
      </c>
      <c r="G36" s="221"/>
      <c r="H36" s="221"/>
      <c r="I36" s="221"/>
      <c r="J36" s="221">
        <v>1</v>
      </c>
      <c r="K36" s="221"/>
      <c r="L36" s="221"/>
      <c r="M36" s="221">
        <v>1</v>
      </c>
      <c r="N36" s="221" t="s">
        <v>38</v>
      </c>
      <c r="O36" s="221" t="s">
        <v>3381</v>
      </c>
      <c r="P36" s="221" t="s">
        <v>120</v>
      </c>
      <c r="Q36" s="221" t="s">
        <v>32</v>
      </c>
      <c r="R36" s="221">
        <v>29992063</v>
      </c>
      <c r="S36" s="221"/>
      <c r="T36" s="517" t="s">
        <v>3382</v>
      </c>
      <c r="U36" s="683" t="s">
        <v>57</v>
      </c>
      <c r="V36" s="102" t="s">
        <v>5</v>
      </c>
      <c r="W36" s="102" t="s">
        <v>556</v>
      </c>
    </row>
    <row r="37" spans="1:65" s="18" customFormat="1" ht="58.5" customHeight="1" x14ac:dyDescent="1.3">
      <c r="A37" s="779" t="s">
        <v>1070</v>
      </c>
      <c r="B37" s="94" t="s">
        <v>3192</v>
      </c>
      <c r="C37" s="351">
        <v>29</v>
      </c>
      <c r="D37" s="372">
        <v>918060</v>
      </c>
      <c r="E37" s="482" t="s">
        <v>3193</v>
      </c>
      <c r="F37" s="638" t="s">
        <v>3194</v>
      </c>
      <c r="G37" s="102"/>
      <c r="H37" s="102"/>
      <c r="I37" s="102"/>
      <c r="J37" s="102">
        <v>1</v>
      </c>
      <c r="K37" s="102"/>
      <c r="L37" s="102"/>
      <c r="M37" s="102">
        <v>1</v>
      </c>
      <c r="N37" s="102" t="s">
        <v>43</v>
      </c>
      <c r="O37" s="102" t="s">
        <v>1596</v>
      </c>
      <c r="P37" s="102" t="s">
        <v>204</v>
      </c>
      <c r="Q37" s="102" t="s">
        <v>75</v>
      </c>
      <c r="R37" s="102">
        <v>55827272</v>
      </c>
      <c r="S37" s="124"/>
      <c r="T37" s="102" t="s">
        <v>3195</v>
      </c>
      <c r="U37" s="661" t="s">
        <v>82</v>
      </c>
      <c r="V37" s="102" t="s">
        <v>5</v>
      </c>
      <c r="W37" s="102"/>
    </row>
    <row r="38" spans="1:65" s="18" customFormat="1" ht="58.5" customHeight="1" x14ac:dyDescent="1.3">
      <c r="A38" s="779"/>
      <c r="B38" s="94" t="s">
        <v>3383</v>
      </c>
      <c r="C38" s="351">
        <v>30</v>
      </c>
      <c r="D38" s="372"/>
      <c r="E38" s="516" t="s">
        <v>3384</v>
      </c>
      <c r="F38" s="643">
        <v>44028</v>
      </c>
      <c r="G38" s="221">
        <v>1</v>
      </c>
      <c r="H38" s="221"/>
      <c r="I38" s="221"/>
      <c r="J38" s="221"/>
      <c r="K38" s="221"/>
      <c r="L38" s="221">
        <v>1</v>
      </c>
      <c r="M38" s="221"/>
      <c r="N38" s="221" t="s">
        <v>33</v>
      </c>
      <c r="O38" s="221" t="s">
        <v>2043</v>
      </c>
      <c r="P38" s="221" t="s">
        <v>35</v>
      </c>
      <c r="Q38" s="221" t="s">
        <v>32</v>
      </c>
      <c r="R38" s="221">
        <v>28177054</v>
      </c>
      <c r="S38" s="192" t="s">
        <v>188</v>
      </c>
      <c r="T38" s="221"/>
      <c r="U38" s="683" t="s">
        <v>1432</v>
      </c>
      <c r="V38" s="102" t="s">
        <v>5</v>
      </c>
      <c r="W38" s="102" t="s">
        <v>75</v>
      </c>
    </row>
    <row r="39" spans="1:65" s="14" customFormat="1" ht="44.25" x14ac:dyDescent="1.1000000000000001">
      <c r="A39" s="20"/>
      <c r="B39" s="21"/>
      <c r="C39" s="176"/>
      <c r="D39" s="23">
        <f>SUM(D9:D38)</f>
        <v>31042850</v>
      </c>
      <c r="E39" s="24"/>
      <c r="F39" s="25"/>
      <c r="G39" s="176">
        <f t="shared" ref="G39:M39" si="0">SUM(G9:G38)</f>
        <v>8</v>
      </c>
      <c r="H39" s="22">
        <f t="shared" si="0"/>
        <v>1</v>
      </c>
      <c r="I39" s="22">
        <f t="shared" si="0"/>
        <v>6</v>
      </c>
      <c r="J39" s="22">
        <f t="shared" si="0"/>
        <v>10</v>
      </c>
      <c r="K39" s="176">
        <f t="shared" si="0"/>
        <v>5</v>
      </c>
      <c r="L39" s="22">
        <f t="shared" si="0"/>
        <v>13</v>
      </c>
      <c r="M39" s="22">
        <f t="shared" si="0"/>
        <v>17</v>
      </c>
      <c r="N39" s="22"/>
      <c r="O39" s="22"/>
      <c r="P39" s="22"/>
      <c r="Q39" s="22"/>
      <c r="R39" s="22"/>
      <c r="S39" s="22"/>
      <c r="T39" s="22"/>
      <c r="U39" s="22"/>
      <c r="V39" s="22"/>
      <c r="W39" s="26"/>
    </row>
    <row r="40" spans="1:65" s="33" customFormat="1" ht="80.099999999999994" customHeight="1" x14ac:dyDescent="1.1000000000000001">
      <c r="A40" s="27"/>
      <c r="B40" s="28"/>
      <c r="C40" s="177"/>
      <c r="D40" s="30"/>
      <c r="E40" s="31"/>
      <c r="F40" s="32"/>
      <c r="G40" s="32"/>
      <c r="H40" s="29"/>
      <c r="I40" s="29"/>
      <c r="J40" s="29"/>
      <c r="K40" s="177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9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</row>
    <row r="41" spans="1:65" s="29" customFormat="1" ht="80.099999999999994" customHeight="1" x14ac:dyDescent="0.25">
      <c r="A41" s="703" t="s">
        <v>87</v>
      </c>
      <c r="B41" s="701"/>
      <c r="C41" s="178"/>
      <c r="D41" s="37"/>
      <c r="F41" s="32"/>
      <c r="G41" s="32"/>
      <c r="H41" s="38"/>
      <c r="K41" s="177"/>
      <c r="S41" s="706" t="s">
        <v>88</v>
      </c>
      <c r="T41" s="706"/>
      <c r="W41" s="40"/>
      <c r="X41" s="40"/>
    </row>
    <row r="42" spans="1:65" s="29" customFormat="1" ht="80.099999999999994" customHeight="1" x14ac:dyDescent="0.25">
      <c r="A42" s="41" t="s">
        <v>90</v>
      </c>
      <c r="B42" s="42" t="s">
        <v>91</v>
      </c>
      <c r="C42" s="179" t="s">
        <v>14</v>
      </c>
      <c r="D42" s="44" t="s">
        <v>92</v>
      </c>
      <c r="F42" s="45"/>
      <c r="G42" s="45"/>
      <c r="H42" s="47"/>
      <c r="I42" s="752" t="s">
        <v>93</v>
      </c>
      <c r="J42" s="753"/>
      <c r="K42" s="754"/>
      <c r="M42" s="48" t="s">
        <v>94</v>
      </c>
      <c r="N42" s="48" t="s">
        <v>95</v>
      </c>
      <c r="O42" s="755" t="s">
        <v>96</v>
      </c>
      <c r="P42" s="756"/>
      <c r="Q42" s="49" t="s">
        <v>89</v>
      </c>
      <c r="S42" s="50" t="s">
        <v>97</v>
      </c>
      <c r="T42" s="50">
        <v>2</v>
      </c>
      <c r="V42" s="757" t="s">
        <v>7</v>
      </c>
      <c r="W42" s="758"/>
    </row>
    <row r="43" spans="1:65" s="29" customFormat="1" ht="80.099999999999994" customHeight="1" x14ac:dyDescent="0.25">
      <c r="A43" s="51" t="s">
        <v>98</v>
      </c>
      <c r="B43" s="52">
        <v>3</v>
      </c>
      <c r="C43" s="180">
        <v>5</v>
      </c>
      <c r="D43" s="53">
        <f t="shared" ref="D43:D48" si="1">SUM(B43:C43)</f>
        <v>8</v>
      </c>
      <c r="F43" s="54" t="s">
        <v>99</v>
      </c>
      <c r="G43" s="54" t="s">
        <v>5</v>
      </c>
      <c r="H43" s="56" t="s">
        <v>3</v>
      </c>
      <c r="I43" s="56" t="s">
        <v>5</v>
      </c>
      <c r="J43" s="56" t="s">
        <v>3</v>
      </c>
      <c r="K43" s="312" t="s">
        <v>92</v>
      </c>
      <c r="L43" s="29" t="s">
        <v>2</v>
      </c>
      <c r="M43" s="57" t="s">
        <v>31</v>
      </c>
      <c r="N43" s="58">
        <v>13</v>
      </c>
      <c r="O43" s="50" t="s">
        <v>56</v>
      </c>
      <c r="P43" s="50" t="s">
        <v>56</v>
      </c>
      <c r="Q43" s="50">
        <v>1</v>
      </c>
      <c r="S43" s="50" t="s">
        <v>79</v>
      </c>
      <c r="T43" s="50">
        <v>1</v>
      </c>
      <c r="V43" s="58" t="s">
        <v>29</v>
      </c>
      <c r="W43" s="50">
        <v>23</v>
      </c>
    </row>
    <row r="44" spans="1:65" s="29" customFormat="1" ht="80.099999999999994" customHeight="1" x14ac:dyDescent="0.25">
      <c r="A44" s="51" t="s">
        <v>100</v>
      </c>
      <c r="B44" s="50">
        <v>1</v>
      </c>
      <c r="C44" s="181">
        <v>0</v>
      </c>
      <c r="D44" s="53">
        <f t="shared" si="1"/>
        <v>1</v>
      </c>
      <c r="F44" s="59" t="s">
        <v>32</v>
      </c>
      <c r="G44" s="181">
        <v>10</v>
      </c>
      <c r="H44" s="50">
        <v>6</v>
      </c>
      <c r="I44" s="50">
        <v>4</v>
      </c>
      <c r="J44" s="50">
        <v>2</v>
      </c>
      <c r="K44" s="181">
        <f>SUBTOTAL(9,G44:J44)</f>
        <v>22</v>
      </c>
      <c r="M44" s="57" t="s">
        <v>35</v>
      </c>
      <c r="N44" s="58">
        <v>8</v>
      </c>
      <c r="O44" s="50" t="s">
        <v>31</v>
      </c>
      <c r="P44" s="50" t="s">
        <v>75</v>
      </c>
      <c r="Q44" s="50">
        <v>4</v>
      </c>
      <c r="S44" s="50" t="s">
        <v>64</v>
      </c>
      <c r="T44" s="50">
        <v>2</v>
      </c>
      <c r="V44" s="58" t="s">
        <v>76</v>
      </c>
      <c r="W44" s="50">
        <v>5</v>
      </c>
    </row>
    <row r="45" spans="1:65" s="29" customFormat="1" ht="80.099999999999994" customHeight="1" x14ac:dyDescent="0.25">
      <c r="A45" s="51" t="s">
        <v>101</v>
      </c>
      <c r="B45" s="52">
        <v>4</v>
      </c>
      <c r="C45" s="180">
        <v>2</v>
      </c>
      <c r="D45" s="53">
        <f t="shared" si="1"/>
        <v>6</v>
      </c>
      <c r="E45" s="29" t="s">
        <v>2</v>
      </c>
      <c r="F45" s="59" t="s">
        <v>96</v>
      </c>
      <c r="G45" s="181">
        <v>3</v>
      </c>
      <c r="H45" s="50">
        <v>3</v>
      </c>
      <c r="I45" s="50">
        <v>1</v>
      </c>
      <c r="J45" s="50">
        <v>1</v>
      </c>
      <c r="K45" s="181">
        <f>SUBTOTAL(9,G45:J45)</f>
        <v>8</v>
      </c>
      <c r="M45" s="57" t="s">
        <v>102</v>
      </c>
      <c r="N45" s="58"/>
      <c r="O45" s="50" t="s">
        <v>548</v>
      </c>
      <c r="P45" s="50" t="s">
        <v>549</v>
      </c>
      <c r="Q45" s="50">
        <v>2</v>
      </c>
      <c r="S45" s="50" t="s">
        <v>103</v>
      </c>
      <c r="T45" s="50"/>
      <c r="V45" s="58" t="s">
        <v>81</v>
      </c>
      <c r="W45" s="50">
        <v>2</v>
      </c>
    </row>
    <row r="46" spans="1:65" s="29" customFormat="1" ht="80.099999999999994" customHeight="1" x14ac:dyDescent="0.25">
      <c r="A46" s="51" t="s">
        <v>104</v>
      </c>
      <c r="B46" s="52">
        <v>2</v>
      </c>
      <c r="C46" s="180">
        <v>8</v>
      </c>
      <c r="D46" s="53">
        <f t="shared" si="1"/>
        <v>10</v>
      </c>
      <c r="F46" s="60" t="s">
        <v>92</v>
      </c>
      <c r="G46" s="313">
        <f>SUM(G44:G45)</f>
        <v>13</v>
      </c>
      <c r="H46" s="61">
        <f>SUM(H44:H45)</f>
        <v>9</v>
      </c>
      <c r="I46" s="61">
        <f>SUM(I44:I45)</f>
        <v>5</v>
      </c>
      <c r="J46" s="61">
        <f>SUM(J44:J45)</f>
        <v>3</v>
      </c>
      <c r="K46" s="313">
        <f>SUM(G46:J46)</f>
        <v>30</v>
      </c>
      <c r="M46" s="58" t="s">
        <v>105</v>
      </c>
      <c r="N46" s="58"/>
      <c r="O46" s="50" t="s">
        <v>3377</v>
      </c>
      <c r="P46" s="50" t="s">
        <v>737</v>
      </c>
      <c r="Q46" s="50">
        <v>1</v>
      </c>
      <c r="S46" s="50" t="s">
        <v>106</v>
      </c>
      <c r="T46" s="50">
        <v>2</v>
      </c>
      <c r="V46" s="42" t="s">
        <v>92</v>
      </c>
      <c r="W46" s="50">
        <f>SUM(W43:W45)</f>
        <v>30</v>
      </c>
    </row>
    <row r="47" spans="1:65" s="29" customFormat="1" ht="80.099999999999994" customHeight="1" x14ac:dyDescent="0.25">
      <c r="A47" s="51" t="s">
        <v>107</v>
      </c>
      <c r="B47" s="52">
        <v>2</v>
      </c>
      <c r="C47" s="180">
        <v>3</v>
      </c>
      <c r="D47" s="53">
        <f t="shared" si="1"/>
        <v>5</v>
      </c>
      <c r="E47" s="29" t="s">
        <v>2</v>
      </c>
      <c r="F47" s="32"/>
      <c r="G47" s="32"/>
      <c r="H47" s="38"/>
      <c r="K47" s="177"/>
      <c r="M47" s="62" t="s">
        <v>50</v>
      </c>
      <c r="N47" s="58"/>
      <c r="O47" s="50"/>
      <c r="P47" s="50"/>
      <c r="Q47" s="50"/>
      <c r="S47" s="50" t="s">
        <v>108</v>
      </c>
      <c r="T47" s="50"/>
      <c r="W47" s="40"/>
    </row>
    <row r="48" spans="1:65" s="29" customFormat="1" ht="80.099999999999994" customHeight="1" x14ac:dyDescent="0.25">
      <c r="A48" s="63" t="s">
        <v>92</v>
      </c>
      <c r="B48" s="64">
        <f>SUM(B43:B47)</f>
        <v>12</v>
      </c>
      <c r="C48" s="65">
        <f>SUM(C43:C47)</f>
        <v>18</v>
      </c>
      <c r="D48" s="65">
        <f t="shared" si="1"/>
        <v>30</v>
      </c>
      <c r="F48" s="32"/>
      <c r="G48" s="32"/>
      <c r="H48" s="38"/>
      <c r="K48" s="177"/>
      <c r="M48" s="62" t="s">
        <v>109</v>
      </c>
      <c r="N48" s="58"/>
      <c r="O48" s="50"/>
      <c r="P48" s="50"/>
      <c r="Q48" s="50"/>
      <c r="S48" s="50" t="s">
        <v>75</v>
      </c>
      <c r="T48" s="50">
        <v>1</v>
      </c>
      <c r="V48" s="744" t="s">
        <v>110</v>
      </c>
      <c r="W48" s="745"/>
    </row>
    <row r="49" spans="1:65" s="29" customFormat="1" ht="80.099999999999994" customHeight="1" x14ac:dyDescent="0.25">
      <c r="A49" s="66"/>
      <c r="B49" s="28"/>
      <c r="C49" s="177"/>
      <c r="D49" s="67"/>
      <c r="E49" s="68"/>
      <c r="F49" s="69"/>
      <c r="G49" s="633" t="s">
        <v>111</v>
      </c>
      <c r="H49" s="71" t="s">
        <v>112</v>
      </c>
      <c r="I49" s="72" t="s">
        <v>22</v>
      </c>
      <c r="J49" s="746" t="s">
        <v>113</v>
      </c>
      <c r="K49" s="747"/>
      <c r="M49" s="58" t="s">
        <v>39</v>
      </c>
      <c r="N49" s="58"/>
      <c r="O49" s="50"/>
      <c r="P49" s="50"/>
      <c r="Q49" s="50"/>
      <c r="S49" s="50" t="s">
        <v>114</v>
      </c>
      <c r="T49" s="50"/>
      <c r="V49" s="58" t="s">
        <v>115</v>
      </c>
      <c r="W49" s="50"/>
    </row>
    <row r="50" spans="1:65" s="76" customFormat="1" ht="80.099999999999994" customHeight="1" x14ac:dyDescent="0.25">
      <c r="A50" s="66"/>
      <c r="B50" s="28"/>
      <c r="C50" s="177"/>
      <c r="D50" s="73"/>
      <c r="E50" s="74" t="s">
        <v>116</v>
      </c>
      <c r="F50" s="75"/>
      <c r="G50" s="181">
        <v>30</v>
      </c>
      <c r="H50" s="50"/>
      <c r="I50" s="50"/>
      <c r="J50" s="748"/>
      <c r="K50" s="740"/>
      <c r="L50" s="29"/>
      <c r="M50" s="58" t="s">
        <v>117</v>
      </c>
      <c r="N50" s="58"/>
      <c r="O50" s="62"/>
      <c r="P50" s="62"/>
      <c r="Q50" s="50"/>
      <c r="R50" s="29"/>
      <c r="S50" s="50" t="s">
        <v>1260</v>
      </c>
      <c r="T50" s="50"/>
      <c r="U50" s="29"/>
      <c r="V50" s="50" t="s">
        <v>118</v>
      </c>
      <c r="W50" s="50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</row>
    <row r="51" spans="1:65" s="76" customFormat="1" ht="162" customHeight="1" x14ac:dyDescent="0.25">
      <c r="A51" s="66"/>
      <c r="B51" s="28"/>
      <c r="C51" s="177"/>
      <c r="D51" s="73"/>
      <c r="E51" s="704" t="s">
        <v>119</v>
      </c>
      <c r="F51" s="78"/>
      <c r="G51" s="181">
        <v>28</v>
      </c>
      <c r="H51" s="50">
        <v>2</v>
      </c>
      <c r="I51" s="79" t="s">
        <v>807</v>
      </c>
      <c r="J51" s="738"/>
      <c r="K51" s="739"/>
      <c r="L51" s="29"/>
      <c r="M51" s="58" t="s">
        <v>120</v>
      </c>
      <c r="N51" s="58">
        <v>1</v>
      </c>
      <c r="O51" s="62"/>
      <c r="P51" s="62"/>
      <c r="Q51" s="50"/>
      <c r="R51" s="29"/>
      <c r="S51" s="50" t="s">
        <v>121</v>
      </c>
      <c r="T51" s="50"/>
      <c r="U51" s="29"/>
      <c r="V51" s="50" t="s">
        <v>122</v>
      </c>
      <c r="W51" s="50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</row>
    <row r="52" spans="1:65" s="29" customFormat="1" ht="115.5" customHeight="1" x14ac:dyDescent="0.25">
      <c r="A52" s="66"/>
      <c r="B52" s="28"/>
      <c r="C52" s="177"/>
      <c r="D52" s="30"/>
      <c r="E52" s="80" t="s">
        <v>123</v>
      </c>
      <c r="F52" s="81"/>
      <c r="G52" s="181">
        <v>29</v>
      </c>
      <c r="H52" s="50">
        <v>1</v>
      </c>
      <c r="I52" s="79" t="s">
        <v>3386</v>
      </c>
      <c r="J52" s="738"/>
      <c r="K52" s="740"/>
      <c r="M52" s="82"/>
      <c r="N52" s="82">
        <f>SUBTOTAL(9,N43:N51)</f>
        <v>22</v>
      </c>
      <c r="O52" s="82"/>
      <c r="P52" s="82"/>
      <c r="Q52" s="82">
        <f>SUBTOTAL(9,Q43:Q51)</f>
        <v>8</v>
      </c>
      <c r="S52" s="50" t="s">
        <v>92</v>
      </c>
      <c r="T52" s="50">
        <f>SUBTOTAL(9,T42:T51)</f>
        <v>8</v>
      </c>
      <c r="V52" s="50" t="s">
        <v>124</v>
      </c>
      <c r="W52" s="50"/>
    </row>
    <row r="53" spans="1:65" s="29" customFormat="1" ht="80.099999999999994" customHeight="1" x14ac:dyDescent="0.25">
      <c r="A53" s="66"/>
      <c r="B53" s="28"/>
      <c r="C53" s="177"/>
      <c r="D53" s="67"/>
      <c r="F53" s="32"/>
      <c r="G53" s="32"/>
      <c r="K53" s="177"/>
      <c r="W53" s="40"/>
    </row>
    <row r="54" spans="1:65" s="14" customFormat="1" ht="48" customHeight="1" x14ac:dyDescent="1.2">
      <c r="A54" s="27"/>
      <c r="B54" s="83"/>
      <c r="C54" s="177"/>
      <c r="D54" s="84"/>
      <c r="E54" s="31"/>
      <c r="F54" s="32"/>
      <c r="G54" s="634"/>
      <c r="H54" s="29"/>
      <c r="I54" s="85"/>
      <c r="J54" s="85"/>
      <c r="K54" s="314"/>
      <c r="L54" s="29"/>
      <c r="M54" s="29"/>
      <c r="N54" s="29"/>
      <c r="O54" s="29"/>
      <c r="P54" s="29"/>
      <c r="Q54" s="29"/>
      <c r="R54" s="29"/>
      <c r="S54" s="29"/>
      <c r="T54" s="85"/>
      <c r="U54" s="29"/>
      <c r="V54" s="29"/>
      <c r="W54" s="9"/>
    </row>
    <row r="55" spans="1:65" s="14" customFormat="1" ht="48" customHeight="1" x14ac:dyDescent="1.2">
      <c r="A55" s="29"/>
      <c r="B55" s="83"/>
      <c r="C55" s="177"/>
      <c r="D55" s="86"/>
      <c r="E55" s="31"/>
      <c r="F55" s="32"/>
      <c r="G55" s="634"/>
      <c r="H55" s="87"/>
      <c r="I55" s="85"/>
      <c r="J55" s="85"/>
      <c r="K55" s="314"/>
      <c r="L55" s="29"/>
      <c r="M55" s="29"/>
      <c r="N55" s="29"/>
      <c r="O55" s="29" t="s">
        <v>2</v>
      </c>
      <c r="P55" s="29"/>
      <c r="Q55" s="29"/>
      <c r="R55" s="29"/>
      <c r="S55" s="29"/>
      <c r="T55" s="29"/>
      <c r="U55" s="29"/>
      <c r="V55" s="29"/>
      <c r="W55" s="9"/>
    </row>
    <row r="56" spans="1:65" s="14" customFormat="1" ht="48" customHeight="1" x14ac:dyDescent="1.2">
      <c r="B56" s="83"/>
      <c r="C56" s="177"/>
      <c r="D56" s="88"/>
      <c r="E56" s="31"/>
      <c r="F56" s="32"/>
      <c r="G56" s="634"/>
      <c r="H56" s="38"/>
      <c r="I56" s="85"/>
      <c r="J56" s="85"/>
      <c r="K56" s="314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9"/>
    </row>
    <row r="57" spans="1:65" s="14" customFormat="1" ht="48" customHeight="1" x14ac:dyDescent="1.2">
      <c r="B57" s="83"/>
      <c r="C57" s="177"/>
      <c r="D57" s="89"/>
      <c r="E57" s="31"/>
      <c r="F57" s="32"/>
      <c r="G57" s="635"/>
      <c r="H57" s="38"/>
      <c r="I57" s="85"/>
      <c r="J57" s="85"/>
      <c r="K57" s="314"/>
      <c r="L57" s="29"/>
      <c r="M57" s="29"/>
      <c r="N57" s="29"/>
      <c r="O57" s="29"/>
      <c r="P57" s="29"/>
      <c r="Q57" s="29"/>
      <c r="R57" s="29"/>
      <c r="S57" s="85"/>
      <c r="T57" s="85"/>
      <c r="U57" s="29"/>
      <c r="V57" s="29"/>
      <c r="W57" s="9"/>
    </row>
    <row r="58" spans="1:65" s="14" customFormat="1" ht="48" customHeight="1" x14ac:dyDescent="1.2">
      <c r="B58" s="83"/>
      <c r="C58" s="177"/>
      <c r="D58" s="91"/>
      <c r="E58" s="31"/>
      <c r="F58" s="32"/>
      <c r="G58" s="635"/>
      <c r="H58" s="38"/>
      <c r="I58" s="85"/>
      <c r="J58" s="85"/>
      <c r="K58" s="314"/>
      <c r="L58" s="29"/>
      <c r="M58" s="29"/>
      <c r="N58" s="29"/>
      <c r="O58" s="29"/>
      <c r="P58" s="29"/>
      <c r="Q58" s="29"/>
      <c r="R58" s="29"/>
      <c r="S58" s="85"/>
      <c r="T58" s="7"/>
      <c r="U58" s="3"/>
      <c r="V58" s="29"/>
      <c r="W58" s="9"/>
    </row>
    <row r="59" spans="1:65" s="14" customFormat="1" ht="48" customHeight="1" x14ac:dyDescent="1.1000000000000001">
      <c r="B59" s="2"/>
      <c r="C59" s="173"/>
      <c r="D59" s="4"/>
      <c r="E59" s="5"/>
      <c r="F59" s="6"/>
      <c r="G59" s="6"/>
      <c r="H59" s="8"/>
      <c r="I59" s="7"/>
      <c r="J59" s="7"/>
      <c r="K59" s="182"/>
      <c r="L59" s="3"/>
      <c r="M59" s="3"/>
      <c r="N59" s="3"/>
      <c r="O59" s="3"/>
      <c r="P59" s="3"/>
      <c r="Q59" s="3"/>
      <c r="R59" s="3"/>
      <c r="S59" s="7"/>
      <c r="T59" s="7"/>
      <c r="U59" s="3"/>
      <c r="V59" s="3"/>
      <c r="W59" s="9"/>
    </row>
    <row r="60" spans="1:65" s="14" customFormat="1" ht="48" customHeight="1" x14ac:dyDescent="1.1000000000000001">
      <c r="B60" s="2"/>
      <c r="C60" s="182"/>
      <c r="D60" s="92"/>
      <c r="E60" s="5"/>
      <c r="F60" s="6"/>
      <c r="G60" s="631"/>
      <c r="H60" s="8"/>
      <c r="I60" s="7"/>
      <c r="J60" s="7"/>
      <c r="K60" s="182"/>
      <c r="L60" s="3"/>
      <c r="M60" s="3"/>
      <c r="N60" s="3"/>
      <c r="O60" s="3"/>
      <c r="P60" s="3"/>
      <c r="Q60" s="3"/>
      <c r="R60" s="3"/>
      <c r="S60" s="7"/>
      <c r="T60" s="7"/>
      <c r="U60" s="3"/>
      <c r="V60" s="3"/>
      <c r="W60" s="9"/>
    </row>
    <row r="61" spans="1:65" s="14" customFormat="1" ht="48" customHeight="1" x14ac:dyDescent="1.1000000000000001">
      <c r="B61" s="2"/>
      <c r="C61" s="182"/>
      <c r="D61" s="92"/>
      <c r="E61" s="5"/>
      <c r="F61" s="6"/>
      <c r="G61" s="631"/>
      <c r="H61" s="8"/>
      <c r="I61" s="7"/>
      <c r="J61" s="7"/>
      <c r="K61" s="182"/>
      <c r="L61" s="3"/>
      <c r="M61" s="3"/>
      <c r="N61" s="3"/>
      <c r="O61" s="3"/>
      <c r="P61" s="3"/>
      <c r="Q61" s="3"/>
      <c r="R61" s="3"/>
      <c r="S61" s="7"/>
      <c r="T61" s="7"/>
      <c r="U61" s="3"/>
      <c r="V61" s="3"/>
      <c r="W61" s="9"/>
    </row>
    <row r="62" spans="1:65" s="14" customFormat="1" ht="48" customHeight="1" x14ac:dyDescent="1.1000000000000001">
      <c r="B62" s="2"/>
      <c r="C62" s="182"/>
      <c r="D62" s="92"/>
      <c r="E62" s="5"/>
      <c r="F62" s="6"/>
      <c r="G62" s="631"/>
      <c r="H62" s="8"/>
      <c r="I62" s="7"/>
      <c r="J62" s="7"/>
      <c r="K62" s="182"/>
      <c r="L62" s="3"/>
      <c r="M62" s="3"/>
      <c r="N62" s="3"/>
      <c r="O62" s="3"/>
      <c r="P62" s="3"/>
      <c r="Q62" s="3"/>
      <c r="R62" s="3"/>
      <c r="S62" s="7"/>
      <c r="T62" s="7"/>
      <c r="U62" s="3"/>
      <c r="V62" s="3"/>
      <c r="W62" s="9"/>
    </row>
    <row r="63" spans="1:65" s="14" customFormat="1" ht="48" customHeight="1" x14ac:dyDescent="1.1000000000000001">
      <c r="B63" s="2"/>
      <c r="C63" s="182"/>
      <c r="D63" s="92"/>
      <c r="E63" s="5"/>
      <c r="F63" s="6"/>
      <c r="G63" s="631"/>
      <c r="H63" s="8"/>
      <c r="I63" s="7"/>
      <c r="J63" s="7"/>
      <c r="K63" s="182"/>
      <c r="L63" s="3"/>
      <c r="M63" s="3"/>
      <c r="N63" s="3"/>
      <c r="O63" s="3"/>
      <c r="P63" s="3"/>
      <c r="Q63" s="3"/>
      <c r="R63" s="3"/>
      <c r="S63" s="7"/>
      <c r="T63" s="7"/>
      <c r="U63" s="3"/>
      <c r="V63" s="3"/>
      <c r="W63" s="9"/>
    </row>
    <row r="64" spans="1:65" s="14" customFormat="1" ht="95.25" customHeight="1" x14ac:dyDescent="1.1000000000000001">
      <c r="B64" s="2"/>
      <c r="C64" s="182"/>
      <c r="D64" s="92"/>
      <c r="E64" s="5"/>
      <c r="F64" s="6"/>
      <c r="G64" s="631"/>
      <c r="H64" s="8"/>
      <c r="I64" s="7"/>
      <c r="J64" s="7"/>
      <c r="K64" s="182"/>
      <c r="L64" s="3"/>
      <c r="M64" s="3"/>
      <c r="N64" s="3"/>
      <c r="O64" s="3"/>
      <c r="P64" s="3"/>
      <c r="Q64" s="3"/>
      <c r="R64" s="3"/>
      <c r="S64" s="7"/>
      <c r="T64" s="7"/>
      <c r="U64" s="3"/>
      <c r="V64" s="3"/>
      <c r="W64" s="9"/>
    </row>
    <row r="65" spans="1:23" s="14" customFormat="1" ht="209.25" customHeight="1" x14ac:dyDescent="1.1000000000000001">
      <c r="B65" s="2"/>
      <c r="C65" s="182"/>
      <c r="D65" s="92"/>
      <c r="E65" s="5"/>
      <c r="F65" s="6"/>
      <c r="G65" s="631"/>
      <c r="H65" s="8"/>
      <c r="I65" s="7"/>
      <c r="J65" s="7"/>
      <c r="K65" s="182"/>
      <c r="L65" s="3"/>
      <c r="M65" s="3"/>
      <c r="N65" s="3"/>
      <c r="O65" s="3"/>
      <c r="P65" s="3"/>
      <c r="Q65" s="3"/>
      <c r="R65" s="3"/>
      <c r="S65" s="7"/>
      <c r="T65" s="7"/>
      <c r="U65" s="3"/>
      <c r="V65" s="3"/>
      <c r="W65" s="9"/>
    </row>
    <row r="66" spans="1:23" s="14" customFormat="1" ht="75.75" customHeight="1" x14ac:dyDescent="1.1000000000000001">
      <c r="B66" s="2"/>
      <c r="C66" s="182"/>
      <c r="D66" s="92"/>
      <c r="E66" s="5"/>
      <c r="F66" s="6"/>
      <c r="G66" s="631"/>
      <c r="H66" s="8"/>
      <c r="I66" s="7"/>
      <c r="J66" s="7"/>
      <c r="K66" s="182"/>
      <c r="L66" s="3"/>
      <c r="M66" s="3"/>
      <c r="N66" s="3"/>
      <c r="O66" s="3"/>
      <c r="P66" s="3"/>
      <c r="Q66" s="3"/>
      <c r="R66" s="3"/>
      <c r="S66" s="7"/>
      <c r="T66" s="7"/>
      <c r="U66" s="3"/>
      <c r="V66" s="3"/>
      <c r="W66" s="9"/>
    </row>
    <row r="67" spans="1:23" s="14" customFormat="1" ht="80.25" customHeight="1" x14ac:dyDescent="1.1000000000000001">
      <c r="B67" s="2"/>
      <c r="C67" s="182"/>
      <c r="D67" s="92"/>
      <c r="E67" s="5"/>
      <c r="F67" s="6"/>
      <c r="G67" s="631"/>
      <c r="H67" s="8"/>
      <c r="I67" s="7"/>
      <c r="J67" s="7"/>
      <c r="K67" s="182"/>
      <c r="L67" s="3"/>
      <c r="M67" s="3"/>
      <c r="N67" s="3"/>
      <c r="O67" s="3"/>
      <c r="P67" s="3"/>
      <c r="Q67" s="3"/>
      <c r="R67" s="3"/>
      <c r="S67" s="7"/>
      <c r="T67" s="7"/>
      <c r="U67" s="3"/>
      <c r="V67" s="3"/>
      <c r="W67" s="9"/>
    </row>
    <row r="68" spans="1:23" s="14" customFormat="1" ht="48" customHeight="1" x14ac:dyDescent="1.1000000000000001">
      <c r="B68" s="2"/>
      <c r="C68" s="182"/>
      <c r="D68" s="92"/>
      <c r="E68" s="5"/>
      <c r="F68" s="6"/>
      <c r="G68" s="631"/>
      <c r="H68" s="8"/>
      <c r="I68" s="7"/>
      <c r="J68" s="7"/>
      <c r="K68" s="182"/>
      <c r="L68" s="3"/>
      <c r="M68" s="3"/>
      <c r="N68" s="3"/>
      <c r="O68" s="3"/>
      <c r="P68" s="3"/>
      <c r="Q68" s="3"/>
      <c r="R68" s="3"/>
      <c r="S68" s="7"/>
      <c r="T68" s="7"/>
      <c r="U68" s="3"/>
      <c r="V68" s="3"/>
      <c r="W68" s="9"/>
    </row>
    <row r="69" spans="1:23" s="14" customFormat="1" ht="48" customHeight="1" x14ac:dyDescent="1.1000000000000001">
      <c r="B69" s="2"/>
      <c r="C69" s="182"/>
      <c r="D69" s="92"/>
      <c r="E69" s="5"/>
      <c r="F69" s="6"/>
      <c r="G69" s="631"/>
      <c r="H69" s="8"/>
      <c r="I69" s="7"/>
      <c r="J69" s="7"/>
      <c r="K69" s="182"/>
      <c r="L69" s="3"/>
      <c r="M69" s="3"/>
      <c r="N69" s="3"/>
      <c r="O69" s="3"/>
      <c r="P69" s="3"/>
      <c r="Q69" s="3"/>
      <c r="R69" s="3"/>
      <c r="S69" s="7"/>
      <c r="T69" s="7"/>
      <c r="U69" s="3"/>
      <c r="V69" s="3"/>
      <c r="W69" s="9"/>
    </row>
    <row r="70" spans="1:23" s="14" customFormat="1" ht="48" customHeight="1" x14ac:dyDescent="1.1000000000000001">
      <c r="B70" s="2"/>
      <c r="C70" s="182"/>
      <c r="D70" s="92"/>
      <c r="E70" s="5"/>
      <c r="F70" s="6"/>
      <c r="G70" s="631"/>
      <c r="H70" s="8"/>
      <c r="I70" s="7"/>
      <c r="J70" s="7"/>
      <c r="K70" s="182"/>
      <c r="L70" s="3"/>
      <c r="M70" s="3"/>
      <c r="N70" s="3"/>
      <c r="O70" s="3"/>
      <c r="P70" s="3"/>
      <c r="Q70" s="3"/>
      <c r="R70" s="3"/>
      <c r="S70" s="7"/>
      <c r="T70" s="7"/>
      <c r="U70" s="3"/>
      <c r="V70" s="3"/>
      <c r="W70" s="9"/>
    </row>
    <row r="71" spans="1:23" s="14" customFormat="1" ht="48" customHeight="1" x14ac:dyDescent="1.1000000000000001">
      <c r="B71" s="2"/>
      <c r="C71" s="182"/>
      <c r="D71" s="92"/>
      <c r="E71" s="5"/>
      <c r="F71" s="6"/>
      <c r="G71" s="631"/>
      <c r="H71" s="8"/>
      <c r="I71" s="7"/>
      <c r="J71" s="7"/>
      <c r="K71" s="182"/>
      <c r="L71" s="3"/>
      <c r="M71" s="3"/>
      <c r="N71" s="3"/>
      <c r="O71" s="3"/>
      <c r="P71" s="3"/>
      <c r="Q71" s="3"/>
      <c r="R71" s="3"/>
      <c r="S71" s="7"/>
      <c r="T71" s="7"/>
      <c r="U71" s="3"/>
      <c r="V71" s="3"/>
      <c r="W71" s="9"/>
    </row>
    <row r="72" spans="1:23" s="14" customFormat="1" ht="48" customHeight="1" x14ac:dyDescent="1.1000000000000001">
      <c r="B72" s="2"/>
      <c r="C72" s="182"/>
      <c r="D72" s="92"/>
      <c r="E72" s="5"/>
      <c r="F72" s="6"/>
      <c r="G72" s="631"/>
      <c r="H72" s="8"/>
      <c r="I72" s="7"/>
      <c r="J72" s="7"/>
      <c r="K72" s="182"/>
      <c r="L72" s="3"/>
      <c r="M72" s="3"/>
      <c r="N72" s="3"/>
      <c r="O72" s="3"/>
      <c r="P72" s="3"/>
      <c r="Q72" s="3"/>
      <c r="R72" s="3"/>
      <c r="S72" s="7"/>
      <c r="T72" s="7"/>
      <c r="U72" s="3"/>
      <c r="V72" s="3"/>
      <c r="W72" s="9"/>
    </row>
    <row r="80" spans="1:23" s="93" customFormat="1" ht="48" customHeight="1" x14ac:dyDescent="1.1000000000000001">
      <c r="A80" s="1"/>
      <c r="B80" s="2"/>
      <c r="C80" s="182"/>
      <c r="D80" s="92"/>
      <c r="E80" s="5"/>
      <c r="F80" s="6"/>
      <c r="G80" s="631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</sheetData>
  <autoFilter ref="A7:W39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I42:K42"/>
    <mergeCell ref="O42:P42"/>
    <mergeCell ref="V42:W42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O7:O8"/>
    <mergeCell ref="P7:P8"/>
    <mergeCell ref="J50:K50"/>
    <mergeCell ref="J51:K51"/>
    <mergeCell ref="J52:K52"/>
    <mergeCell ref="V48:W48"/>
    <mergeCell ref="J49:K49"/>
    <mergeCell ref="A9:A31"/>
    <mergeCell ref="A32:A36"/>
    <mergeCell ref="A37:A38"/>
    <mergeCell ref="V7:V8"/>
    <mergeCell ref="W7:W8"/>
    <mergeCell ref="Q7:Q8"/>
    <mergeCell ref="R7:R8"/>
    <mergeCell ref="S7:T7"/>
  </mergeCells>
  <conditionalFormatting sqref="D9:D38">
    <cfRule type="duplicateValues" dxfId="24" priority="2254"/>
    <cfRule type="duplicateValues" dxfId="23" priority="2255"/>
  </conditionalFormatting>
  <pageMargins left="0.7" right="0.7" top="0.75" bottom="0.75" header="0.3" footer="0.3"/>
  <pageSetup paperSize="9" scale="15" orientation="landscape" horizontalDpi="4294967293" verticalDpi="203" r:id="rId1"/>
  <rowBreaks count="1" manualBreakCount="1">
    <brk id="52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1177691-3E95-4AB1-887E-1C04E6C2BE6A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21DD6720-FAF2-4080-960B-EC04B80B25F3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S41:S52 V1:V1048576</xm:sqref>
        </x14:conditionalFormatting>
        <x14:conditionalFormatting xmlns:xm="http://schemas.microsoft.com/office/excel/2006/main">
          <x14:cfRule type="containsText" priority="3" operator="containsText" id="{5F06C529-22FD-4717-9D6F-85C204B07E5B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V39:V1048576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5098-E430-41D4-8EDF-22E5B3ABE1EF}">
  <sheetPr filterMode="1"/>
  <dimension ref="A1:BM92"/>
  <sheetViews>
    <sheetView view="pageBreakPreview" topLeftCell="L49" zoomScale="48" zoomScaleNormal="30" zoomScaleSheetLayoutView="48" zoomScalePageLayoutView="55" workbookViewId="0">
      <selection activeCell="P63" sqref="P63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631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6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6"/>
      <c r="I4" s="3"/>
      <c r="J4" s="3"/>
      <c r="K4" s="173"/>
    </row>
    <row r="6" spans="1:42" s="12" customFormat="1" ht="69" customHeight="1" x14ac:dyDescent="1.1000000000000001">
      <c r="A6" s="759" t="s">
        <v>3387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708" t="s">
        <v>21</v>
      </c>
      <c r="V7" s="772" t="s">
        <v>22</v>
      </c>
      <c r="W7" s="774" t="s">
        <v>22</v>
      </c>
    </row>
    <row r="8" spans="1:42" s="14" customFormat="1" ht="46.5" hidden="1" customHeight="1" x14ac:dyDescent="1.1000000000000001">
      <c r="A8" s="763"/>
      <c r="B8" s="764"/>
      <c r="C8" s="787"/>
      <c r="D8" s="766"/>
      <c r="E8" s="768"/>
      <c r="F8" s="770"/>
      <c r="G8" s="632" t="s">
        <v>23</v>
      </c>
      <c r="H8" s="16">
        <v>45616</v>
      </c>
      <c r="I8" s="707" t="s">
        <v>24</v>
      </c>
      <c r="J8" s="707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707" t="s">
        <v>27</v>
      </c>
      <c r="T8" s="707" t="s">
        <v>28</v>
      </c>
      <c r="U8" s="707"/>
      <c r="V8" s="773"/>
      <c r="W8" s="775"/>
    </row>
    <row r="9" spans="1:42" s="18" customFormat="1" ht="58.5" hidden="1" customHeight="1" x14ac:dyDescent="1.3">
      <c r="A9" s="781" t="s">
        <v>29</v>
      </c>
      <c r="B9" s="94"/>
      <c r="C9" s="175">
        <v>1</v>
      </c>
      <c r="D9" s="368">
        <v>1006335</v>
      </c>
      <c r="E9" s="482" t="s">
        <v>2381</v>
      </c>
      <c r="F9" s="638"/>
      <c r="G9" s="102"/>
      <c r="H9" s="102"/>
      <c r="I9" s="102"/>
      <c r="J9" s="102">
        <v>1</v>
      </c>
      <c r="K9" s="102"/>
      <c r="L9" s="102"/>
      <c r="M9" s="102">
        <v>1</v>
      </c>
      <c r="N9" s="102" t="s">
        <v>43</v>
      </c>
      <c r="O9" s="102" t="s">
        <v>1596</v>
      </c>
      <c r="P9" s="102" t="s">
        <v>204</v>
      </c>
      <c r="Q9" s="102" t="s">
        <v>75</v>
      </c>
      <c r="R9" s="102">
        <v>2055827272</v>
      </c>
      <c r="S9" s="102" t="s">
        <v>136</v>
      </c>
      <c r="T9" s="660"/>
      <c r="U9" s="483" t="s">
        <v>3425</v>
      </c>
      <c r="V9" s="102" t="s">
        <v>5</v>
      </c>
      <c r="W9" s="102"/>
    </row>
    <row r="10" spans="1:42" s="18" customFormat="1" ht="58.5" hidden="1" customHeight="1" x14ac:dyDescent="1.3">
      <c r="A10" s="782"/>
      <c r="B10" s="94"/>
      <c r="C10" s="175">
        <v>2</v>
      </c>
      <c r="D10" s="369">
        <v>480000</v>
      </c>
      <c r="E10" s="482" t="s">
        <v>3388</v>
      </c>
      <c r="F10" s="638"/>
      <c r="G10" s="102"/>
      <c r="H10" s="102">
        <v>1</v>
      </c>
      <c r="I10" s="102"/>
      <c r="J10" s="102"/>
      <c r="K10" s="102"/>
      <c r="L10" s="102">
        <v>1</v>
      </c>
      <c r="M10" s="102"/>
      <c r="N10" s="102" t="s">
        <v>375</v>
      </c>
      <c r="O10" s="102" t="s">
        <v>86</v>
      </c>
      <c r="P10" s="102" t="s">
        <v>35</v>
      </c>
      <c r="Q10" s="102" t="s">
        <v>32</v>
      </c>
      <c r="R10" s="102">
        <v>2057706211</v>
      </c>
      <c r="S10" s="124"/>
      <c r="T10" s="102" t="s">
        <v>872</v>
      </c>
      <c r="U10" s="661" t="s">
        <v>42</v>
      </c>
      <c r="V10" s="483" t="s">
        <v>3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hidden="1" customHeight="1" x14ac:dyDescent="1.3">
      <c r="A11" s="782"/>
      <c r="B11" s="94" t="s">
        <v>3462</v>
      </c>
      <c r="C11" s="175">
        <v>3</v>
      </c>
      <c r="D11" s="372">
        <v>3582660</v>
      </c>
      <c r="E11" s="482" t="s">
        <v>3389</v>
      </c>
      <c r="F11" s="638">
        <v>24484</v>
      </c>
      <c r="G11" s="102"/>
      <c r="H11" s="102"/>
      <c r="I11" s="102"/>
      <c r="J11" s="102"/>
      <c r="K11" s="102">
        <v>1</v>
      </c>
      <c r="L11" s="102">
        <v>1</v>
      </c>
      <c r="M11" s="102"/>
      <c r="N11" s="102" t="s">
        <v>2442</v>
      </c>
      <c r="O11" s="102" t="s">
        <v>2147</v>
      </c>
      <c r="P11" s="102" t="s">
        <v>35</v>
      </c>
      <c r="Q11" s="102" t="s">
        <v>32</v>
      </c>
      <c r="R11" s="102">
        <v>2078888756</v>
      </c>
      <c r="S11" s="124"/>
      <c r="T11" s="102" t="s">
        <v>3426</v>
      </c>
      <c r="U11" s="661" t="s">
        <v>879</v>
      </c>
      <c r="V11" s="102" t="s">
        <v>3</v>
      </c>
      <c r="W11" s="102"/>
    </row>
    <row r="12" spans="1:42" s="18" customFormat="1" ht="58.5" hidden="1" customHeight="1" x14ac:dyDescent="1.3">
      <c r="A12" s="782"/>
      <c r="B12" s="94"/>
      <c r="C12" s="175">
        <v>4</v>
      </c>
      <c r="D12" s="372">
        <v>2486550</v>
      </c>
      <c r="E12" s="482" t="s">
        <v>3390</v>
      </c>
      <c r="F12" s="638"/>
      <c r="G12" s="102"/>
      <c r="H12" s="102"/>
      <c r="I12" s="102"/>
      <c r="J12" s="102"/>
      <c r="K12" s="102">
        <v>1</v>
      </c>
      <c r="L12" s="102"/>
      <c r="M12" s="102">
        <v>1</v>
      </c>
      <c r="N12" s="102" t="s">
        <v>37</v>
      </c>
      <c r="O12" s="102" t="s">
        <v>1216</v>
      </c>
      <c r="P12" s="102" t="s">
        <v>31</v>
      </c>
      <c r="Q12" s="102" t="s">
        <v>32</v>
      </c>
      <c r="R12" s="102">
        <v>2055762628</v>
      </c>
      <c r="S12" s="124"/>
      <c r="T12" s="102" t="s">
        <v>3427</v>
      </c>
      <c r="U12" s="661" t="s">
        <v>3428</v>
      </c>
      <c r="V12" s="102" t="s">
        <v>5</v>
      </c>
      <c r="W12" s="102"/>
    </row>
    <row r="13" spans="1:42" s="18" customFormat="1" ht="58.5" hidden="1" customHeight="1" x14ac:dyDescent="1.3">
      <c r="A13" s="782"/>
      <c r="B13" s="94" t="s">
        <v>3463</v>
      </c>
      <c r="C13" s="175">
        <v>5</v>
      </c>
      <c r="D13" s="372">
        <v>1663470</v>
      </c>
      <c r="E13" s="482" t="s">
        <v>3391</v>
      </c>
      <c r="F13" s="638" t="s">
        <v>3464</v>
      </c>
      <c r="G13" s="102">
        <v>1</v>
      </c>
      <c r="H13" s="102"/>
      <c r="I13" s="102"/>
      <c r="J13" s="102"/>
      <c r="K13" s="102"/>
      <c r="L13" s="102">
        <v>1</v>
      </c>
      <c r="M13" s="102"/>
      <c r="N13" s="102" t="s">
        <v>33</v>
      </c>
      <c r="O13" s="102" t="s">
        <v>3429</v>
      </c>
      <c r="P13" s="102" t="s">
        <v>3430</v>
      </c>
      <c r="Q13" s="102" t="s">
        <v>2008</v>
      </c>
      <c r="R13" s="102">
        <v>2056585959</v>
      </c>
      <c r="S13" s="124"/>
      <c r="T13" s="102" t="s">
        <v>2143</v>
      </c>
      <c r="U13" s="661" t="s">
        <v>3431</v>
      </c>
      <c r="V13" s="102" t="s">
        <v>3</v>
      </c>
      <c r="W13" s="102"/>
    </row>
    <row r="14" spans="1:42" s="18" customFormat="1" ht="58.5" hidden="1" customHeight="1" x14ac:dyDescent="1.3">
      <c r="A14" s="782"/>
      <c r="B14" s="94"/>
      <c r="C14" s="175">
        <v>6</v>
      </c>
      <c r="D14" s="372">
        <v>2130000</v>
      </c>
      <c r="E14" s="482" t="s">
        <v>3392</v>
      </c>
      <c r="F14" s="638"/>
      <c r="G14" s="102"/>
      <c r="H14" s="102"/>
      <c r="I14" s="102"/>
      <c r="J14" s="102"/>
      <c r="K14" s="102">
        <v>1</v>
      </c>
      <c r="L14" s="102"/>
      <c r="M14" s="102">
        <v>1</v>
      </c>
      <c r="N14" s="102" t="s">
        <v>607</v>
      </c>
      <c r="O14" s="102" t="s">
        <v>165</v>
      </c>
      <c r="P14" s="102" t="s">
        <v>31</v>
      </c>
      <c r="Q14" s="102" t="s">
        <v>32</v>
      </c>
      <c r="R14" s="102">
        <v>2029802621</v>
      </c>
      <c r="S14" s="102"/>
      <c r="T14" s="483" t="s">
        <v>307</v>
      </c>
      <c r="U14" s="661" t="s">
        <v>751</v>
      </c>
      <c r="V14" s="102" t="s">
        <v>5</v>
      </c>
      <c r="W14" s="102"/>
    </row>
    <row r="15" spans="1:42" s="18" customFormat="1" ht="58.5" customHeight="1" x14ac:dyDescent="1.3">
      <c r="A15" s="782"/>
      <c r="B15" s="94" t="s">
        <v>3467</v>
      </c>
      <c r="C15" s="175">
        <v>7</v>
      </c>
      <c r="D15" s="372">
        <v>1042000</v>
      </c>
      <c r="E15" s="516" t="s">
        <v>3393</v>
      </c>
      <c r="F15" s="643">
        <v>24329</v>
      </c>
      <c r="G15" s="221"/>
      <c r="H15" s="221"/>
      <c r="I15" s="221"/>
      <c r="J15" s="221"/>
      <c r="K15" s="221">
        <v>1</v>
      </c>
      <c r="L15" s="221">
        <v>1</v>
      </c>
      <c r="M15" s="221"/>
      <c r="N15" s="221" t="s">
        <v>30</v>
      </c>
      <c r="O15" s="221" t="s">
        <v>3432</v>
      </c>
      <c r="P15" s="221" t="s">
        <v>883</v>
      </c>
      <c r="Q15" s="221" t="s">
        <v>75</v>
      </c>
      <c r="R15" s="221">
        <v>309400432</v>
      </c>
      <c r="S15" s="192"/>
      <c r="T15" s="221" t="s">
        <v>3426</v>
      </c>
      <c r="U15" s="683" t="s">
        <v>42</v>
      </c>
      <c r="V15" s="221" t="s">
        <v>5</v>
      </c>
      <c r="W15" s="221" t="s">
        <v>64</v>
      </c>
    </row>
    <row r="16" spans="1:42" s="18" customFormat="1" ht="58.5" customHeight="1" x14ac:dyDescent="1.3">
      <c r="A16" s="782"/>
      <c r="B16" s="94"/>
      <c r="C16" s="175">
        <v>8</v>
      </c>
      <c r="D16" s="372">
        <v>1689900</v>
      </c>
      <c r="E16" s="516" t="s">
        <v>3394</v>
      </c>
      <c r="F16" s="643"/>
      <c r="G16" s="221"/>
      <c r="H16" s="221"/>
      <c r="I16" s="221"/>
      <c r="J16" s="221">
        <v>1</v>
      </c>
      <c r="K16" s="221"/>
      <c r="L16" s="221">
        <v>1</v>
      </c>
      <c r="M16" s="221"/>
      <c r="N16" s="221" t="s">
        <v>38</v>
      </c>
      <c r="O16" s="221" t="s">
        <v>3433</v>
      </c>
      <c r="P16" s="221" t="s">
        <v>1998</v>
      </c>
      <c r="Q16" s="221" t="s">
        <v>1999</v>
      </c>
      <c r="R16" s="221">
        <v>2022225024</v>
      </c>
      <c r="S16" s="192"/>
      <c r="T16" s="221" t="s">
        <v>307</v>
      </c>
      <c r="U16" s="683" t="s">
        <v>3434</v>
      </c>
      <c r="V16" s="221" t="s">
        <v>5</v>
      </c>
      <c r="W16" s="221" t="s">
        <v>64</v>
      </c>
    </row>
    <row r="17" spans="1:23" s="18" customFormat="1" ht="58.5" customHeight="1" x14ac:dyDescent="1.3">
      <c r="A17" s="782"/>
      <c r="B17" s="94"/>
      <c r="C17" s="175">
        <v>9</v>
      </c>
      <c r="D17" s="372">
        <v>1848330</v>
      </c>
      <c r="E17" s="516" t="s">
        <v>3395</v>
      </c>
      <c r="F17" s="643"/>
      <c r="G17" s="221"/>
      <c r="H17" s="221"/>
      <c r="I17" s="221"/>
      <c r="J17" s="221">
        <v>1</v>
      </c>
      <c r="K17" s="221"/>
      <c r="L17" s="221"/>
      <c r="M17" s="221">
        <v>1</v>
      </c>
      <c r="N17" s="221" t="s">
        <v>38</v>
      </c>
      <c r="O17" s="221" t="s">
        <v>3040</v>
      </c>
      <c r="P17" s="221" t="s">
        <v>50</v>
      </c>
      <c r="Q17" s="221" t="s">
        <v>32</v>
      </c>
      <c r="R17" s="221">
        <v>2028289948</v>
      </c>
      <c r="S17" s="192"/>
      <c r="T17" s="221" t="s">
        <v>3435</v>
      </c>
      <c r="U17" s="683" t="s">
        <v>3436</v>
      </c>
      <c r="V17" s="221" t="s">
        <v>5</v>
      </c>
      <c r="W17" s="221" t="s">
        <v>64</v>
      </c>
    </row>
    <row r="18" spans="1:23" s="18" customFormat="1" ht="58.5" hidden="1" customHeight="1" x14ac:dyDescent="1.3">
      <c r="A18" s="782"/>
      <c r="B18" s="94"/>
      <c r="C18" s="175">
        <v>10</v>
      </c>
      <c r="D18" s="372">
        <v>3569976</v>
      </c>
      <c r="E18" s="501" t="s">
        <v>3481</v>
      </c>
      <c r="F18" s="640"/>
      <c r="G18" s="503"/>
      <c r="H18" s="503"/>
      <c r="I18" s="503"/>
      <c r="J18" s="503"/>
      <c r="K18" s="503">
        <v>1</v>
      </c>
      <c r="L18" s="503"/>
      <c r="M18" s="503">
        <v>1</v>
      </c>
      <c r="N18" s="503" t="s">
        <v>3224</v>
      </c>
      <c r="O18" s="503" t="s">
        <v>906</v>
      </c>
      <c r="P18" s="503" t="s">
        <v>31</v>
      </c>
      <c r="Q18" s="503" t="s">
        <v>32</v>
      </c>
      <c r="R18" s="503"/>
      <c r="S18" s="232" t="s">
        <v>3482</v>
      </c>
      <c r="T18" s="503"/>
      <c r="U18" s="671" t="s">
        <v>502</v>
      </c>
      <c r="V18" s="102" t="s">
        <v>5</v>
      </c>
      <c r="W18" s="102"/>
    </row>
    <row r="19" spans="1:23" s="18" customFormat="1" ht="58.5" hidden="1" customHeight="1" x14ac:dyDescent="1.3">
      <c r="A19" s="782"/>
      <c r="B19" s="94"/>
      <c r="C19" s="175">
        <v>11</v>
      </c>
      <c r="D19" s="372">
        <v>3210800</v>
      </c>
      <c r="E19" s="482" t="s">
        <v>3396</v>
      </c>
      <c r="F19" s="638"/>
      <c r="G19" s="102"/>
      <c r="H19" s="102"/>
      <c r="I19" s="102"/>
      <c r="J19" s="102">
        <v>1</v>
      </c>
      <c r="K19" s="102"/>
      <c r="L19" s="102">
        <v>1</v>
      </c>
      <c r="M19" s="102"/>
      <c r="N19" s="102" t="s">
        <v>310</v>
      </c>
      <c r="O19" s="102" t="s">
        <v>1193</v>
      </c>
      <c r="P19" s="102" t="s">
        <v>35</v>
      </c>
      <c r="Q19" s="102" t="s">
        <v>32</v>
      </c>
      <c r="R19" s="102">
        <v>2028935645</v>
      </c>
      <c r="S19" s="124"/>
      <c r="T19" s="102" t="s">
        <v>3437</v>
      </c>
      <c r="U19" s="661" t="s">
        <v>57</v>
      </c>
      <c r="V19" s="102" t="s">
        <v>5</v>
      </c>
      <c r="W19" s="102"/>
    </row>
    <row r="20" spans="1:23" s="18" customFormat="1" ht="58.5" hidden="1" customHeight="1" x14ac:dyDescent="1.3">
      <c r="A20" s="782"/>
      <c r="B20" s="94"/>
      <c r="C20" s="175">
        <v>12</v>
      </c>
      <c r="D20" s="372">
        <v>864180</v>
      </c>
      <c r="E20" s="482" t="s">
        <v>3397</v>
      </c>
      <c r="F20" s="638"/>
      <c r="G20" s="102"/>
      <c r="H20" s="102"/>
      <c r="I20" s="102">
        <v>1</v>
      </c>
      <c r="J20" s="102"/>
      <c r="K20" s="102"/>
      <c r="L20" s="102">
        <v>1</v>
      </c>
      <c r="M20" s="102"/>
      <c r="N20" s="102" t="s">
        <v>54</v>
      </c>
      <c r="O20" s="102" t="s">
        <v>197</v>
      </c>
      <c r="P20" s="102" t="s">
        <v>31</v>
      </c>
      <c r="Q20" s="102" t="s">
        <v>32</v>
      </c>
      <c r="R20" s="102">
        <v>2099590888</v>
      </c>
      <c r="S20" s="124"/>
      <c r="T20" s="102" t="s">
        <v>3438</v>
      </c>
      <c r="U20" s="661" t="s">
        <v>42</v>
      </c>
      <c r="V20" s="102" t="s">
        <v>5</v>
      </c>
      <c r="W20" s="102"/>
    </row>
    <row r="21" spans="1:23" s="18" customFormat="1" ht="58.5" hidden="1" customHeight="1" x14ac:dyDescent="1.3">
      <c r="A21" s="782"/>
      <c r="B21" s="94" t="s">
        <v>3465</v>
      </c>
      <c r="C21" s="175">
        <v>13</v>
      </c>
      <c r="D21" s="372">
        <v>1828500</v>
      </c>
      <c r="E21" s="482" t="s">
        <v>3398</v>
      </c>
      <c r="F21" s="638" t="s">
        <v>3466</v>
      </c>
      <c r="G21" s="102"/>
      <c r="H21" s="102"/>
      <c r="I21" s="102"/>
      <c r="J21" s="102">
        <v>1</v>
      </c>
      <c r="K21" s="102"/>
      <c r="L21" s="102"/>
      <c r="M21" s="102">
        <v>1</v>
      </c>
      <c r="N21" s="102" t="s">
        <v>37</v>
      </c>
      <c r="O21" s="102" t="s">
        <v>172</v>
      </c>
      <c r="P21" s="102" t="s">
        <v>31</v>
      </c>
      <c r="Q21" s="102" t="s">
        <v>32</v>
      </c>
      <c r="R21" s="102">
        <v>2077419996</v>
      </c>
      <c r="S21" s="124"/>
      <c r="T21" s="102" t="s">
        <v>3439</v>
      </c>
      <c r="U21" s="661" t="s">
        <v>751</v>
      </c>
      <c r="V21" s="102" t="s">
        <v>3</v>
      </c>
      <c r="W21" s="102"/>
    </row>
    <row r="22" spans="1:23" s="18" customFormat="1" ht="58.5" hidden="1" customHeight="1" x14ac:dyDescent="1.3">
      <c r="A22" s="782"/>
      <c r="B22" s="94" t="s">
        <v>3468</v>
      </c>
      <c r="C22" s="175">
        <v>14</v>
      </c>
      <c r="D22" s="372">
        <v>1026000</v>
      </c>
      <c r="E22" s="482" t="s">
        <v>3399</v>
      </c>
      <c r="F22" s="638" t="s">
        <v>3469</v>
      </c>
      <c r="G22" s="102">
        <v>1</v>
      </c>
      <c r="H22" s="102"/>
      <c r="I22" s="102"/>
      <c r="J22" s="102"/>
      <c r="K22" s="102"/>
      <c r="L22" s="102">
        <v>1</v>
      </c>
      <c r="M22" s="102"/>
      <c r="N22" s="102" t="s">
        <v>33</v>
      </c>
      <c r="O22" s="102" t="s">
        <v>1500</v>
      </c>
      <c r="P22" s="102" t="s">
        <v>39</v>
      </c>
      <c r="Q22" s="102" t="s">
        <v>32</v>
      </c>
      <c r="R22" s="102">
        <v>2098547059</v>
      </c>
      <c r="S22" s="124"/>
      <c r="T22" s="102" t="s">
        <v>3438</v>
      </c>
      <c r="U22" s="661" t="s">
        <v>879</v>
      </c>
      <c r="V22" s="102" t="s">
        <v>3</v>
      </c>
      <c r="W22" s="102"/>
    </row>
    <row r="23" spans="1:23" s="18" customFormat="1" ht="58.5" hidden="1" customHeight="1" x14ac:dyDescent="1.3">
      <c r="A23" s="782"/>
      <c r="B23" s="94" t="s">
        <v>3470</v>
      </c>
      <c r="C23" s="175">
        <v>15</v>
      </c>
      <c r="D23" s="372">
        <v>2802200</v>
      </c>
      <c r="E23" s="482" t="s">
        <v>3400</v>
      </c>
      <c r="F23" s="638" t="s">
        <v>424</v>
      </c>
      <c r="G23" s="102"/>
      <c r="H23" s="102"/>
      <c r="I23" s="102"/>
      <c r="J23" s="102"/>
      <c r="K23" s="102">
        <v>1</v>
      </c>
      <c r="L23" s="102"/>
      <c r="M23" s="102">
        <v>1</v>
      </c>
      <c r="N23" s="102" t="s">
        <v>607</v>
      </c>
      <c r="O23" s="102" t="s">
        <v>1177</v>
      </c>
      <c r="P23" s="102" t="s">
        <v>31</v>
      </c>
      <c r="Q23" s="102" t="s">
        <v>32</v>
      </c>
      <c r="R23" s="102">
        <v>2022347671</v>
      </c>
      <c r="S23" s="124"/>
      <c r="T23" s="102" t="s">
        <v>872</v>
      </c>
      <c r="U23" s="661" t="s">
        <v>879</v>
      </c>
      <c r="V23" s="102" t="s">
        <v>3</v>
      </c>
      <c r="W23" s="102"/>
    </row>
    <row r="24" spans="1:23" s="18" customFormat="1" ht="58.5" hidden="1" customHeight="1" x14ac:dyDescent="1.3">
      <c r="A24" s="782"/>
      <c r="B24" s="94" t="s">
        <v>3471</v>
      </c>
      <c r="C24" s="175">
        <v>16</v>
      </c>
      <c r="D24" s="372">
        <v>3480000</v>
      </c>
      <c r="E24" s="482" t="s">
        <v>3401</v>
      </c>
      <c r="F24" s="638" t="s">
        <v>424</v>
      </c>
      <c r="G24" s="102"/>
      <c r="H24" s="102"/>
      <c r="I24" s="102"/>
      <c r="J24" s="102"/>
      <c r="K24" s="102">
        <v>1</v>
      </c>
      <c r="L24" s="102">
        <v>1</v>
      </c>
      <c r="M24" s="102"/>
      <c r="N24" s="102" t="s">
        <v>30</v>
      </c>
      <c r="O24" s="102" t="s">
        <v>1177</v>
      </c>
      <c r="P24" s="102" t="s">
        <v>31</v>
      </c>
      <c r="Q24" s="102" t="s">
        <v>32</v>
      </c>
      <c r="R24" s="102">
        <v>2022347671</v>
      </c>
      <c r="S24" s="124"/>
      <c r="T24" s="102" t="s">
        <v>872</v>
      </c>
      <c r="U24" s="661" t="s">
        <v>879</v>
      </c>
      <c r="V24" s="102" t="s">
        <v>3</v>
      </c>
      <c r="W24" s="102"/>
    </row>
    <row r="25" spans="1:23" s="18" customFormat="1" ht="58.5" hidden="1" customHeight="1" x14ac:dyDescent="1.3">
      <c r="A25" s="782"/>
      <c r="B25" s="94"/>
      <c r="C25" s="175">
        <v>17</v>
      </c>
      <c r="D25" s="372">
        <v>406600</v>
      </c>
      <c r="E25" s="482" t="s">
        <v>3402</v>
      </c>
      <c r="F25" s="638"/>
      <c r="G25" s="102"/>
      <c r="H25" s="102"/>
      <c r="I25" s="102"/>
      <c r="J25" s="102">
        <v>1</v>
      </c>
      <c r="K25" s="102"/>
      <c r="L25" s="102">
        <v>1</v>
      </c>
      <c r="M25" s="102"/>
      <c r="N25" s="102" t="s">
        <v>54</v>
      </c>
      <c r="O25" s="102" t="s">
        <v>1204</v>
      </c>
      <c r="P25" s="102" t="s">
        <v>31</v>
      </c>
      <c r="Q25" s="102" t="s">
        <v>32</v>
      </c>
      <c r="R25" s="102">
        <v>2058644506</v>
      </c>
      <c r="S25" s="124"/>
      <c r="T25" s="102" t="s">
        <v>1484</v>
      </c>
      <c r="U25" s="661" t="s">
        <v>879</v>
      </c>
      <c r="V25" s="102" t="s">
        <v>5</v>
      </c>
      <c r="W25" s="102"/>
    </row>
    <row r="26" spans="1:23" s="18" customFormat="1" ht="58.5" hidden="1" customHeight="1" x14ac:dyDescent="1.3">
      <c r="A26" s="782"/>
      <c r="B26" s="94" t="s">
        <v>3472</v>
      </c>
      <c r="C26" s="175">
        <v>18</v>
      </c>
      <c r="D26" s="372">
        <v>401250</v>
      </c>
      <c r="E26" s="482" t="s">
        <v>3403</v>
      </c>
      <c r="F26" s="638" t="s">
        <v>3473</v>
      </c>
      <c r="G26" s="102">
        <v>1</v>
      </c>
      <c r="H26" s="102"/>
      <c r="I26" s="102"/>
      <c r="J26" s="102"/>
      <c r="K26" s="102"/>
      <c r="L26" s="102">
        <v>1</v>
      </c>
      <c r="M26" s="102"/>
      <c r="N26" s="102" t="s">
        <v>375</v>
      </c>
      <c r="O26" s="102" t="s">
        <v>66</v>
      </c>
      <c r="P26" s="102" t="s">
        <v>31</v>
      </c>
      <c r="Q26" s="102" t="s">
        <v>32</v>
      </c>
      <c r="R26" s="102">
        <v>2059333366</v>
      </c>
      <c r="S26" s="124"/>
      <c r="T26" s="102" t="s">
        <v>51</v>
      </c>
      <c r="U26" s="661" t="s">
        <v>879</v>
      </c>
      <c r="V26" s="102" t="s">
        <v>3</v>
      </c>
      <c r="W26" s="102"/>
    </row>
    <row r="27" spans="1:23" s="18" customFormat="1" ht="58.5" hidden="1" customHeight="1" x14ac:dyDescent="1.3">
      <c r="A27" s="782"/>
      <c r="B27" s="94"/>
      <c r="C27" s="175">
        <v>19</v>
      </c>
      <c r="D27" s="372">
        <v>612220</v>
      </c>
      <c r="E27" s="482" t="s">
        <v>3404</v>
      </c>
      <c r="F27" s="638"/>
      <c r="G27" s="102"/>
      <c r="H27" s="102">
        <v>1</v>
      </c>
      <c r="I27" s="102"/>
      <c r="J27" s="102"/>
      <c r="K27" s="102"/>
      <c r="L27" s="102">
        <v>1</v>
      </c>
      <c r="M27" s="102"/>
      <c r="N27" s="102" t="s">
        <v>161</v>
      </c>
      <c r="O27" s="102" t="s">
        <v>2555</v>
      </c>
      <c r="P27" s="102" t="s">
        <v>2016</v>
      </c>
      <c r="Q27" s="102" t="s">
        <v>75</v>
      </c>
      <c r="R27" s="102">
        <v>2091867287</v>
      </c>
      <c r="S27" s="124" t="s">
        <v>2145</v>
      </c>
      <c r="T27" s="102"/>
      <c r="U27" s="661" t="s">
        <v>3440</v>
      </c>
      <c r="V27" s="102" t="s">
        <v>5</v>
      </c>
      <c r="W27" s="102"/>
    </row>
    <row r="28" spans="1:23" s="18" customFormat="1" ht="58.5" customHeight="1" x14ac:dyDescent="1.3">
      <c r="A28" s="782"/>
      <c r="B28" s="94"/>
      <c r="C28" s="175">
        <v>20</v>
      </c>
      <c r="D28" s="372">
        <v>704650</v>
      </c>
      <c r="E28" s="516" t="s">
        <v>1579</v>
      </c>
      <c r="F28" s="643"/>
      <c r="G28" s="221">
        <v>1</v>
      </c>
      <c r="H28" s="221"/>
      <c r="I28" s="221"/>
      <c r="J28" s="221"/>
      <c r="K28" s="221"/>
      <c r="L28" s="221"/>
      <c r="M28" s="221">
        <v>1</v>
      </c>
      <c r="N28" s="221" t="s">
        <v>33</v>
      </c>
      <c r="O28" s="221" t="s">
        <v>923</v>
      </c>
      <c r="P28" s="221" t="s">
        <v>31</v>
      </c>
      <c r="Q28" s="221" t="s">
        <v>32</v>
      </c>
      <c r="R28" s="221">
        <v>2056597716</v>
      </c>
      <c r="S28" s="192"/>
      <c r="T28" s="221" t="s">
        <v>907</v>
      </c>
      <c r="U28" s="683" t="s">
        <v>751</v>
      </c>
      <c r="V28" s="221" t="s">
        <v>5</v>
      </c>
      <c r="W28" s="221" t="s">
        <v>108</v>
      </c>
    </row>
    <row r="29" spans="1:23" s="18" customFormat="1" ht="58.5" hidden="1" customHeight="1" x14ac:dyDescent="1.3">
      <c r="A29" s="782"/>
      <c r="B29" s="94"/>
      <c r="C29" s="175">
        <v>21</v>
      </c>
      <c r="D29" s="372">
        <v>783820</v>
      </c>
      <c r="E29" s="482" t="s">
        <v>3405</v>
      </c>
      <c r="F29" s="638"/>
      <c r="G29" s="102"/>
      <c r="H29" s="102"/>
      <c r="I29" s="102">
        <v>1</v>
      </c>
      <c r="J29" s="102"/>
      <c r="K29" s="102"/>
      <c r="L29" s="102">
        <v>1</v>
      </c>
      <c r="M29" s="102"/>
      <c r="N29" s="102" t="s">
        <v>54</v>
      </c>
      <c r="O29" s="102" t="s">
        <v>65</v>
      </c>
      <c r="P29" s="102" t="s">
        <v>31</v>
      </c>
      <c r="Q29" s="102" t="s">
        <v>32</v>
      </c>
      <c r="R29" s="102">
        <v>2054380251</v>
      </c>
      <c r="S29" s="124"/>
      <c r="T29" s="102" t="s">
        <v>3441</v>
      </c>
      <c r="U29" s="661" t="s">
        <v>751</v>
      </c>
      <c r="V29" s="102" t="s">
        <v>5</v>
      </c>
      <c r="W29" s="102"/>
    </row>
    <row r="30" spans="1:23" s="18" customFormat="1" ht="58.5" hidden="1" customHeight="1" x14ac:dyDescent="1.3">
      <c r="A30" s="782"/>
      <c r="B30" s="94"/>
      <c r="C30" s="175">
        <v>22</v>
      </c>
      <c r="D30" s="372">
        <v>567410</v>
      </c>
      <c r="E30" s="482" t="s">
        <v>3406</v>
      </c>
      <c r="F30" s="638"/>
      <c r="G30" s="102"/>
      <c r="H30" s="102"/>
      <c r="I30" s="102"/>
      <c r="J30" s="102">
        <v>1</v>
      </c>
      <c r="K30" s="102"/>
      <c r="L30" s="102">
        <v>1</v>
      </c>
      <c r="M30" s="102"/>
      <c r="N30" s="102" t="s">
        <v>30</v>
      </c>
      <c r="O30" s="102" t="s">
        <v>381</v>
      </c>
      <c r="P30" s="102" t="s">
        <v>31</v>
      </c>
      <c r="Q30" s="102" t="s">
        <v>32</v>
      </c>
      <c r="R30" s="102">
        <v>205287249</v>
      </c>
      <c r="S30" s="124"/>
      <c r="T30" s="102" t="s">
        <v>3442</v>
      </c>
      <c r="U30" s="661" t="s">
        <v>751</v>
      </c>
      <c r="V30" s="102" t="s">
        <v>5</v>
      </c>
      <c r="W30" s="102"/>
    </row>
    <row r="31" spans="1:23" s="18" customFormat="1" ht="58.5" hidden="1" customHeight="1" x14ac:dyDescent="1.3">
      <c r="A31" s="782"/>
      <c r="B31" s="94"/>
      <c r="C31" s="175">
        <v>23</v>
      </c>
      <c r="D31" s="372">
        <v>400000</v>
      </c>
      <c r="E31" s="482" t="s">
        <v>3407</v>
      </c>
      <c r="F31" s="638"/>
      <c r="G31" s="102"/>
      <c r="H31" s="102"/>
      <c r="I31" s="102"/>
      <c r="J31" s="102">
        <v>1</v>
      </c>
      <c r="K31" s="102"/>
      <c r="L31" s="102">
        <v>1</v>
      </c>
      <c r="M31" s="102"/>
      <c r="N31" s="102" t="s">
        <v>38</v>
      </c>
      <c r="O31" s="102" t="s">
        <v>1710</v>
      </c>
      <c r="P31" s="102" t="s">
        <v>31</v>
      </c>
      <c r="Q31" s="102" t="s">
        <v>32</v>
      </c>
      <c r="R31" s="102">
        <v>2022214250</v>
      </c>
      <c r="S31" s="124" t="s">
        <v>505</v>
      </c>
      <c r="T31" s="102"/>
      <c r="U31" s="661" t="s">
        <v>873</v>
      </c>
      <c r="V31" s="102" t="s">
        <v>5</v>
      </c>
      <c r="W31" s="102"/>
    </row>
    <row r="32" spans="1:23" s="18" customFormat="1" ht="58.5" customHeight="1" x14ac:dyDescent="1.3">
      <c r="A32" s="782"/>
      <c r="B32" s="94"/>
      <c r="C32" s="175">
        <v>24</v>
      </c>
      <c r="D32" s="372">
        <v>1041550</v>
      </c>
      <c r="E32" s="516" t="s">
        <v>3408</v>
      </c>
      <c r="F32" s="643"/>
      <c r="G32" s="221"/>
      <c r="H32" s="221"/>
      <c r="I32" s="221"/>
      <c r="J32" s="221">
        <v>1</v>
      </c>
      <c r="K32" s="221"/>
      <c r="L32" s="221"/>
      <c r="M32" s="221">
        <v>1</v>
      </c>
      <c r="N32" s="221" t="s">
        <v>38</v>
      </c>
      <c r="O32" s="221" t="s">
        <v>73</v>
      </c>
      <c r="P32" s="221" t="s">
        <v>31</v>
      </c>
      <c r="Q32" s="221" t="s">
        <v>32</v>
      </c>
      <c r="R32" s="221">
        <v>2055322645</v>
      </c>
      <c r="S32" s="192"/>
      <c r="T32" s="221" t="s">
        <v>40</v>
      </c>
      <c r="U32" s="683" t="s">
        <v>868</v>
      </c>
      <c r="V32" s="221" t="s">
        <v>5</v>
      </c>
      <c r="W32" s="221" t="s">
        <v>64</v>
      </c>
    </row>
    <row r="33" spans="1:23" s="18" customFormat="1" ht="58.5" hidden="1" customHeight="1" x14ac:dyDescent="1.3">
      <c r="A33" s="785" t="s">
        <v>76</v>
      </c>
      <c r="B33" s="94"/>
      <c r="C33" s="175">
        <v>25</v>
      </c>
      <c r="D33" s="372">
        <v>269640</v>
      </c>
      <c r="E33" s="482" t="s">
        <v>3409</v>
      </c>
      <c r="F33" s="638"/>
      <c r="G33" s="102"/>
      <c r="H33" s="102"/>
      <c r="I33" s="102"/>
      <c r="J33" s="102">
        <v>1</v>
      </c>
      <c r="K33" s="102"/>
      <c r="L33" s="102"/>
      <c r="M33" s="102">
        <v>1</v>
      </c>
      <c r="N33" s="102" t="s">
        <v>38</v>
      </c>
      <c r="O33" s="102" t="s">
        <v>2363</v>
      </c>
      <c r="P33" s="102" t="s">
        <v>912</v>
      </c>
      <c r="Q33" s="102" t="s">
        <v>32</v>
      </c>
      <c r="R33" s="102">
        <v>2023001473</v>
      </c>
      <c r="S33" s="102"/>
      <c r="T33" s="483" t="s">
        <v>3443</v>
      </c>
      <c r="U33" s="661" t="s">
        <v>3444</v>
      </c>
      <c r="V33" s="102" t="s">
        <v>5</v>
      </c>
      <c r="W33" s="102"/>
    </row>
    <row r="34" spans="1:23" s="18" customFormat="1" ht="58.5" hidden="1" customHeight="1" x14ac:dyDescent="1.3">
      <c r="A34" s="785"/>
      <c r="B34" s="94"/>
      <c r="C34" s="175">
        <v>26</v>
      </c>
      <c r="D34" s="372">
        <v>1697240</v>
      </c>
      <c r="E34" s="482" t="s">
        <v>3410</v>
      </c>
      <c r="F34" s="638"/>
      <c r="G34" s="102"/>
      <c r="H34" s="102"/>
      <c r="I34" s="102"/>
      <c r="J34" s="102"/>
      <c r="K34" s="102">
        <v>1</v>
      </c>
      <c r="L34" s="102">
        <v>1</v>
      </c>
      <c r="M34" s="102"/>
      <c r="N34" s="102" t="s">
        <v>30</v>
      </c>
      <c r="O34" s="102" t="s">
        <v>65</v>
      </c>
      <c r="P34" s="102" t="s">
        <v>31</v>
      </c>
      <c r="Q34" s="102" t="s">
        <v>32</v>
      </c>
      <c r="R34" s="102">
        <v>2058949889</v>
      </c>
      <c r="S34" s="102"/>
      <c r="T34" s="483" t="s">
        <v>3445</v>
      </c>
      <c r="U34" s="661" t="s">
        <v>3446</v>
      </c>
      <c r="V34" s="102" t="s">
        <v>5</v>
      </c>
      <c r="W34" s="102"/>
    </row>
    <row r="35" spans="1:23" s="18" customFormat="1" ht="58.5" hidden="1" customHeight="1" x14ac:dyDescent="1.3">
      <c r="A35" s="785"/>
      <c r="B35" s="94"/>
      <c r="C35" s="175">
        <v>27</v>
      </c>
      <c r="D35" s="372">
        <v>222760</v>
      </c>
      <c r="E35" s="482" t="s">
        <v>3411</v>
      </c>
      <c r="F35" s="638"/>
      <c r="G35" s="102"/>
      <c r="H35" s="102"/>
      <c r="I35" s="102"/>
      <c r="J35" s="102"/>
      <c r="K35" s="102">
        <v>1</v>
      </c>
      <c r="L35" s="102">
        <v>1</v>
      </c>
      <c r="M35" s="102"/>
      <c r="N35" s="102" t="s">
        <v>54</v>
      </c>
      <c r="O35" s="102" t="s">
        <v>3447</v>
      </c>
      <c r="P35" s="102" t="s">
        <v>39</v>
      </c>
      <c r="Q35" s="102" t="s">
        <v>32</v>
      </c>
      <c r="R35" s="102">
        <v>2054081144</v>
      </c>
      <c r="S35" s="102" t="s">
        <v>291</v>
      </c>
      <c r="T35" s="483"/>
      <c r="U35" s="661" t="s">
        <v>354</v>
      </c>
      <c r="V35" s="102" t="s">
        <v>5</v>
      </c>
      <c r="W35" s="102"/>
    </row>
    <row r="36" spans="1:23" s="18" customFormat="1" ht="58.5" customHeight="1" x14ac:dyDescent="1.3">
      <c r="A36" s="785"/>
      <c r="B36" s="94"/>
      <c r="C36" s="175">
        <v>28</v>
      </c>
      <c r="D36" s="372"/>
      <c r="E36" s="531" t="s">
        <v>3412</v>
      </c>
      <c r="F36" s="643"/>
      <c r="G36" s="221"/>
      <c r="H36" s="221"/>
      <c r="I36" s="221">
        <v>1</v>
      </c>
      <c r="J36" s="221"/>
      <c r="K36" s="221"/>
      <c r="L36" s="221"/>
      <c r="M36" s="221">
        <v>1</v>
      </c>
      <c r="N36" s="221" t="s">
        <v>38</v>
      </c>
      <c r="O36" s="221" t="s">
        <v>562</v>
      </c>
      <c r="P36" s="221" t="s">
        <v>31</v>
      </c>
      <c r="Q36" s="221" t="s">
        <v>32</v>
      </c>
      <c r="R36" s="221">
        <v>2093532540</v>
      </c>
      <c r="S36" s="221"/>
      <c r="T36" s="517" t="s">
        <v>3448</v>
      </c>
      <c r="U36" s="683" t="s">
        <v>756</v>
      </c>
      <c r="V36" s="221" t="s">
        <v>5</v>
      </c>
      <c r="W36" s="221" t="s">
        <v>64</v>
      </c>
    </row>
    <row r="37" spans="1:23" s="18" customFormat="1" ht="58.5" customHeight="1" x14ac:dyDescent="1.3">
      <c r="A37" s="785"/>
      <c r="B37" s="94"/>
      <c r="C37" s="175">
        <v>29</v>
      </c>
      <c r="D37" s="372">
        <v>305870</v>
      </c>
      <c r="E37" s="516" t="s">
        <v>3413</v>
      </c>
      <c r="F37" s="643"/>
      <c r="G37" s="221"/>
      <c r="H37" s="221"/>
      <c r="I37" s="221"/>
      <c r="J37" s="221"/>
      <c r="K37" s="221">
        <v>1</v>
      </c>
      <c r="L37" s="221">
        <v>1</v>
      </c>
      <c r="M37" s="221"/>
      <c r="N37" s="221" t="s">
        <v>38</v>
      </c>
      <c r="O37" s="221" t="s">
        <v>86</v>
      </c>
      <c r="P37" s="221" t="s">
        <v>35</v>
      </c>
      <c r="Q37" s="221" t="s">
        <v>32</v>
      </c>
      <c r="R37" s="221">
        <v>2022241303</v>
      </c>
      <c r="S37" s="221"/>
      <c r="T37" s="517" t="s">
        <v>51</v>
      </c>
      <c r="U37" s="683" t="s">
        <v>3449</v>
      </c>
      <c r="V37" s="221" t="s">
        <v>5</v>
      </c>
      <c r="W37" s="221" t="s">
        <v>800</v>
      </c>
    </row>
    <row r="38" spans="1:23" s="18" customFormat="1" ht="58.5" customHeight="1" x14ac:dyDescent="1.3">
      <c r="A38" s="785"/>
      <c r="B38" s="94"/>
      <c r="C38" s="175">
        <v>30</v>
      </c>
      <c r="D38" s="372">
        <v>796400</v>
      </c>
      <c r="E38" s="516" t="s">
        <v>3414</v>
      </c>
      <c r="F38" s="643"/>
      <c r="G38" s="221"/>
      <c r="H38" s="221"/>
      <c r="I38" s="221">
        <v>1</v>
      </c>
      <c r="J38" s="221"/>
      <c r="K38" s="221"/>
      <c r="L38" s="221">
        <v>1</v>
      </c>
      <c r="M38" s="221"/>
      <c r="N38" s="221" t="s">
        <v>38</v>
      </c>
      <c r="O38" s="221" t="s">
        <v>2804</v>
      </c>
      <c r="P38" s="221" t="s">
        <v>883</v>
      </c>
      <c r="Q38" s="221" t="s">
        <v>75</v>
      </c>
      <c r="R38" s="221">
        <v>2022231982</v>
      </c>
      <c r="S38" s="221"/>
      <c r="T38" s="517" t="s">
        <v>51</v>
      </c>
      <c r="U38" s="683" t="s">
        <v>924</v>
      </c>
      <c r="V38" s="221" t="s">
        <v>5</v>
      </c>
      <c r="W38" s="221" t="s">
        <v>64</v>
      </c>
    </row>
    <row r="39" spans="1:23" s="18" customFormat="1" ht="58.5" hidden="1" customHeight="1" x14ac:dyDescent="1.3">
      <c r="A39" s="785"/>
      <c r="B39" s="94" t="s">
        <v>3474</v>
      </c>
      <c r="C39" s="175">
        <v>31</v>
      </c>
      <c r="D39" s="372"/>
      <c r="E39" s="720" t="s">
        <v>3415</v>
      </c>
      <c r="F39" s="638">
        <v>32695</v>
      </c>
      <c r="G39" s="102"/>
      <c r="H39" s="102"/>
      <c r="I39" s="102"/>
      <c r="J39" s="102">
        <v>1</v>
      </c>
      <c r="K39" s="102"/>
      <c r="L39" s="102">
        <v>1</v>
      </c>
      <c r="M39" s="102"/>
      <c r="N39" s="102" t="s">
        <v>38</v>
      </c>
      <c r="O39" s="102" t="s">
        <v>165</v>
      </c>
      <c r="P39" s="102" t="s">
        <v>31</v>
      </c>
      <c r="Q39" s="102" t="s">
        <v>32</v>
      </c>
      <c r="R39" s="102">
        <v>2052735345</v>
      </c>
      <c r="S39" s="102" t="s">
        <v>1696</v>
      </c>
      <c r="T39" s="483"/>
      <c r="U39" s="661" t="s">
        <v>3450</v>
      </c>
      <c r="V39" s="102" t="s">
        <v>3</v>
      </c>
      <c r="W39" s="102"/>
    </row>
    <row r="40" spans="1:23" s="18" customFormat="1" ht="58.5" hidden="1" customHeight="1" x14ac:dyDescent="1.3">
      <c r="A40" s="785"/>
      <c r="B40" s="94" t="s">
        <v>3475</v>
      </c>
      <c r="C40" s="175">
        <v>32</v>
      </c>
      <c r="D40" s="372">
        <v>410500</v>
      </c>
      <c r="E40" s="482" t="s">
        <v>3416</v>
      </c>
      <c r="F40" s="638" t="s">
        <v>3476</v>
      </c>
      <c r="G40" s="102"/>
      <c r="H40" s="102">
        <v>1</v>
      </c>
      <c r="I40" s="102"/>
      <c r="J40" s="102"/>
      <c r="K40" s="102"/>
      <c r="L40" s="102"/>
      <c r="M40" s="102">
        <v>1</v>
      </c>
      <c r="N40" s="102" t="s">
        <v>375</v>
      </c>
      <c r="O40" s="102" t="s">
        <v>1019</v>
      </c>
      <c r="P40" s="102" t="s">
        <v>31</v>
      </c>
      <c r="Q40" s="102" t="s">
        <v>32</v>
      </c>
      <c r="R40" s="102">
        <v>2055399366</v>
      </c>
      <c r="S40" s="102" t="s">
        <v>3451</v>
      </c>
      <c r="T40" s="483"/>
      <c r="U40" s="661" t="s">
        <v>3452</v>
      </c>
      <c r="V40" s="102" t="s">
        <v>3</v>
      </c>
      <c r="W40" s="102"/>
    </row>
    <row r="41" spans="1:23" s="18" customFormat="1" ht="58.5" hidden="1" customHeight="1" x14ac:dyDescent="1.3">
      <c r="A41" s="785"/>
      <c r="B41" s="94"/>
      <c r="C41" s="175">
        <v>33</v>
      </c>
      <c r="D41" s="372">
        <v>592600</v>
      </c>
      <c r="E41" s="482" t="s">
        <v>3263</v>
      </c>
      <c r="F41" s="638"/>
      <c r="G41" s="102"/>
      <c r="H41" s="102"/>
      <c r="I41" s="102"/>
      <c r="J41" s="102"/>
      <c r="K41" s="102">
        <v>1</v>
      </c>
      <c r="L41" s="102"/>
      <c r="M41" s="102">
        <v>1</v>
      </c>
      <c r="N41" s="102" t="s">
        <v>607</v>
      </c>
      <c r="O41" s="102" t="s">
        <v>3071</v>
      </c>
      <c r="P41" s="102" t="s">
        <v>35</v>
      </c>
      <c r="Q41" s="102" t="s">
        <v>32</v>
      </c>
      <c r="R41" s="102">
        <v>2057359582</v>
      </c>
      <c r="S41" s="102"/>
      <c r="T41" s="483" t="s">
        <v>3426</v>
      </c>
      <c r="U41" s="661" t="s">
        <v>3453</v>
      </c>
      <c r="V41" s="102" t="s">
        <v>5</v>
      </c>
      <c r="W41" s="102"/>
    </row>
    <row r="42" spans="1:23" s="18" customFormat="1" ht="58.5" customHeight="1" x14ac:dyDescent="1.3">
      <c r="A42" s="785"/>
      <c r="B42" s="94"/>
      <c r="C42" s="175">
        <v>34</v>
      </c>
      <c r="D42" s="372">
        <v>1095230</v>
      </c>
      <c r="E42" s="516" t="s">
        <v>3417</v>
      </c>
      <c r="F42" s="643"/>
      <c r="G42" s="221"/>
      <c r="H42" s="221"/>
      <c r="I42" s="221">
        <v>1</v>
      </c>
      <c r="J42" s="221"/>
      <c r="K42" s="221"/>
      <c r="L42" s="221"/>
      <c r="M42" s="221">
        <v>1</v>
      </c>
      <c r="N42" s="221" t="s">
        <v>38</v>
      </c>
      <c r="O42" s="221" t="s">
        <v>3454</v>
      </c>
      <c r="P42" s="221" t="s">
        <v>35</v>
      </c>
      <c r="Q42" s="221" t="s">
        <v>32</v>
      </c>
      <c r="R42" s="221">
        <v>2055548574</v>
      </c>
      <c r="S42" s="221"/>
      <c r="T42" s="517" t="s">
        <v>688</v>
      </c>
      <c r="U42" s="683" t="s">
        <v>756</v>
      </c>
      <c r="V42" s="221" t="s">
        <v>5</v>
      </c>
      <c r="W42" s="221" t="s">
        <v>64</v>
      </c>
    </row>
    <row r="43" spans="1:23" s="18" customFormat="1" ht="58.5" customHeight="1" x14ac:dyDescent="1.3">
      <c r="A43" s="785"/>
      <c r="B43" s="94"/>
      <c r="C43" s="175">
        <v>35</v>
      </c>
      <c r="D43" s="372">
        <v>127705</v>
      </c>
      <c r="E43" s="516" t="s">
        <v>3483</v>
      </c>
      <c r="F43" s="643"/>
      <c r="G43" s="221">
        <v>1</v>
      </c>
      <c r="H43" s="221"/>
      <c r="I43" s="221"/>
      <c r="J43" s="221"/>
      <c r="K43" s="221"/>
      <c r="L43" s="221">
        <v>1</v>
      </c>
      <c r="M43" s="221"/>
      <c r="N43" s="221" t="s">
        <v>375</v>
      </c>
      <c r="O43" s="221" t="s">
        <v>214</v>
      </c>
      <c r="P43" s="221" t="s">
        <v>35</v>
      </c>
      <c r="Q43" s="221" t="s">
        <v>32</v>
      </c>
      <c r="R43" s="221">
        <v>2059599556</v>
      </c>
      <c r="S43" s="221"/>
      <c r="T43" s="517" t="s">
        <v>51</v>
      </c>
      <c r="U43" s="683" t="s">
        <v>2435</v>
      </c>
      <c r="V43" s="221" t="s">
        <v>5</v>
      </c>
      <c r="W43" s="221" t="s">
        <v>800</v>
      </c>
    </row>
    <row r="44" spans="1:23" s="18" customFormat="1" ht="58.5" customHeight="1" x14ac:dyDescent="1.3">
      <c r="A44" s="785"/>
      <c r="B44" s="94"/>
      <c r="C44" s="175">
        <v>36</v>
      </c>
      <c r="D44" s="372"/>
      <c r="E44" s="720" t="s">
        <v>3418</v>
      </c>
      <c r="F44" s="643"/>
      <c r="G44" s="221"/>
      <c r="H44" s="221"/>
      <c r="I44" s="221">
        <v>1</v>
      </c>
      <c r="J44" s="221"/>
      <c r="K44" s="221"/>
      <c r="L44" s="221">
        <v>1</v>
      </c>
      <c r="M44" s="221"/>
      <c r="N44" s="221" t="s">
        <v>38</v>
      </c>
      <c r="O44" s="221" t="s">
        <v>1992</v>
      </c>
      <c r="P44" s="221" t="s">
        <v>50</v>
      </c>
      <c r="Q44" s="221" t="s">
        <v>32</v>
      </c>
      <c r="R44" s="221">
        <v>2059155445</v>
      </c>
      <c r="S44" s="221"/>
      <c r="T44" s="517" t="s">
        <v>3455</v>
      </c>
      <c r="U44" s="683" t="s">
        <v>756</v>
      </c>
      <c r="V44" s="221" t="s">
        <v>5</v>
      </c>
      <c r="W44" s="221" t="s">
        <v>64</v>
      </c>
    </row>
    <row r="45" spans="1:23" s="18" customFormat="1" ht="58.5" hidden="1" customHeight="1" x14ac:dyDescent="1.3">
      <c r="A45" s="785"/>
      <c r="B45" s="94"/>
      <c r="C45" s="175">
        <v>37</v>
      </c>
      <c r="D45" s="372">
        <v>984250</v>
      </c>
      <c r="E45" s="482" t="s">
        <v>3419</v>
      </c>
      <c r="F45" s="638"/>
      <c r="G45" s="102"/>
      <c r="H45" s="102"/>
      <c r="I45" s="102"/>
      <c r="J45" s="102"/>
      <c r="K45" s="102">
        <v>1</v>
      </c>
      <c r="L45" s="102">
        <v>1</v>
      </c>
      <c r="M45" s="102"/>
      <c r="N45" s="102" t="s">
        <v>30</v>
      </c>
      <c r="O45" s="102" t="s">
        <v>583</v>
      </c>
      <c r="P45" s="102" t="s">
        <v>31</v>
      </c>
      <c r="Q45" s="102" t="s">
        <v>32</v>
      </c>
      <c r="R45" s="102">
        <v>2078553285</v>
      </c>
      <c r="S45" s="102" t="s">
        <v>713</v>
      </c>
      <c r="T45" s="483"/>
      <c r="U45" s="661" t="s">
        <v>1130</v>
      </c>
      <c r="V45" s="102" t="s">
        <v>5</v>
      </c>
      <c r="W45" s="102"/>
    </row>
    <row r="46" spans="1:23" s="18" customFormat="1" ht="58.5" customHeight="1" x14ac:dyDescent="1.3">
      <c r="A46" s="785"/>
      <c r="B46" s="94"/>
      <c r="C46" s="175">
        <v>38</v>
      </c>
      <c r="D46" s="372">
        <v>1211320</v>
      </c>
      <c r="E46" s="516" t="s">
        <v>3420</v>
      </c>
      <c r="F46" s="643"/>
      <c r="G46" s="221"/>
      <c r="H46" s="221"/>
      <c r="I46" s="221">
        <v>1</v>
      </c>
      <c r="J46" s="221"/>
      <c r="K46" s="221"/>
      <c r="L46" s="221">
        <v>1</v>
      </c>
      <c r="M46" s="221"/>
      <c r="N46" s="221" t="s">
        <v>38</v>
      </c>
      <c r="O46" s="221" t="s">
        <v>615</v>
      </c>
      <c r="P46" s="221" t="s">
        <v>35</v>
      </c>
      <c r="Q46" s="221" t="s">
        <v>32</v>
      </c>
      <c r="R46" s="221">
        <v>2055423929</v>
      </c>
      <c r="S46" s="221"/>
      <c r="T46" s="517" t="s">
        <v>688</v>
      </c>
      <c r="U46" s="683" t="s">
        <v>3456</v>
      </c>
      <c r="V46" s="221" t="s">
        <v>5</v>
      </c>
      <c r="W46" s="221" t="s">
        <v>64</v>
      </c>
    </row>
    <row r="47" spans="1:23" s="18" customFormat="1" ht="58.5" customHeight="1" x14ac:dyDescent="1.3">
      <c r="A47" s="785"/>
      <c r="B47" s="94"/>
      <c r="C47" s="175">
        <v>39</v>
      </c>
      <c r="D47" s="372"/>
      <c r="E47" s="516" t="s">
        <v>3421</v>
      </c>
      <c r="F47" s="643"/>
      <c r="G47" s="221"/>
      <c r="H47" s="221"/>
      <c r="I47" s="221"/>
      <c r="J47" s="221">
        <v>1</v>
      </c>
      <c r="K47" s="221"/>
      <c r="L47" s="221">
        <v>1</v>
      </c>
      <c r="M47" s="221"/>
      <c r="N47" s="221" t="s">
        <v>54</v>
      </c>
      <c r="O47" s="221" t="s">
        <v>3457</v>
      </c>
      <c r="P47" s="221" t="s">
        <v>3458</v>
      </c>
      <c r="Q47" s="221" t="s">
        <v>56</v>
      </c>
      <c r="R47" s="221">
        <v>2091443339</v>
      </c>
      <c r="S47" s="221"/>
      <c r="T47" s="517" t="s">
        <v>3459</v>
      </c>
      <c r="U47" s="683" t="s">
        <v>756</v>
      </c>
      <c r="V47" s="221" t="s">
        <v>3</v>
      </c>
      <c r="W47" s="221" t="s">
        <v>808</v>
      </c>
    </row>
    <row r="48" spans="1:23" s="18" customFormat="1" ht="58.5" hidden="1" customHeight="1" x14ac:dyDescent="1.3">
      <c r="A48" s="785"/>
      <c r="B48" s="94" t="s">
        <v>3477</v>
      </c>
      <c r="C48" s="175">
        <v>40</v>
      </c>
      <c r="D48" s="372">
        <v>648500</v>
      </c>
      <c r="E48" s="482" t="s">
        <v>3422</v>
      </c>
      <c r="F48" s="638" t="s">
        <v>3480</v>
      </c>
      <c r="G48" s="102">
        <v>1</v>
      </c>
      <c r="H48" s="102"/>
      <c r="I48" s="102"/>
      <c r="J48" s="102"/>
      <c r="K48" s="102"/>
      <c r="L48" s="102">
        <v>1</v>
      </c>
      <c r="M48" s="102"/>
      <c r="N48" s="102" t="s">
        <v>33</v>
      </c>
      <c r="O48" s="102" t="s">
        <v>217</v>
      </c>
      <c r="P48" s="102" t="s">
        <v>50</v>
      </c>
      <c r="Q48" s="102" t="s">
        <v>32</v>
      </c>
      <c r="R48" s="102">
        <v>2023656495</v>
      </c>
      <c r="S48" s="102"/>
      <c r="T48" s="483" t="s">
        <v>2641</v>
      </c>
      <c r="U48" s="661" t="s">
        <v>3460</v>
      </c>
      <c r="V48" s="102" t="s">
        <v>3</v>
      </c>
      <c r="W48" s="102"/>
    </row>
    <row r="49" spans="1:65" s="18" customFormat="1" ht="58.5" customHeight="1" x14ac:dyDescent="1.3">
      <c r="A49" s="785"/>
      <c r="B49" s="94" t="s">
        <v>3478</v>
      </c>
      <c r="C49" s="175">
        <v>41</v>
      </c>
      <c r="D49" s="372"/>
      <c r="E49" s="531" t="s">
        <v>3423</v>
      </c>
      <c r="F49" s="643" t="s">
        <v>3479</v>
      </c>
      <c r="G49" s="221"/>
      <c r="H49" s="221">
        <v>1</v>
      </c>
      <c r="I49" s="221"/>
      <c r="J49" s="221"/>
      <c r="K49" s="221"/>
      <c r="L49" s="221"/>
      <c r="M49" s="221">
        <v>1</v>
      </c>
      <c r="N49" s="221" t="s">
        <v>375</v>
      </c>
      <c r="O49" s="221" t="s">
        <v>885</v>
      </c>
      <c r="P49" s="221" t="s">
        <v>35</v>
      </c>
      <c r="Q49" s="221" t="s">
        <v>32</v>
      </c>
      <c r="R49" s="221">
        <v>2052916578</v>
      </c>
      <c r="S49" s="221"/>
      <c r="T49" s="517" t="s">
        <v>34</v>
      </c>
      <c r="U49" s="683" t="s">
        <v>82</v>
      </c>
      <c r="V49" s="221" t="s">
        <v>5</v>
      </c>
      <c r="W49" s="221" t="s">
        <v>64</v>
      </c>
    </row>
    <row r="50" spans="1:65" s="18" customFormat="1" ht="58.5" customHeight="1" x14ac:dyDescent="1.3">
      <c r="A50" s="785"/>
      <c r="B50" s="94"/>
      <c r="C50" s="175">
        <v>42</v>
      </c>
      <c r="D50" s="372"/>
      <c r="E50" s="531" t="s">
        <v>3424</v>
      </c>
      <c r="F50" s="643"/>
      <c r="G50" s="221">
        <v>1</v>
      </c>
      <c r="H50" s="221"/>
      <c r="I50" s="221"/>
      <c r="J50" s="221"/>
      <c r="K50" s="221"/>
      <c r="L50" s="221">
        <v>1</v>
      </c>
      <c r="M50" s="221"/>
      <c r="N50" s="221" t="s">
        <v>33</v>
      </c>
      <c r="O50" s="221" t="s">
        <v>217</v>
      </c>
      <c r="P50" s="221" t="s">
        <v>35</v>
      </c>
      <c r="Q50" s="221" t="s">
        <v>32</v>
      </c>
      <c r="R50" s="221">
        <v>2096333765</v>
      </c>
      <c r="S50" s="221"/>
      <c r="T50" s="517" t="s">
        <v>3461</v>
      </c>
      <c r="U50" s="683" t="s">
        <v>3164</v>
      </c>
      <c r="V50" s="221" t="s">
        <v>5</v>
      </c>
      <c r="W50" s="221" t="s">
        <v>64</v>
      </c>
    </row>
    <row r="51" spans="1:65" s="14" customFormat="1" ht="44.25" hidden="1" x14ac:dyDescent="1.1000000000000001">
      <c r="A51" s="20"/>
      <c r="B51" s="21"/>
      <c r="C51" s="176"/>
      <c r="D51" s="23">
        <f>SUM(D9:D50)</f>
        <v>45990416</v>
      </c>
      <c r="E51" s="24"/>
      <c r="F51" s="25"/>
      <c r="G51" s="176">
        <f t="shared" ref="G51:M51" si="0">SUM(G9:G50)</f>
        <v>7</v>
      </c>
      <c r="H51" s="22">
        <f t="shared" si="0"/>
        <v>4</v>
      </c>
      <c r="I51" s="22">
        <f t="shared" si="0"/>
        <v>7</v>
      </c>
      <c r="J51" s="22">
        <f t="shared" si="0"/>
        <v>12</v>
      </c>
      <c r="K51" s="176">
        <f t="shared" si="0"/>
        <v>12</v>
      </c>
      <c r="L51" s="22">
        <f t="shared" si="0"/>
        <v>27</v>
      </c>
      <c r="M51" s="22">
        <f t="shared" si="0"/>
        <v>15</v>
      </c>
      <c r="N51" s="22"/>
      <c r="O51" s="22"/>
      <c r="P51" s="22"/>
      <c r="Q51" s="22"/>
      <c r="R51" s="22"/>
      <c r="S51" s="22"/>
      <c r="T51" s="22"/>
      <c r="U51" s="22"/>
      <c r="V51" s="22"/>
      <c r="W51" s="26"/>
    </row>
    <row r="52" spans="1:65" s="33" customFormat="1" ht="80.099999999999994" customHeight="1" x14ac:dyDescent="1.1000000000000001">
      <c r="A52" s="27"/>
      <c r="B52" s="28"/>
      <c r="C52" s="177"/>
      <c r="D52" s="30"/>
      <c r="E52" s="31"/>
      <c r="F52" s="32"/>
      <c r="G52" s="32"/>
      <c r="H52" s="29"/>
      <c r="I52" s="29"/>
      <c r="J52" s="29"/>
      <c r="K52" s="177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9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1:65" s="29" customFormat="1" ht="80.099999999999994" customHeight="1" x14ac:dyDescent="0.25">
      <c r="A53" s="711" t="s">
        <v>87</v>
      </c>
      <c r="B53" s="710"/>
      <c r="C53" s="178"/>
      <c r="D53" s="37"/>
      <c r="F53" s="32"/>
      <c r="G53" s="32"/>
      <c r="H53" s="38"/>
      <c r="K53" s="177"/>
      <c r="S53" s="706" t="s">
        <v>88</v>
      </c>
      <c r="T53" s="706"/>
      <c r="W53" s="40"/>
      <c r="X53" s="40"/>
    </row>
    <row r="54" spans="1:65" s="29" customFormat="1" ht="80.099999999999994" customHeight="1" x14ac:dyDescent="0.25">
      <c r="A54" s="41" t="s">
        <v>90</v>
      </c>
      <c r="B54" s="42" t="s">
        <v>91</v>
      </c>
      <c r="C54" s="179" t="s">
        <v>14</v>
      </c>
      <c r="D54" s="44" t="s">
        <v>92</v>
      </c>
      <c r="F54" s="45"/>
      <c r="G54" s="45"/>
      <c r="H54" s="47"/>
      <c r="I54" s="752" t="s">
        <v>93</v>
      </c>
      <c r="J54" s="753"/>
      <c r="K54" s="754"/>
      <c r="M54" s="48" t="s">
        <v>94</v>
      </c>
      <c r="N54" s="48" t="s">
        <v>95</v>
      </c>
      <c r="O54" s="755" t="s">
        <v>96</v>
      </c>
      <c r="P54" s="756"/>
      <c r="Q54" s="49" t="s">
        <v>89</v>
      </c>
      <c r="S54" s="50" t="s">
        <v>97</v>
      </c>
      <c r="T54" s="50">
        <v>2</v>
      </c>
      <c r="V54" s="757" t="s">
        <v>7</v>
      </c>
      <c r="W54" s="758"/>
    </row>
    <row r="55" spans="1:65" s="29" customFormat="1" ht="80.099999999999994" customHeight="1" x14ac:dyDescent="0.25">
      <c r="A55" s="51" t="s">
        <v>98</v>
      </c>
      <c r="B55" s="52">
        <v>6</v>
      </c>
      <c r="C55" s="180">
        <v>1</v>
      </c>
      <c r="D55" s="53">
        <f t="shared" ref="D55:D60" si="1">SUM(B55:C55)</f>
        <v>7</v>
      </c>
      <c r="F55" s="54" t="s">
        <v>99</v>
      </c>
      <c r="G55" s="54" t="s">
        <v>5</v>
      </c>
      <c r="H55" s="56" t="s">
        <v>3</v>
      </c>
      <c r="I55" s="56" t="s">
        <v>5</v>
      </c>
      <c r="J55" s="56" t="s">
        <v>3</v>
      </c>
      <c r="K55" s="312" t="s">
        <v>92</v>
      </c>
      <c r="L55" s="29" t="s">
        <v>2</v>
      </c>
      <c r="M55" s="57" t="s">
        <v>31</v>
      </c>
      <c r="N55" s="58">
        <v>19</v>
      </c>
      <c r="O55" s="50" t="s">
        <v>204</v>
      </c>
      <c r="P55" s="50" t="s">
        <v>75</v>
      </c>
      <c r="Q55" s="50">
        <v>1</v>
      </c>
      <c r="S55" s="50" t="s">
        <v>79</v>
      </c>
      <c r="T55" s="50"/>
      <c r="V55" s="58" t="s">
        <v>29</v>
      </c>
      <c r="W55" s="50">
        <v>24</v>
      </c>
    </row>
    <row r="56" spans="1:65" s="29" customFormat="1" ht="80.099999999999994" customHeight="1" x14ac:dyDescent="0.25">
      <c r="A56" s="51" t="s">
        <v>100</v>
      </c>
      <c r="B56" s="50">
        <v>2</v>
      </c>
      <c r="C56" s="181">
        <v>2</v>
      </c>
      <c r="D56" s="53">
        <f t="shared" si="1"/>
        <v>4</v>
      </c>
      <c r="F56" s="59" t="s">
        <v>32</v>
      </c>
      <c r="G56" s="181">
        <v>14</v>
      </c>
      <c r="H56" s="50">
        <v>10</v>
      </c>
      <c r="I56" s="50">
        <v>11</v>
      </c>
      <c r="J56" s="50"/>
      <c r="K56" s="181">
        <f>SUBTOTAL(9,G56:J56)</f>
        <v>35</v>
      </c>
      <c r="M56" s="57" t="s">
        <v>35</v>
      </c>
      <c r="N56" s="58">
        <v>10</v>
      </c>
      <c r="O56" s="50" t="s">
        <v>3430</v>
      </c>
      <c r="P56" s="50" t="s">
        <v>2008</v>
      </c>
      <c r="Q56" s="50">
        <v>1</v>
      </c>
      <c r="S56" s="50" t="s">
        <v>64</v>
      </c>
      <c r="T56" s="50">
        <v>11</v>
      </c>
      <c r="V56" s="58" t="s">
        <v>76</v>
      </c>
      <c r="W56" s="50">
        <v>18</v>
      </c>
    </row>
    <row r="57" spans="1:65" s="29" customFormat="1" ht="80.099999999999994" customHeight="1" x14ac:dyDescent="0.25">
      <c r="A57" s="51" t="s">
        <v>101</v>
      </c>
      <c r="B57" s="52">
        <v>5</v>
      </c>
      <c r="C57" s="180">
        <v>2</v>
      </c>
      <c r="D57" s="53">
        <f t="shared" si="1"/>
        <v>7</v>
      </c>
      <c r="E57" s="29" t="s">
        <v>2</v>
      </c>
      <c r="F57" s="59" t="s">
        <v>96</v>
      </c>
      <c r="G57" s="181">
        <v>2</v>
      </c>
      <c r="H57" s="50">
        <v>1</v>
      </c>
      <c r="I57" s="50">
        <v>3</v>
      </c>
      <c r="J57" s="50">
        <v>1</v>
      </c>
      <c r="K57" s="181">
        <f>SUBTOTAL(9,G57:J57)</f>
        <v>7</v>
      </c>
      <c r="M57" s="57" t="s">
        <v>102</v>
      </c>
      <c r="N57" s="58">
        <v>0</v>
      </c>
      <c r="O57" s="50" t="s">
        <v>883</v>
      </c>
      <c r="P57" s="50" t="s">
        <v>75</v>
      </c>
      <c r="Q57" s="50">
        <v>2</v>
      </c>
      <c r="S57" s="50" t="s">
        <v>103</v>
      </c>
      <c r="T57" s="50"/>
      <c r="V57" s="58" t="s">
        <v>81</v>
      </c>
      <c r="W57" s="50">
        <v>0</v>
      </c>
    </row>
    <row r="58" spans="1:65" s="29" customFormat="1" ht="80.099999999999994" customHeight="1" x14ac:dyDescent="0.25">
      <c r="A58" s="51" t="s">
        <v>104</v>
      </c>
      <c r="B58" s="52">
        <v>7</v>
      </c>
      <c r="C58" s="180">
        <v>5</v>
      </c>
      <c r="D58" s="53">
        <f t="shared" si="1"/>
        <v>12</v>
      </c>
      <c r="F58" s="60" t="s">
        <v>92</v>
      </c>
      <c r="G58" s="313">
        <f>SUM(G56:G57)</f>
        <v>16</v>
      </c>
      <c r="H58" s="61">
        <f>SUM(H56:H57)</f>
        <v>11</v>
      </c>
      <c r="I58" s="61">
        <f>SUM(I56:I57)</f>
        <v>14</v>
      </c>
      <c r="J58" s="61">
        <f>SUM(J56:J57)</f>
        <v>1</v>
      </c>
      <c r="K58" s="313">
        <f>SUM(G58:J58)</f>
        <v>42</v>
      </c>
      <c r="M58" s="58" t="s">
        <v>105</v>
      </c>
      <c r="N58" s="58">
        <v>1</v>
      </c>
      <c r="O58" s="50" t="s">
        <v>1998</v>
      </c>
      <c r="P58" s="50" t="s">
        <v>1999</v>
      </c>
      <c r="Q58" s="50">
        <v>1</v>
      </c>
      <c r="S58" s="50" t="s">
        <v>106</v>
      </c>
      <c r="T58" s="50"/>
      <c r="V58" s="42" t="s">
        <v>92</v>
      </c>
      <c r="W58" s="50">
        <f>SUM(W55:W57)</f>
        <v>42</v>
      </c>
    </row>
    <row r="59" spans="1:65" s="29" customFormat="1" ht="80.099999999999994" customHeight="1" x14ac:dyDescent="0.25">
      <c r="A59" s="51" t="s">
        <v>107</v>
      </c>
      <c r="B59" s="52">
        <v>7</v>
      </c>
      <c r="C59" s="180">
        <v>5</v>
      </c>
      <c r="D59" s="53">
        <f t="shared" si="1"/>
        <v>12</v>
      </c>
      <c r="E59" s="29" t="s">
        <v>2</v>
      </c>
      <c r="F59" s="32"/>
      <c r="G59" s="32"/>
      <c r="H59" s="38"/>
      <c r="K59" s="177"/>
      <c r="M59" s="62" t="s">
        <v>50</v>
      </c>
      <c r="N59" s="58">
        <v>3</v>
      </c>
      <c r="O59" s="50" t="s">
        <v>2016</v>
      </c>
      <c r="P59" s="50" t="s">
        <v>75</v>
      </c>
      <c r="Q59" s="50">
        <v>1</v>
      </c>
      <c r="S59" s="50" t="s">
        <v>108</v>
      </c>
      <c r="T59" s="50">
        <v>1</v>
      </c>
      <c r="W59" s="40"/>
    </row>
    <row r="60" spans="1:65" s="29" customFormat="1" ht="80.099999999999994" customHeight="1" x14ac:dyDescent="0.25">
      <c r="A60" s="63" t="s">
        <v>92</v>
      </c>
      <c r="B60" s="64">
        <f>SUM(B55:B59)</f>
        <v>27</v>
      </c>
      <c r="C60" s="65">
        <f>SUM(C55:C59)</f>
        <v>15</v>
      </c>
      <c r="D60" s="65">
        <f t="shared" si="1"/>
        <v>42</v>
      </c>
      <c r="F60" s="32"/>
      <c r="G60" s="32"/>
      <c r="H60" s="38"/>
      <c r="K60" s="177"/>
      <c r="M60" s="62" t="s">
        <v>109</v>
      </c>
      <c r="N60" s="58">
        <v>0</v>
      </c>
      <c r="O60" s="50" t="s">
        <v>3458</v>
      </c>
      <c r="P60" s="50" t="s">
        <v>56</v>
      </c>
      <c r="Q60" s="50">
        <v>1</v>
      </c>
      <c r="S60" s="50" t="s">
        <v>75</v>
      </c>
      <c r="T60" s="50"/>
      <c r="V60" s="744" t="s">
        <v>110</v>
      </c>
      <c r="W60" s="745"/>
    </row>
    <row r="61" spans="1:65" s="29" customFormat="1" ht="80.099999999999994" customHeight="1" x14ac:dyDescent="0.25">
      <c r="A61" s="66"/>
      <c r="B61" s="28"/>
      <c r="C61" s="177"/>
      <c r="D61" s="67"/>
      <c r="E61" s="68"/>
      <c r="F61" s="69"/>
      <c r="G61" s="633" t="s">
        <v>111</v>
      </c>
      <c r="H61" s="71" t="s">
        <v>112</v>
      </c>
      <c r="I61" s="72" t="s">
        <v>22</v>
      </c>
      <c r="J61" s="746" t="s">
        <v>113</v>
      </c>
      <c r="K61" s="747"/>
      <c r="M61" s="58" t="s">
        <v>39</v>
      </c>
      <c r="N61" s="58">
        <v>2</v>
      </c>
      <c r="O61" s="50"/>
      <c r="P61" s="50"/>
      <c r="Q61" s="50"/>
      <c r="S61" s="50" t="s">
        <v>114</v>
      </c>
      <c r="T61" s="50"/>
      <c r="V61" s="58" t="s">
        <v>115</v>
      </c>
      <c r="W61" s="50"/>
    </row>
    <row r="62" spans="1:65" s="76" customFormat="1" ht="80.099999999999994" customHeight="1" x14ac:dyDescent="0.25">
      <c r="A62" s="66"/>
      <c r="B62" s="28"/>
      <c r="C62" s="177"/>
      <c r="D62" s="73"/>
      <c r="E62" s="74" t="s">
        <v>116</v>
      </c>
      <c r="F62" s="75"/>
      <c r="G62" s="181">
        <v>42</v>
      </c>
      <c r="H62" s="50"/>
      <c r="I62" s="50"/>
      <c r="J62" s="748"/>
      <c r="K62" s="740"/>
      <c r="L62" s="29"/>
      <c r="M62" s="58" t="s">
        <v>117</v>
      </c>
      <c r="N62" s="58">
        <v>0</v>
      </c>
      <c r="O62" s="62"/>
      <c r="P62" s="62"/>
      <c r="Q62" s="50"/>
      <c r="R62" s="29"/>
      <c r="S62" s="50" t="s">
        <v>1260</v>
      </c>
      <c r="T62" s="50"/>
      <c r="U62" s="29"/>
      <c r="V62" s="50" t="s">
        <v>118</v>
      </c>
      <c r="W62" s="50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</row>
    <row r="63" spans="1:65" s="76" customFormat="1" ht="162" customHeight="1" x14ac:dyDescent="0.25">
      <c r="A63" s="66"/>
      <c r="B63" s="28"/>
      <c r="C63" s="177"/>
      <c r="D63" s="73"/>
      <c r="E63" s="709" t="s">
        <v>119</v>
      </c>
      <c r="F63" s="78"/>
      <c r="G63" s="181">
        <v>42</v>
      </c>
      <c r="H63" s="50"/>
      <c r="I63" s="79"/>
      <c r="J63" s="738"/>
      <c r="K63" s="739"/>
      <c r="L63" s="29"/>
      <c r="M63" s="58" t="s">
        <v>120</v>
      </c>
      <c r="N63" s="58">
        <v>0</v>
      </c>
      <c r="O63" s="62"/>
      <c r="P63" s="62"/>
      <c r="Q63" s="50"/>
      <c r="R63" s="29"/>
      <c r="S63" s="50" t="s">
        <v>121</v>
      </c>
      <c r="T63" s="50">
        <v>1</v>
      </c>
      <c r="U63" s="29"/>
      <c r="V63" s="50" t="s">
        <v>122</v>
      </c>
      <c r="W63" s="50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</row>
    <row r="64" spans="1:65" s="29" customFormat="1" ht="115.5" customHeight="1" x14ac:dyDescent="0.25">
      <c r="A64" s="66"/>
      <c r="B64" s="28"/>
      <c r="C64" s="177"/>
      <c r="D64" s="30"/>
      <c r="E64" s="80" t="s">
        <v>123</v>
      </c>
      <c r="F64" s="81"/>
      <c r="G64" s="181">
        <v>37</v>
      </c>
      <c r="H64" s="50">
        <v>5</v>
      </c>
      <c r="I64" s="79"/>
      <c r="J64" s="738" t="s">
        <v>2319</v>
      </c>
      <c r="K64" s="740"/>
      <c r="M64" s="82"/>
      <c r="N64" s="82">
        <f>SUBTOTAL(9,N55:N63)</f>
        <v>35</v>
      </c>
      <c r="O64" s="82"/>
      <c r="P64" s="82"/>
      <c r="Q64" s="82">
        <f>SUBTOTAL(9,Q55:Q63)</f>
        <v>7</v>
      </c>
      <c r="S64" s="50" t="s">
        <v>92</v>
      </c>
      <c r="T64" s="50">
        <f>SUBTOTAL(9,T54:T63)</f>
        <v>15</v>
      </c>
      <c r="V64" s="50" t="s">
        <v>124</v>
      </c>
      <c r="W64" s="50"/>
    </row>
    <row r="65" spans="1:23" s="29" customFormat="1" ht="80.099999999999994" customHeight="1" x14ac:dyDescent="0.25">
      <c r="A65" s="66"/>
      <c r="B65" s="28"/>
      <c r="C65" s="177"/>
      <c r="D65" s="67"/>
      <c r="F65" s="32"/>
      <c r="G65" s="32"/>
      <c r="K65" s="177"/>
      <c r="W65" s="40"/>
    </row>
    <row r="66" spans="1:23" s="14" customFormat="1" ht="48" customHeight="1" x14ac:dyDescent="1.2">
      <c r="A66" s="27"/>
      <c r="B66" s="83"/>
      <c r="C66" s="177"/>
      <c r="D66" s="84"/>
      <c r="E66" s="31"/>
      <c r="F66" s="32"/>
      <c r="G66" s="634"/>
      <c r="H66" s="29"/>
      <c r="I66" s="85"/>
      <c r="J66" s="85"/>
      <c r="K66" s="314"/>
      <c r="L66" s="29"/>
      <c r="M66" s="29"/>
      <c r="N66" s="29"/>
      <c r="O66" s="29"/>
      <c r="P66" s="29"/>
      <c r="Q66" s="29"/>
      <c r="R66" s="29"/>
      <c r="S66" s="29"/>
      <c r="T66" s="85"/>
      <c r="U66" s="29"/>
      <c r="V66" s="29"/>
      <c r="W66" s="9"/>
    </row>
    <row r="67" spans="1:23" s="14" customFormat="1" ht="48" customHeight="1" x14ac:dyDescent="1.2">
      <c r="A67" s="29"/>
      <c r="B67" s="83"/>
      <c r="C67" s="177"/>
      <c r="D67" s="86"/>
      <c r="E67" s="31"/>
      <c r="F67" s="32"/>
      <c r="G67" s="634"/>
      <c r="H67" s="87"/>
      <c r="I67" s="85"/>
      <c r="J67" s="85"/>
      <c r="K67" s="314"/>
      <c r="L67" s="29"/>
      <c r="M67" s="29"/>
      <c r="N67" s="29"/>
      <c r="O67" s="29" t="s">
        <v>2</v>
      </c>
      <c r="P67" s="29"/>
      <c r="Q67" s="29"/>
      <c r="R67" s="29"/>
      <c r="S67" s="29"/>
      <c r="T67" s="29"/>
      <c r="U67" s="29"/>
      <c r="V67" s="29"/>
      <c r="W67" s="9"/>
    </row>
    <row r="68" spans="1:23" s="14" customFormat="1" ht="48" customHeight="1" x14ac:dyDescent="1.2">
      <c r="B68" s="83"/>
      <c r="C68" s="177"/>
      <c r="D68" s="88"/>
      <c r="E68" s="31"/>
      <c r="F68" s="32"/>
      <c r="G68" s="634"/>
      <c r="H68" s="38"/>
      <c r="I68" s="85"/>
      <c r="J68" s="85"/>
      <c r="K68" s="314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9"/>
    </row>
    <row r="69" spans="1:23" s="14" customFormat="1" ht="48" customHeight="1" x14ac:dyDescent="1.2">
      <c r="B69" s="83"/>
      <c r="C69" s="177"/>
      <c r="D69" s="89"/>
      <c r="E69" s="31"/>
      <c r="F69" s="32"/>
      <c r="G69" s="635"/>
      <c r="H69" s="38"/>
      <c r="I69" s="85"/>
      <c r="J69" s="85"/>
      <c r="K69" s="314"/>
      <c r="L69" s="29"/>
      <c r="M69" s="29"/>
      <c r="N69" s="29"/>
      <c r="O69" s="29"/>
      <c r="P69" s="29"/>
      <c r="Q69" s="29"/>
      <c r="R69" s="29"/>
      <c r="S69" s="85"/>
      <c r="T69" s="85"/>
      <c r="U69" s="29"/>
      <c r="V69" s="29"/>
      <c r="W69" s="9"/>
    </row>
    <row r="70" spans="1:23" s="14" customFormat="1" ht="48" customHeight="1" x14ac:dyDescent="1.2">
      <c r="B70" s="83"/>
      <c r="C70" s="177"/>
      <c r="D70" s="91"/>
      <c r="E70" s="31"/>
      <c r="F70" s="32"/>
      <c r="G70" s="635"/>
      <c r="H70" s="38"/>
      <c r="I70" s="85"/>
      <c r="J70" s="85"/>
      <c r="K70" s="314"/>
      <c r="L70" s="29"/>
      <c r="M70" s="29"/>
      <c r="N70" s="29"/>
      <c r="O70" s="29"/>
      <c r="P70" s="29"/>
      <c r="Q70" s="29"/>
      <c r="R70" s="29"/>
      <c r="S70" s="85"/>
      <c r="T70" s="7"/>
      <c r="U70" s="3"/>
      <c r="V70" s="29"/>
      <c r="W70" s="9"/>
    </row>
    <row r="71" spans="1:23" s="14" customFormat="1" ht="48" customHeight="1" x14ac:dyDescent="1.1000000000000001">
      <c r="B71" s="2"/>
      <c r="C71" s="173"/>
      <c r="D71" s="4"/>
      <c r="E71" s="5"/>
      <c r="F71" s="6"/>
      <c r="G71" s="6"/>
      <c r="H71" s="8"/>
      <c r="I71" s="7"/>
      <c r="J71" s="7"/>
      <c r="K71" s="182"/>
      <c r="L71" s="3"/>
      <c r="M71" s="3"/>
      <c r="N71" s="3"/>
      <c r="O71" s="3"/>
      <c r="P71" s="3"/>
      <c r="Q71" s="3"/>
      <c r="R71" s="3"/>
      <c r="S71" s="7"/>
      <c r="T71" s="7"/>
      <c r="U71" s="3"/>
      <c r="V71" s="3"/>
      <c r="W71" s="9"/>
    </row>
    <row r="72" spans="1:23" s="14" customFormat="1" ht="48" customHeight="1" x14ac:dyDescent="1.1000000000000001">
      <c r="B72" s="2"/>
      <c r="C72" s="182"/>
      <c r="D72" s="92"/>
      <c r="E72" s="5"/>
      <c r="F72" s="6"/>
      <c r="G72" s="631"/>
      <c r="H72" s="8"/>
      <c r="I72" s="7"/>
      <c r="J72" s="7"/>
      <c r="K72" s="182"/>
      <c r="L72" s="3"/>
      <c r="M72" s="3"/>
      <c r="N72" s="3"/>
      <c r="O72" s="3"/>
      <c r="P72" s="3"/>
      <c r="Q72" s="3"/>
      <c r="R72" s="3"/>
      <c r="S72" s="7"/>
      <c r="T72" s="7"/>
      <c r="U72" s="3"/>
      <c r="V72" s="3"/>
      <c r="W72" s="9"/>
    </row>
    <row r="73" spans="1:23" s="14" customFormat="1" ht="48" customHeight="1" x14ac:dyDescent="1.1000000000000001">
      <c r="B73" s="2"/>
      <c r="C73" s="182"/>
      <c r="D73" s="92"/>
      <c r="E73" s="5"/>
      <c r="F73" s="6"/>
      <c r="G73" s="631"/>
      <c r="H73" s="8"/>
      <c r="I73" s="7"/>
      <c r="J73" s="7"/>
      <c r="K73" s="182"/>
      <c r="L73" s="3"/>
      <c r="M73" s="3"/>
      <c r="N73" s="3"/>
      <c r="O73" s="3"/>
      <c r="P73" s="3"/>
      <c r="Q73" s="3"/>
      <c r="R73" s="3"/>
      <c r="S73" s="7"/>
      <c r="T73" s="7"/>
      <c r="U73" s="3"/>
      <c r="V73" s="3"/>
      <c r="W73" s="9"/>
    </row>
    <row r="74" spans="1:23" s="14" customFormat="1" ht="48" customHeight="1" x14ac:dyDescent="1.1000000000000001">
      <c r="B74" s="2"/>
      <c r="C74" s="182"/>
      <c r="D74" s="92"/>
      <c r="E74" s="5"/>
      <c r="F74" s="6"/>
      <c r="G74" s="631"/>
      <c r="H74" s="8"/>
      <c r="I74" s="7"/>
      <c r="J74" s="7"/>
      <c r="K74" s="182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9"/>
    </row>
    <row r="75" spans="1:23" s="14" customFormat="1" ht="48" customHeight="1" x14ac:dyDescent="1.1000000000000001">
      <c r="B75" s="2"/>
      <c r="C75" s="182"/>
      <c r="D75" s="92"/>
      <c r="E75" s="5"/>
      <c r="F75" s="6"/>
      <c r="G75" s="631"/>
      <c r="H75" s="8"/>
      <c r="I75" s="7"/>
      <c r="J75" s="7"/>
      <c r="K75" s="182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1:23" s="14" customFormat="1" ht="95.25" customHeight="1" x14ac:dyDescent="1.1000000000000001">
      <c r="B76" s="2"/>
      <c r="C76" s="182"/>
      <c r="D76" s="92"/>
      <c r="E76" s="5"/>
      <c r="F76" s="6"/>
      <c r="G76" s="631"/>
      <c r="H76" s="8"/>
      <c r="I76" s="7"/>
      <c r="J76" s="7"/>
      <c r="K76" s="182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23" s="14" customFormat="1" ht="209.25" customHeight="1" x14ac:dyDescent="1.1000000000000001">
      <c r="B77" s="2"/>
      <c r="C77" s="182"/>
      <c r="D77" s="92"/>
      <c r="E77" s="5"/>
      <c r="F77" s="6"/>
      <c r="G77" s="631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23" s="14" customFormat="1" ht="75.75" customHeight="1" x14ac:dyDescent="1.1000000000000001">
      <c r="B78" s="2"/>
      <c r="C78" s="182"/>
      <c r="D78" s="92"/>
      <c r="E78" s="5"/>
      <c r="F78" s="6"/>
      <c r="G78" s="631"/>
      <c r="H78" s="8"/>
      <c r="I78" s="7"/>
      <c r="J78" s="7"/>
      <c r="K78" s="182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23" s="14" customFormat="1" ht="80.25" customHeight="1" x14ac:dyDescent="1.1000000000000001">
      <c r="B79" s="2"/>
      <c r="C79" s="182"/>
      <c r="D79" s="92"/>
      <c r="E79" s="5"/>
      <c r="F79" s="6"/>
      <c r="G79" s="631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23" s="14" customFormat="1" ht="48" customHeight="1" x14ac:dyDescent="1.1000000000000001">
      <c r="B80" s="2"/>
      <c r="C80" s="182"/>
      <c r="D80" s="92"/>
      <c r="E80" s="5"/>
      <c r="F80" s="6"/>
      <c r="G80" s="631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1:23" s="14" customFormat="1" ht="48" customHeight="1" x14ac:dyDescent="1.1000000000000001">
      <c r="B81" s="2"/>
      <c r="C81" s="182"/>
      <c r="D81" s="92"/>
      <c r="E81" s="5"/>
      <c r="F81" s="6"/>
      <c r="G81" s="631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1:23" s="14" customFormat="1" ht="48" customHeight="1" x14ac:dyDescent="1.1000000000000001">
      <c r="B82" s="2"/>
      <c r="C82" s="182"/>
      <c r="D82" s="92"/>
      <c r="E82" s="5"/>
      <c r="F82" s="6"/>
      <c r="G82" s="631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1:23" s="14" customFormat="1" ht="48" customHeight="1" x14ac:dyDescent="1.1000000000000001">
      <c r="B83" s="2"/>
      <c r="C83" s="182"/>
      <c r="D83" s="92"/>
      <c r="E83" s="5"/>
      <c r="F83" s="6"/>
      <c r="G83" s="631"/>
      <c r="H83" s="8"/>
      <c r="I83" s="7"/>
      <c r="J83" s="7"/>
      <c r="K83" s="182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1:23" s="14" customFormat="1" ht="48" customHeight="1" x14ac:dyDescent="1.1000000000000001">
      <c r="B84" s="2"/>
      <c r="C84" s="182"/>
      <c r="D84" s="92"/>
      <c r="E84" s="5"/>
      <c r="F84" s="6"/>
      <c r="G84" s="631"/>
      <c r="H84" s="8"/>
      <c r="I84" s="7"/>
      <c r="J84" s="7"/>
      <c r="K84" s="182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92" spans="1:23" s="93" customFormat="1" ht="48" customHeight="1" x14ac:dyDescent="1.1000000000000001">
      <c r="A92" s="1"/>
      <c r="B92" s="2"/>
      <c r="C92" s="182"/>
      <c r="D92" s="92"/>
      <c r="E92" s="5"/>
      <c r="F92" s="6"/>
      <c r="G92" s="631"/>
      <c r="H92" s="8"/>
      <c r="I92" s="7"/>
      <c r="J92" s="7"/>
      <c r="K92" s="182"/>
      <c r="L92" s="3"/>
      <c r="M92" s="3"/>
      <c r="N92" s="3"/>
      <c r="O92" s="3"/>
      <c r="P92" s="3"/>
      <c r="Q92" s="3"/>
      <c r="R92" s="3"/>
      <c r="S92" s="7"/>
      <c r="T92" s="7"/>
      <c r="U92" s="3"/>
      <c r="V92" s="3"/>
      <c r="W92" s="9"/>
    </row>
  </sheetData>
  <autoFilter ref="A7:W51" xr:uid="{3DB6C0C6-A83A-45A4-B1D7-F0FE58691C44}">
    <filterColumn colId="6" showButton="0"/>
    <filterColumn colId="7" showButton="0"/>
    <filterColumn colId="8" showButton="0"/>
    <filterColumn colId="9" showButton="0"/>
    <filterColumn colId="18" showButton="0"/>
    <filterColumn colId="22">
      <customFilters>
        <customFilter operator="notEqual" val=" "/>
      </customFilters>
    </filterColumn>
  </autoFilter>
  <mergeCells count="28">
    <mergeCell ref="J63:K63"/>
    <mergeCell ref="J64:K64"/>
    <mergeCell ref="R7:R8"/>
    <mergeCell ref="S7:T7"/>
    <mergeCell ref="V60:W60"/>
    <mergeCell ref="J61:K61"/>
    <mergeCell ref="J62:K62"/>
    <mergeCell ref="A9:A32"/>
    <mergeCell ref="A33:A50"/>
    <mergeCell ref="I54:K54"/>
    <mergeCell ref="O54:P54"/>
    <mergeCell ref="V54:W54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</mergeCells>
  <conditionalFormatting sqref="D9:D50">
    <cfRule type="duplicateValues" dxfId="19" priority="2352"/>
    <cfRule type="duplicateValues" dxfId="18" priority="2353"/>
  </conditionalFormatting>
  <pageMargins left="0.7" right="0.7" top="0.75" bottom="0.75" header="0.3" footer="0.3"/>
  <pageSetup paperSize="9" scale="11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CADA4A1-2AF7-4CC2-B072-F5EB8DE7CC7A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08C2EC5F-0A73-46CD-B0C5-4A57B63F22FA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S53:S64 V1:V1048576</xm:sqref>
        </x14:conditionalFormatting>
        <x14:conditionalFormatting xmlns:xm="http://schemas.microsoft.com/office/excel/2006/main">
          <x14:cfRule type="containsText" priority="3" operator="containsText" id="{EAFF94C1-2CD1-4D65-980F-96E5F01C124F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V51:V1048576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E2F2-C81E-4AD7-AA52-D171A4309A2E}">
  <dimension ref="A1:BM102"/>
  <sheetViews>
    <sheetView view="pageBreakPreview" topLeftCell="L50" zoomScale="55" zoomScaleNormal="30" zoomScaleSheetLayoutView="55" zoomScalePageLayoutView="55" workbookViewId="0">
      <selection activeCell="U68" sqref="U68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631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6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6"/>
      <c r="I4" s="3"/>
      <c r="J4" s="3"/>
      <c r="K4" s="173"/>
    </row>
    <row r="6" spans="1:42" s="12" customFormat="1" ht="69" customHeight="1" x14ac:dyDescent="1.1000000000000001">
      <c r="A6" s="759" t="s">
        <v>3484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21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708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22"/>
      <c r="B8" s="764"/>
      <c r="C8" s="787"/>
      <c r="D8" s="766"/>
      <c r="E8" s="768"/>
      <c r="F8" s="770"/>
      <c r="G8" s="632" t="s">
        <v>23</v>
      </c>
      <c r="H8" s="16">
        <v>45616</v>
      </c>
      <c r="I8" s="707" t="s">
        <v>24</v>
      </c>
      <c r="J8" s="707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707" t="s">
        <v>27</v>
      </c>
      <c r="T8" s="707" t="s">
        <v>28</v>
      </c>
      <c r="U8" s="707"/>
      <c r="V8" s="773"/>
      <c r="W8" s="775"/>
    </row>
    <row r="9" spans="1:42" s="18" customFormat="1" ht="58.5" customHeight="1" x14ac:dyDescent="1.3">
      <c r="A9" s="781" t="s">
        <v>29</v>
      </c>
      <c r="B9" s="94" t="s">
        <v>3192</v>
      </c>
      <c r="C9" s="175">
        <v>1</v>
      </c>
      <c r="D9" s="368">
        <v>2635505</v>
      </c>
      <c r="E9" s="482" t="s">
        <v>2381</v>
      </c>
      <c r="F9" s="638" t="s">
        <v>3194</v>
      </c>
      <c r="G9" s="102"/>
      <c r="H9" s="102"/>
      <c r="I9" s="102"/>
      <c r="J9" s="102">
        <v>1</v>
      </c>
      <c r="K9" s="102"/>
      <c r="L9" s="102"/>
      <c r="M9" s="102">
        <v>1</v>
      </c>
      <c r="N9" s="102" t="s">
        <v>43</v>
      </c>
      <c r="O9" s="102" t="s">
        <v>1596</v>
      </c>
      <c r="P9" s="102" t="s">
        <v>204</v>
      </c>
      <c r="Q9" s="102" t="s">
        <v>75</v>
      </c>
      <c r="R9" s="102">
        <v>2055827272</v>
      </c>
      <c r="S9" s="102" t="s">
        <v>136</v>
      </c>
      <c r="T9" s="660"/>
      <c r="U9" s="483" t="s">
        <v>354</v>
      </c>
      <c r="V9" s="102" t="s">
        <v>5</v>
      </c>
      <c r="W9" s="102"/>
    </row>
    <row r="10" spans="1:42" s="18" customFormat="1" ht="58.5" customHeight="1" x14ac:dyDescent="1.3">
      <c r="A10" s="782"/>
      <c r="B10" s="94"/>
      <c r="C10" s="175">
        <v>2</v>
      </c>
      <c r="D10" s="369">
        <v>3607790</v>
      </c>
      <c r="E10" s="482" t="s">
        <v>3485</v>
      </c>
      <c r="F10" s="638"/>
      <c r="G10" s="102"/>
      <c r="H10" s="102"/>
      <c r="I10" s="102"/>
      <c r="J10" s="102"/>
      <c r="K10" s="102">
        <v>1</v>
      </c>
      <c r="L10" s="102">
        <v>1</v>
      </c>
      <c r="M10" s="102"/>
      <c r="N10" s="102" t="s">
        <v>3524</v>
      </c>
      <c r="O10" s="102" t="s">
        <v>3525</v>
      </c>
      <c r="P10" s="102" t="s">
        <v>912</v>
      </c>
      <c r="Q10" s="102" t="s">
        <v>32</v>
      </c>
      <c r="R10" s="102">
        <v>2055299245</v>
      </c>
      <c r="S10" s="124"/>
      <c r="T10" s="102" t="s">
        <v>3526</v>
      </c>
      <c r="U10" s="661" t="s">
        <v>3449</v>
      </c>
      <c r="V10" s="483" t="s">
        <v>3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3556</v>
      </c>
      <c r="C11" s="175">
        <v>3</v>
      </c>
      <c r="D11" s="372">
        <v>976600</v>
      </c>
      <c r="E11" s="482" t="s">
        <v>3486</v>
      </c>
      <c r="F11" s="638" t="s">
        <v>3557</v>
      </c>
      <c r="G11" s="102"/>
      <c r="H11" s="102"/>
      <c r="I11" s="102">
        <v>1</v>
      </c>
      <c r="J11" s="102"/>
      <c r="K11" s="102"/>
      <c r="L11" s="102">
        <v>1</v>
      </c>
      <c r="M11" s="102"/>
      <c r="N11" s="102" t="s">
        <v>54</v>
      </c>
      <c r="O11" s="102" t="s">
        <v>66</v>
      </c>
      <c r="P11" s="102" t="s">
        <v>31</v>
      </c>
      <c r="Q11" s="102" t="s">
        <v>32</v>
      </c>
      <c r="R11" s="102">
        <v>2057019749</v>
      </c>
      <c r="S11" s="124"/>
      <c r="T11" s="102" t="s">
        <v>127</v>
      </c>
      <c r="U11" s="661" t="s">
        <v>868</v>
      </c>
      <c r="V11" s="102" t="s">
        <v>3</v>
      </c>
      <c r="W11" s="102"/>
    </row>
    <row r="12" spans="1:42" s="18" customFormat="1" ht="58.5" customHeight="1" x14ac:dyDescent="1.3">
      <c r="A12" s="782"/>
      <c r="B12" s="94" t="s">
        <v>3574</v>
      </c>
      <c r="C12" s="175">
        <v>4</v>
      </c>
      <c r="D12" s="372"/>
      <c r="E12" s="549" t="s">
        <v>3487</v>
      </c>
      <c r="F12" s="638">
        <v>26766</v>
      </c>
      <c r="G12" s="102"/>
      <c r="H12" s="102"/>
      <c r="I12" s="102"/>
      <c r="J12" s="102">
        <v>1</v>
      </c>
      <c r="K12" s="102"/>
      <c r="L12" s="102">
        <v>1</v>
      </c>
      <c r="M12" s="102"/>
      <c r="N12" s="102" t="s">
        <v>54</v>
      </c>
      <c r="O12" s="102" t="s">
        <v>923</v>
      </c>
      <c r="P12" s="102" t="s">
        <v>31</v>
      </c>
      <c r="Q12" s="102" t="s">
        <v>32</v>
      </c>
      <c r="R12" s="102">
        <v>2079900092</v>
      </c>
      <c r="S12" s="124" t="s">
        <v>505</v>
      </c>
      <c r="T12" s="102"/>
      <c r="U12" s="661" t="s">
        <v>3527</v>
      </c>
      <c r="V12" s="102" t="s">
        <v>5</v>
      </c>
      <c r="W12" s="102"/>
    </row>
    <row r="13" spans="1:42" s="18" customFormat="1" ht="58.5" customHeight="1" x14ac:dyDescent="1.3">
      <c r="A13" s="782"/>
      <c r="B13" s="94" t="s">
        <v>3575</v>
      </c>
      <c r="C13" s="175">
        <v>5</v>
      </c>
      <c r="D13" s="372">
        <v>2657500</v>
      </c>
      <c r="E13" s="482" t="s">
        <v>3488</v>
      </c>
      <c r="F13" s="638" t="s">
        <v>3576</v>
      </c>
      <c r="G13" s="102"/>
      <c r="H13" s="102"/>
      <c r="I13" s="102"/>
      <c r="J13" s="102">
        <v>1</v>
      </c>
      <c r="K13" s="102"/>
      <c r="L13" s="102">
        <v>1</v>
      </c>
      <c r="M13" s="102"/>
      <c r="N13" s="102" t="s">
        <v>290</v>
      </c>
      <c r="O13" s="102" t="s">
        <v>66</v>
      </c>
      <c r="P13" s="102" t="s">
        <v>31</v>
      </c>
      <c r="Q13" s="102" t="s">
        <v>32</v>
      </c>
      <c r="R13" s="102">
        <v>2059129790</v>
      </c>
      <c r="S13" s="124"/>
      <c r="T13" s="102" t="s">
        <v>1069</v>
      </c>
      <c r="U13" s="661" t="s">
        <v>751</v>
      </c>
      <c r="V13" s="102" t="s">
        <v>5</v>
      </c>
      <c r="W13" s="102"/>
    </row>
    <row r="14" spans="1:42" s="18" customFormat="1" ht="58.5" customHeight="1" x14ac:dyDescent="1.3">
      <c r="A14" s="782"/>
      <c r="B14" s="94" t="s">
        <v>2092</v>
      </c>
      <c r="C14" s="175">
        <v>6</v>
      </c>
      <c r="D14" s="372">
        <v>3030650</v>
      </c>
      <c r="E14" s="482" t="s">
        <v>3489</v>
      </c>
      <c r="F14" s="638" t="s">
        <v>1558</v>
      </c>
      <c r="G14" s="102"/>
      <c r="H14" s="102"/>
      <c r="I14" s="102"/>
      <c r="J14" s="102"/>
      <c r="K14" s="102">
        <v>1</v>
      </c>
      <c r="L14" s="102">
        <v>1</v>
      </c>
      <c r="M14" s="102"/>
      <c r="N14" s="102" t="s">
        <v>327</v>
      </c>
      <c r="O14" s="102" t="s">
        <v>1992</v>
      </c>
      <c r="P14" s="102" t="s">
        <v>50</v>
      </c>
      <c r="Q14" s="102" t="s">
        <v>32</v>
      </c>
      <c r="R14" s="102">
        <v>2058158392</v>
      </c>
      <c r="S14" s="124"/>
      <c r="T14" s="102" t="s">
        <v>1705</v>
      </c>
      <c r="U14" s="661" t="s">
        <v>879</v>
      </c>
      <c r="V14" s="102" t="s">
        <v>5</v>
      </c>
      <c r="W14" s="102"/>
    </row>
    <row r="15" spans="1:42" s="18" customFormat="1" ht="58.5" customHeight="1" x14ac:dyDescent="1.3">
      <c r="A15" s="782"/>
      <c r="B15" s="94" t="s">
        <v>3577</v>
      </c>
      <c r="C15" s="175">
        <v>7</v>
      </c>
      <c r="D15" s="372">
        <v>2111750</v>
      </c>
      <c r="E15" s="482" t="s">
        <v>3490</v>
      </c>
      <c r="F15" s="638">
        <v>22098</v>
      </c>
      <c r="G15" s="102"/>
      <c r="H15" s="102"/>
      <c r="I15" s="102"/>
      <c r="J15" s="102"/>
      <c r="K15" s="102">
        <v>1</v>
      </c>
      <c r="L15" s="102">
        <v>1</v>
      </c>
      <c r="M15" s="102"/>
      <c r="N15" s="102" t="s">
        <v>30</v>
      </c>
      <c r="O15" s="102" t="s">
        <v>3528</v>
      </c>
      <c r="P15" s="102" t="s">
        <v>1032</v>
      </c>
      <c r="Q15" s="102" t="s">
        <v>32</v>
      </c>
      <c r="R15" s="102">
        <v>2056193724</v>
      </c>
      <c r="S15" s="124"/>
      <c r="T15" s="102" t="s">
        <v>597</v>
      </c>
      <c r="U15" s="661" t="s">
        <v>879</v>
      </c>
      <c r="V15" s="102" t="s">
        <v>5</v>
      </c>
      <c r="W15" s="102"/>
    </row>
    <row r="16" spans="1:42" s="18" customFormat="1" ht="58.5" customHeight="1" x14ac:dyDescent="1.3">
      <c r="A16" s="782"/>
      <c r="B16" s="94" t="s">
        <v>3578</v>
      </c>
      <c r="C16" s="175">
        <v>8</v>
      </c>
      <c r="D16" s="372">
        <v>2018480</v>
      </c>
      <c r="E16" s="482" t="s">
        <v>3491</v>
      </c>
      <c r="F16" s="638">
        <v>23381</v>
      </c>
      <c r="G16" s="102"/>
      <c r="H16" s="102"/>
      <c r="I16" s="102"/>
      <c r="J16" s="102"/>
      <c r="K16" s="102">
        <v>1</v>
      </c>
      <c r="L16" s="102">
        <v>1</v>
      </c>
      <c r="M16" s="102"/>
      <c r="N16" s="102" t="s">
        <v>30</v>
      </c>
      <c r="O16" s="102" t="s">
        <v>285</v>
      </c>
      <c r="P16" s="102" t="s">
        <v>31</v>
      </c>
      <c r="Q16" s="102" t="s">
        <v>32</v>
      </c>
      <c r="R16" s="102">
        <v>2054677350</v>
      </c>
      <c r="S16" s="124"/>
      <c r="T16" s="102" t="s">
        <v>233</v>
      </c>
      <c r="U16" s="661" t="s">
        <v>868</v>
      </c>
      <c r="V16" s="102" t="s">
        <v>5</v>
      </c>
      <c r="W16" s="102"/>
    </row>
    <row r="17" spans="1:23" s="18" customFormat="1" ht="58.5" customHeight="1" x14ac:dyDescent="1.3">
      <c r="A17" s="782"/>
      <c r="B17" s="94" t="s">
        <v>69</v>
      </c>
      <c r="C17" s="175">
        <v>9</v>
      </c>
      <c r="D17" s="372">
        <v>1307000</v>
      </c>
      <c r="E17" s="482" t="s">
        <v>1952</v>
      </c>
      <c r="F17" s="638">
        <v>28399</v>
      </c>
      <c r="G17" s="102"/>
      <c r="H17" s="102"/>
      <c r="I17" s="102"/>
      <c r="J17" s="102">
        <v>1</v>
      </c>
      <c r="K17" s="102"/>
      <c r="L17" s="102">
        <v>1</v>
      </c>
      <c r="M17" s="102"/>
      <c r="N17" s="102" t="s">
        <v>38</v>
      </c>
      <c r="O17" s="102" t="s">
        <v>265</v>
      </c>
      <c r="P17" s="102" t="s">
        <v>35</v>
      </c>
      <c r="Q17" s="102" t="s">
        <v>32</v>
      </c>
      <c r="R17" s="102">
        <v>2099990526</v>
      </c>
      <c r="S17" s="124"/>
      <c r="T17" s="102" t="s">
        <v>3529</v>
      </c>
      <c r="U17" s="661" t="s">
        <v>3530</v>
      </c>
      <c r="V17" s="102" t="s">
        <v>5</v>
      </c>
      <c r="W17" s="102"/>
    </row>
    <row r="18" spans="1:23" s="18" customFormat="1" ht="58.5" customHeight="1" x14ac:dyDescent="1.3">
      <c r="A18" s="782"/>
      <c r="B18" s="261" t="s">
        <v>3558</v>
      </c>
      <c r="C18" s="175">
        <v>10</v>
      </c>
      <c r="D18" s="471">
        <v>1650790</v>
      </c>
      <c r="E18" s="516" t="s">
        <v>3492</v>
      </c>
      <c r="F18" s="643">
        <v>34491</v>
      </c>
      <c r="G18" s="221"/>
      <c r="H18" s="221"/>
      <c r="I18" s="221"/>
      <c r="J18" s="221">
        <v>1</v>
      </c>
      <c r="K18" s="221"/>
      <c r="L18" s="221"/>
      <c r="M18" s="221">
        <v>1</v>
      </c>
      <c r="N18" s="221" t="s">
        <v>38</v>
      </c>
      <c r="O18" s="221" t="s">
        <v>749</v>
      </c>
      <c r="P18" s="221" t="s">
        <v>31</v>
      </c>
      <c r="Q18" s="221" t="s">
        <v>32</v>
      </c>
      <c r="R18" s="221">
        <v>2077974826</v>
      </c>
      <c r="S18" s="192"/>
      <c r="T18" s="221" t="s">
        <v>3531</v>
      </c>
      <c r="U18" s="683" t="s">
        <v>3532</v>
      </c>
      <c r="V18" s="221" t="s">
        <v>3</v>
      </c>
      <c r="W18" s="221" t="s">
        <v>554</v>
      </c>
    </row>
    <row r="19" spans="1:23" s="18" customFormat="1" ht="58.5" customHeight="1" x14ac:dyDescent="1.3">
      <c r="A19" s="782"/>
      <c r="B19" s="94" t="s">
        <v>3579</v>
      </c>
      <c r="C19" s="175">
        <v>11</v>
      </c>
      <c r="D19" s="372">
        <v>764560</v>
      </c>
      <c r="E19" s="482" t="s">
        <v>3493</v>
      </c>
      <c r="F19" s="638" t="s">
        <v>424</v>
      </c>
      <c r="G19" s="102">
        <v>1</v>
      </c>
      <c r="H19" s="102"/>
      <c r="I19" s="102"/>
      <c r="J19" s="102"/>
      <c r="K19" s="102"/>
      <c r="L19" s="102"/>
      <c r="M19" s="102">
        <v>1</v>
      </c>
      <c r="N19" s="102" t="s">
        <v>33</v>
      </c>
      <c r="O19" s="102" t="s">
        <v>1191</v>
      </c>
      <c r="P19" s="102" t="s">
        <v>78</v>
      </c>
      <c r="Q19" s="102" t="s">
        <v>75</v>
      </c>
      <c r="R19" s="102">
        <v>2096905555</v>
      </c>
      <c r="S19" s="124"/>
      <c r="T19" s="102" t="s">
        <v>1025</v>
      </c>
      <c r="U19" s="661" t="s">
        <v>1124</v>
      </c>
      <c r="V19" s="102" t="s">
        <v>5</v>
      </c>
      <c r="W19" s="102"/>
    </row>
    <row r="20" spans="1:23" s="18" customFormat="1" ht="58.5" customHeight="1" x14ac:dyDescent="1.3">
      <c r="A20" s="782"/>
      <c r="B20" s="261" t="s">
        <v>3580</v>
      </c>
      <c r="C20" s="175">
        <v>12</v>
      </c>
      <c r="D20" s="471">
        <v>1570000</v>
      </c>
      <c r="E20" s="516" t="s">
        <v>3494</v>
      </c>
      <c r="F20" s="643" t="s">
        <v>3581</v>
      </c>
      <c r="G20" s="221"/>
      <c r="H20" s="221"/>
      <c r="I20" s="221"/>
      <c r="J20" s="221">
        <v>1</v>
      </c>
      <c r="K20" s="221"/>
      <c r="L20" s="221">
        <v>1</v>
      </c>
      <c r="M20" s="221"/>
      <c r="N20" s="221" t="s">
        <v>38</v>
      </c>
      <c r="O20" s="221" t="s">
        <v>1189</v>
      </c>
      <c r="P20" s="221" t="s">
        <v>31</v>
      </c>
      <c r="Q20" s="221" t="s">
        <v>32</v>
      </c>
      <c r="R20" s="221">
        <v>2055599986</v>
      </c>
      <c r="S20" s="192"/>
      <c r="T20" s="221" t="s">
        <v>3533</v>
      </c>
      <c r="U20" s="683" t="s">
        <v>879</v>
      </c>
      <c r="V20" s="221" t="s">
        <v>5</v>
      </c>
      <c r="W20" s="221" t="s">
        <v>64</v>
      </c>
    </row>
    <row r="21" spans="1:23" s="18" customFormat="1" ht="58.5" customHeight="1" x14ac:dyDescent="1.3">
      <c r="A21" s="782"/>
      <c r="B21" s="94" t="s">
        <v>3582</v>
      </c>
      <c r="C21" s="175">
        <v>13</v>
      </c>
      <c r="D21" s="372">
        <v>1025750</v>
      </c>
      <c r="E21" s="482" t="s">
        <v>3495</v>
      </c>
      <c r="F21" s="638">
        <v>14438</v>
      </c>
      <c r="G21" s="102"/>
      <c r="H21" s="102"/>
      <c r="I21" s="102"/>
      <c r="J21" s="102"/>
      <c r="K21" s="102">
        <v>1</v>
      </c>
      <c r="L21" s="102">
        <v>1</v>
      </c>
      <c r="M21" s="102"/>
      <c r="N21" s="102" t="s">
        <v>327</v>
      </c>
      <c r="O21" s="102" t="s">
        <v>2252</v>
      </c>
      <c r="P21" s="102" t="s">
        <v>35</v>
      </c>
      <c r="Q21" s="102" t="s">
        <v>32</v>
      </c>
      <c r="R21" s="102">
        <v>2056249282</v>
      </c>
      <c r="S21" s="124"/>
      <c r="T21" s="102" t="s">
        <v>3534</v>
      </c>
      <c r="U21" s="661" t="s">
        <v>57</v>
      </c>
      <c r="V21" s="102" t="s">
        <v>5</v>
      </c>
      <c r="W21" s="102"/>
    </row>
    <row r="22" spans="1:23" s="18" customFormat="1" ht="58.5" customHeight="1" x14ac:dyDescent="1.3">
      <c r="A22" s="782"/>
      <c r="B22" s="94" t="s">
        <v>3606</v>
      </c>
      <c r="C22" s="175">
        <v>14</v>
      </c>
      <c r="D22" s="372">
        <v>273920</v>
      </c>
      <c r="E22" s="723" t="s">
        <v>3598</v>
      </c>
      <c r="F22" s="638" t="s">
        <v>3607</v>
      </c>
      <c r="G22" s="102"/>
      <c r="H22" s="102"/>
      <c r="I22" s="102">
        <v>1</v>
      </c>
      <c r="J22" s="102"/>
      <c r="K22" s="102"/>
      <c r="L22" s="102">
        <v>1</v>
      </c>
      <c r="M22" s="102"/>
      <c r="N22" s="102" t="s">
        <v>230</v>
      </c>
      <c r="O22" s="102" t="s">
        <v>1487</v>
      </c>
      <c r="P22" s="102" t="s">
        <v>35</v>
      </c>
      <c r="Q22" s="102" t="s">
        <v>32</v>
      </c>
      <c r="R22" s="102">
        <v>55464994</v>
      </c>
      <c r="S22" s="124" t="s">
        <v>3608</v>
      </c>
      <c r="T22" s="102"/>
      <c r="U22" s="661" t="s">
        <v>452</v>
      </c>
      <c r="V22" s="102" t="s">
        <v>5</v>
      </c>
      <c r="W22" s="102"/>
    </row>
    <row r="23" spans="1:23" s="18" customFormat="1" ht="58.5" customHeight="1" x14ac:dyDescent="1.3">
      <c r="A23" s="782"/>
      <c r="B23" s="94"/>
      <c r="C23" s="175">
        <v>15</v>
      </c>
      <c r="D23" s="372">
        <v>120000</v>
      </c>
      <c r="E23" s="723" t="s">
        <v>3599</v>
      </c>
      <c r="F23" s="638"/>
      <c r="G23" s="102"/>
      <c r="H23" s="102"/>
      <c r="I23" s="102"/>
      <c r="J23" s="102">
        <v>1</v>
      </c>
      <c r="K23" s="102"/>
      <c r="L23" s="102"/>
      <c r="M23" s="102">
        <v>1</v>
      </c>
      <c r="N23" s="102" t="s">
        <v>45</v>
      </c>
      <c r="O23" s="102" t="s">
        <v>65</v>
      </c>
      <c r="P23" s="102" t="s">
        <v>31</v>
      </c>
      <c r="Q23" s="102" t="s">
        <v>32</v>
      </c>
      <c r="R23" s="102"/>
      <c r="S23" s="124"/>
      <c r="T23" s="102"/>
      <c r="U23" s="661"/>
      <c r="V23" s="102" t="s">
        <v>3</v>
      </c>
      <c r="W23" s="102"/>
    </row>
    <row r="24" spans="1:23" s="18" customFormat="1" ht="58.5" customHeight="1" x14ac:dyDescent="1.3">
      <c r="A24" s="782"/>
      <c r="B24" s="94" t="s">
        <v>3609</v>
      </c>
      <c r="C24" s="175">
        <v>16</v>
      </c>
      <c r="D24" s="372">
        <v>8522184</v>
      </c>
      <c r="E24" s="612" t="s">
        <v>3481</v>
      </c>
      <c r="F24" s="638" t="s">
        <v>3610</v>
      </c>
      <c r="G24" s="102"/>
      <c r="H24" s="102"/>
      <c r="I24" s="102"/>
      <c r="J24" s="102"/>
      <c r="K24" s="102">
        <v>1</v>
      </c>
      <c r="L24" s="102"/>
      <c r="M24" s="102">
        <v>1</v>
      </c>
      <c r="N24" s="102" t="s">
        <v>607</v>
      </c>
      <c r="O24" s="102" t="s">
        <v>906</v>
      </c>
      <c r="P24" s="102" t="s">
        <v>31</v>
      </c>
      <c r="Q24" s="102" t="s">
        <v>32</v>
      </c>
      <c r="R24" s="102">
        <v>59775357</v>
      </c>
      <c r="S24" s="124"/>
      <c r="T24" s="102" t="s">
        <v>307</v>
      </c>
      <c r="U24" s="661" t="s">
        <v>57</v>
      </c>
      <c r="V24" s="102" t="s">
        <v>3</v>
      </c>
      <c r="W24" s="102"/>
    </row>
    <row r="25" spans="1:23" s="18" customFormat="1" ht="58.5" customHeight="1" x14ac:dyDescent="1.3">
      <c r="A25" s="782"/>
      <c r="B25" s="261" t="s">
        <v>3611</v>
      </c>
      <c r="C25" s="175">
        <v>17</v>
      </c>
      <c r="D25" s="471">
        <v>346300</v>
      </c>
      <c r="E25" s="723" t="s">
        <v>3601</v>
      </c>
      <c r="F25" s="643" t="s">
        <v>3612</v>
      </c>
      <c r="G25" s="221"/>
      <c r="H25" s="221"/>
      <c r="I25" s="221"/>
      <c r="J25" s="221">
        <v>1</v>
      </c>
      <c r="K25" s="221"/>
      <c r="L25" s="221"/>
      <c r="M25" s="102">
        <v>1</v>
      </c>
      <c r="N25" s="221" t="s">
        <v>38</v>
      </c>
      <c r="O25" s="221" t="s">
        <v>143</v>
      </c>
      <c r="P25" s="221" t="s">
        <v>31</v>
      </c>
      <c r="Q25" s="221" t="s">
        <v>32</v>
      </c>
      <c r="R25" s="221" t="s">
        <v>45</v>
      </c>
      <c r="S25" s="192"/>
      <c r="T25" s="221" t="s">
        <v>3613</v>
      </c>
      <c r="U25" s="683" t="s">
        <v>57</v>
      </c>
      <c r="V25" s="221" t="s">
        <v>3</v>
      </c>
      <c r="W25" s="221" t="s">
        <v>3600</v>
      </c>
    </row>
    <row r="26" spans="1:23" s="18" customFormat="1" ht="58.5" customHeight="1" x14ac:dyDescent="1.3">
      <c r="A26" s="782"/>
      <c r="B26" s="261" t="s">
        <v>3614</v>
      </c>
      <c r="C26" s="175">
        <v>18</v>
      </c>
      <c r="D26" s="471">
        <v>1528300</v>
      </c>
      <c r="E26" s="723" t="s">
        <v>3602</v>
      </c>
      <c r="F26" s="643">
        <v>29985</v>
      </c>
      <c r="G26" s="221"/>
      <c r="H26" s="221"/>
      <c r="I26" s="221"/>
      <c r="J26" s="221">
        <v>1</v>
      </c>
      <c r="K26" s="221"/>
      <c r="L26" s="221"/>
      <c r="M26" s="102">
        <v>1</v>
      </c>
      <c r="N26" s="221" t="s">
        <v>38</v>
      </c>
      <c r="O26" s="221" t="s">
        <v>2465</v>
      </c>
      <c r="P26" s="221" t="s">
        <v>105</v>
      </c>
      <c r="Q26" s="221" t="s">
        <v>32</v>
      </c>
      <c r="R26" s="221">
        <v>2959219</v>
      </c>
      <c r="S26" s="192"/>
      <c r="T26" s="221" t="s">
        <v>896</v>
      </c>
      <c r="U26" s="683" t="s">
        <v>52</v>
      </c>
      <c r="V26" s="221" t="s">
        <v>5</v>
      </c>
      <c r="W26" s="221" t="s">
        <v>554</v>
      </c>
    </row>
    <row r="27" spans="1:23" s="18" customFormat="1" ht="58.5" customHeight="1" x14ac:dyDescent="1.3">
      <c r="A27" s="782"/>
      <c r="B27" s="261"/>
      <c r="C27" s="175">
        <v>19</v>
      </c>
      <c r="D27" s="471">
        <v>1329060</v>
      </c>
      <c r="E27" s="612" t="s">
        <v>3603</v>
      </c>
      <c r="F27" s="643"/>
      <c r="G27" s="221"/>
      <c r="H27" s="221"/>
      <c r="I27" s="221"/>
      <c r="J27" s="221">
        <v>1</v>
      </c>
      <c r="K27" s="221"/>
      <c r="L27" s="221">
        <v>1</v>
      </c>
      <c r="M27" s="221"/>
      <c r="N27" s="221" t="s">
        <v>54</v>
      </c>
      <c r="O27" s="221" t="s">
        <v>3457</v>
      </c>
      <c r="P27" s="221" t="s">
        <v>3458</v>
      </c>
      <c r="Q27" s="221" t="s">
        <v>56</v>
      </c>
      <c r="R27" s="221">
        <v>2091443339</v>
      </c>
      <c r="S27" s="192"/>
      <c r="T27" s="221" t="s">
        <v>3459</v>
      </c>
      <c r="U27" s="683" t="s">
        <v>756</v>
      </c>
      <c r="V27" s="221" t="s">
        <v>3</v>
      </c>
      <c r="W27" s="221" t="s">
        <v>808</v>
      </c>
    </row>
    <row r="28" spans="1:23" s="18" customFormat="1" ht="58.5" customHeight="1" x14ac:dyDescent="1.3">
      <c r="A28" s="782"/>
      <c r="B28" s="94" t="s">
        <v>3583</v>
      </c>
      <c r="C28" s="175">
        <v>20</v>
      </c>
      <c r="D28" s="372">
        <v>958300</v>
      </c>
      <c r="E28" s="482" t="s">
        <v>3496</v>
      </c>
      <c r="F28" s="638">
        <v>21405</v>
      </c>
      <c r="G28" s="102"/>
      <c r="H28" s="102"/>
      <c r="I28" s="102"/>
      <c r="J28" s="102"/>
      <c r="K28" s="102">
        <v>1</v>
      </c>
      <c r="L28" s="102">
        <v>1</v>
      </c>
      <c r="M28" s="102"/>
      <c r="N28" s="102" t="s">
        <v>30</v>
      </c>
      <c r="O28" s="102" t="s">
        <v>3535</v>
      </c>
      <c r="P28" s="102" t="s">
        <v>35</v>
      </c>
      <c r="Q28" s="102" t="s">
        <v>32</v>
      </c>
      <c r="R28" s="102">
        <v>2056978932</v>
      </c>
      <c r="S28" s="124"/>
      <c r="T28" s="102" t="s">
        <v>233</v>
      </c>
      <c r="U28" s="661" t="s">
        <v>1124</v>
      </c>
      <c r="V28" s="102" t="s">
        <v>5</v>
      </c>
      <c r="W28" s="102"/>
    </row>
    <row r="29" spans="1:23" s="18" customFormat="1" ht="58.5" customHeight="1" x14ac:dyDescent="1.3">
      <c r="A29" s="782"/>
      <c r="B29" s="94" t="s">
        <v>3584</v>
      </c>
      <c r="C29" s="175">
        <v>21</v>
      </c>
      <c r="D29" s="372">
        <v>2687250</v>
      </c>
      <c r="E29" s="482" t="s">
        <v>3497</v>
      </c>
      <c r="F29" s="638" t="s">
        <v>3585</v>
      </c>
      <c r="G29" s="102"/>
      <c r="H29" s="102"/>
      <c r="I29" s="102">
        <v>1</v>
      </c>
      <c r="J29" s="102"/>
      <c r="K29" s="102"/>
      <c r="L29" s="102">
        <v>1</v>
      </c>
      <c r="M29" s="102"/>
      <c r="N29" s="102" t="s">
        <v>161</v>
      </c>
      <c r="O29" s="102" t="s">
        <v>877</v>
      </c>
      <c r="P29" s="102" t="s">
        <v>35</v>
      </c>
      <c r="Q29" s="102" t="s">
        <v>32</v>
      </c>
      <c r="R29" s="102">
        <v>2054244400</v>
      </c>
      <c r="S29" s="102"/>
      <c r="T29" s="483" t="s">
        <v>872</v>
      </c>
      <c r="U29" s="661" t="s">
        <v>1124</v>
      </c>
      <c r="V29" s="102" t="s">
        <v>5</v>
      </c>
      <c r="W29" s="102"/>
    </row>
    <row r="30" spans="1:23" s="18" customFormat="1" ht="58.5" customHeight="1" x14ac:dyDescent="1.3">
      <c r="A30" s="782"/>
      <c r="B30" s="94" t="s">
        <v>3559</v>
      </c>
      <c r="C30" s="175">
        <v>22</v>
      </c>
      <c r="D30" s="372">
        <v>2235800</v>
      </c>
      <c r="E30" s="482" t="s">
        <v>3498</v>
      </c>
      <c r="F30" s="638" t="s">
        <v>45</v>
      </c>
      <c r="G30" s="102"/>
      <c r="H30" s="102"/>
      <c r="I30" s="102"/>
      <c r="J30" s="102">
        <v>1</v>
      </c>
      <c r="K30" s="102"/>
      <c r="L30" s="102"/>
      <c r="M30" s="102">
        <v>1</v>
      </c>
      <c r="N30" s="102" t="s">
        <v>310</v>
      </c>
      <c r="O30" s="102" t="s">
        <v>197</v>
      </c>
      <c r="P30" s="102" t="s">
        <v>31</v>
      </c>
      <c r="Q30" s="102" t="s">
        <v>32</v>
      </c>
      <c r="R30" s="102">
        <v>2054774182</v>
      </c>
      <c r="S30" s="124"/>
      <c r="T30" s="102" t="s">
        <v>881</v>
      </c>
      <c r="U30" s="661" t="s">
        <v>1124</v>
      </c>
      <c r="V30" s="102" t="s">
        <v>3</v>
      </c>
      <c r="W30" s="102"/>
    </row>
    <row r="31" spans="1:23" s="18" customFormat="1" ht="58.5" customHeight="1" x14ac:dyDescent="1.3">
      <c r="A31" s="782"/>
      <c r="B31" s="94" t="s">
        <v>3586</v>
      </c>
      <c r="C31" s="175">
        <v>23</v>
      </c>
      <c r="D31" s="372">
        <v>1036467</v>
      </c>
      <c r="E31" s="482" t="s">
        <v>3499</v>
      </c>
      <c r="F31" s="638">
        <v>29956</v>
      </c>
      <c r="G31" s="102"/>
      <c r="H31" s="102"/>
      <c r="I31" s="102"/>
      <c r="J31" s="102"/>
      <c r="K31" s="102">
        <v>1</v>
      </c>
      <c r="L31" s="102">
        <v>1</v>
      </c>
      <c r="M31" s="102"/>
      <c r="N31" s="102" t="s">
        <v>30</v>
      </c>
      <c r="O31" s="102" t="s">
        <v>2572</v>
      </c>
      <c r="P31" s="102" t="s">
        <v>35</v>
      </c>
      <c r="Q31" s="102" t="s">
        <v>32</v>
      </c>
      <c r="R31" s="102">
        <v>2055510062</v>
      </c>
      <c r="S31" s="124" t="s">
        <v>3536</v>
      </c>
      <c r="T31" s="102"/>
      <c r="U31" s="661" t="s">
        <v>879</v>
      </c>
      <c r="V31" s="102" t="s">
        <v>5</v>
      </c>
      <c r="W31" s="102"/>
    </row>
    <row r="32" spans="1:23" s="18" customFormat="1" ht="58.5" customHeight="1" x14ac:dyDescent="1.3">
      <c r="A32" s="782"/>
      <c r="B32" s="94" t="s">
        <v>2193</v>
      </c>
      <c r="C32" s="175">
        <v>24</v>
      </c>
      <c r="D32" s="372">
        <v>824300</v>
      </c>
      <c r="E32" s="482" t="s">
        <v>3500</v>
      </c>
      <c r="F32" s="638">
        <v>37272</v>
      </c>
      <c r="G32" s="102"/>
      <c r="H32" s="102"/>
      <c r="I32" s="102">
        <v>1</v>
      </c>
      <c r="J32" s="102"/>
      <c r="K32" s="102"/>
      <c r="L32" s="102"/>
      <c r="M32" s="102">
        <v>1</v>
      </c>
      <c r="N32" s="102" t="s">
        <v>161</v>
      </c>
      <c r="O32" s="102" t="s">
        <v>1593</v>
      </c>
      <c r="P32" s="102" t="s">
        <v>1448</v>
      </c>
      <c r="Q32" s="102" t="s">
        <v>32</v>
      </c>
      <c r="R32" s="102">
        <v>2058049111</v>
      </c>
      <c r="S32" s="124" t="s">
        <v>3537</v>
      </c>
      <c r="T32" s="102"/>
      <c r="U32" s="661" t="s">
        <v>879</v>
      </c>
      <c r="V32" s="102" t="s">
        <v>5</v>
      </c>
      <c r="W32" s="102"/>
    </row>
    <row r="33" spans="1:23" s="18" customFormat="1" ht="58.5" customHeight="1" x14ac:dyDescent="1.3">
      <c r="A33" s="782"/>
      <c r="B33" s="94" t="s">
        <v>3560</v>
      </c>
      <c r="C33" s="175">
        <v>25</v>
      </c>
      <c r="D33" s="372">
        <v>2272560</v>
      </c>
      <c r="E33" s="482" t="s">
        <v>3501</v>
      </c>
      <c r="F33" s="638" t="s">
        <v>3561</v>
      </c>
      <c r="G33" s="102"/>
      <c r="H33" s="102"/>
      <c r="I33" s="102"/>
      <c r="J33" s="102"/>
      <c r="K33" s="102">
        <v>1</v>
      </c>
      <c r="L33" s="102">
        <v>1</v>
      </c>
      <c r="M33" s="102"/>
      <c r="N33" s="102" t="s">
        <v>3524</v>
      </c>
      <c r="O33" s="102" t="s">
        <v>3538</v>
      </c>
      <c r="P33" s="102" t="s">
        <v>120</v>
      </c>
      <c r="Q33" s="102" t="s">
        <v>32</v>
      </c>
      <c r="R33" s="102">
        <v>2091899337</v>
      </c>
      <c r="S33" s="124"/>
      <c r="T33" s="102" t="s">
        <v>2819</v>
      </c>
      <c r="U33" s="661" t="s">
        <v>1124</v>
      </c>
      <c r="V33" s="102" t="s">
        <v>3</v>
      </c>
      <c r="W33" s="102"/>
    </row>
    <row r="34" spans="1:23" s="18" customFormat="1" ht="58.5" customHeight="1" x14ac:dyDescent="1.3">
      <c r="A34" s="782"/>
      <c r="B34" s="94"/>
      <c r="C34" s="175">
        <v>26</v>
      </c>
      <c r="D34" s="372">
        <v>1090000</v>
      </c>
      <c r="E34" s="482" t="s">
        <v>3502</v>
      </c>
      <c r="F34" s="638"/>
      <c r="G34" s="102"/>
      <c r="H34" s="102"/>
      <c r="I34" s="102"/>
      <c r="J34" s="102"/>
      <c r="K34" s="102">
        <v>1</v>
      </c>
      <c r="L34" s="102">
        <v>1</v>
      </c>
      <c r="M34" s="102"/>
      <c r="N34" s="102" t="s">
        <v>43</v>
      </c>
      <c r="O34" s="102" t="s">
        <v>3539</v>
      </c>
      <c r="P34" s="102" t="s">
        <v>120</v>
      </c>
      <c r="Q34" s="102" t="s">
        <v>32</v>
      </c>
      <c r="R34" s="102">
        <v>2056274458</v>
      </c>
      <c r="S34" s="124" t="s">
        <v>3540</v>
      </c>
      <c r="T34" s="102"/>
      <c r="U34" s="661" t="s">
        <v>751</v>
      </c>
      <c r="V34" s="102" t="s">
        <v>3</v>
      </c>
      <c r="W34" s="102"/>
    </row>
    <row r="35" spans="1:23" s="18" customFormat="1" ht="58.5" customHeight="1" x14ac:dyDescent="1.3">
      <c r="A35" s="782"/>
      <c r="B35" s="94" t="s">
        <v>3562</v>
      </c>
      <c r="C35" s="175">
        <v>27</v>
      </c>
      <c r="D35" s="372">
        <v>814350</v>
      </c>
      <c r="E35" s="482" t="s">
        <v>3503</v>
      </c>
      <c r="F35" s="638">
        <v>44683</v>
      </c>
      <c r="G35" s="102">
        <v>1</v>
      </c>
      <c r="H35" s="102"/>
      <c r="I35" s="102"/>
      <c r="J35" s="102"/>
      <c r="K35" s="102"/>
      <c r="L35" s="102"/>
      <c r="M35" s="102">
        <v>1</v>
      </c>
      <c r="N35" s="102" t="s">
        <v>33</v>
      </c>
      <c r="O35" s="102" t="s">
        <v>342</v>
      </c>
      <c r="P35" s="102" t="s">
        <v>35</v>
      </c>
      <c r="Q35" s="102" t="s">
        <v>32</v>
      </c>
      <c r="R35" s="102">
        <v>2052257080</v>
      </c>
      <c r="S35" s="124"/>
      <c r="T35" s="102" t="s">
        <v>3541</v>
      </c>
      <c r="U35" s="661" t="s">
        <v>879</v>
      </c>
      <c r="V35" s="102" t="s">
        <v>3</v>
      </c>
      <c r="W35" s="102"/>
    </row>
    <row r="36" spans="1:23" s="18" customFormat="1" ht="58.5" customHeight="1" x14ac:dyDescent="1.3">
      <c r="A36" s="782"/>
      <c r="B36" s="94" t="s">
        <v>3587</v>
      </c>
      <c r="C36" s="175">
        <v>28</v>
      </c>
      <c r="D36" s="372">
        <v>190460</v>
      </c>
      <c r="E36" s="482" t="s">
        <v>3504</v>
      </c>
      <c r="F36" s="638">
        <v>34367</v>
      </c>
      <c r="G36" s="102"/>
      <c r="H36" s="102"/>
      <c r="I36" s="102"/>
      <c r="J36" s="102">
        <v>1</v>
      </c>
      <c r="K36" s="102"/>
      <c r="L36" s="102">
        <v>1</v>
      </c>
      <c r="M36" s="102"/>
      <c r="N36" s="102" t="s">
        <v>54</v>
      </c>
      <c r="O36" s="102" t="s">
        <v>65</v>
      </c>
      <c r="P36" s="102" t="s">
        <v>31</v>
      </c>
      <c r="Q36" s="102" t="s">
        <v>32</v>
      </c>
      <c r="R36" s="102">
        <v>2054380251</v>
      </c>
      <c r="S36" s="124" t="s">
        <v>2145</v>
      </c>
      <c r="T36" s="102"/>
      <c r="U36" s="661" t="s">
        <v>1117</v>
      </c>
      <c r="V36" s="102" t="s">
        <v>5</v>
      </c>
      <c r="W36" s="102"/>
    </row>
    <row r="37" spans="1:23" s="18" customFormat="1" ht="58.5" customHeight="1" x14ac:dyDescent="1.3">
      <c r="A37" s="785" t="s">
        <v>76</v>
      </c>
      <c r="B37" s="94" t="s">
        <v>3588</v>
      </c>
      <c r="C37" s="175">
        <v>29</v>
      </c>
      <c r="D37" s="372">
        <v>1397040</v>
      </c>
      <c r="E37" s="482" t="s">
        <v>3505</v>
      </c>
      <c r="F37" s="638" t="s">
        <v>3589</v>
      </c>
      <c r="G37" s="102"/>
      <c r="H37" s="102"/>
      <c r="I37" s="102"/>
      <c r="J37" s="102">
        <v>1</v>
      </c>
      <c r="K37" s="102"/>
      <c r="L37" s="102">
        <v>1</v>
      </c>
      <c r="M37" s="102"/>
      <c r="N37" s="102" t="s">
        <v>30</v>
      </c>
      <c r="O37" s="102" t="s">
        <v>3542</v>
      </c>
      <c r="P37" s="102" t="s">
        <v>35</v>
      </c>
      <c r="Q37" s="102" t="s">
        <v>32</v>
      </c>
      <c r="R37" s="102">
        <v>2054488959</v>
      </c>
      <c r="S37" s="124"/>
      <c r="T37" s="102" t="s">
        <v>1069</v>
      </c>
      <c r="U37" s="661" t="s">
        <v>2037</v>
      </c>
      <c r="V37" s="102" t="s">
        <v>5</v>
      </c>
      <c r="W37" s="102"/>
    </row>
    <row r="38" spans="1:23" s="18" customFormat="1" ht="58.5" customHeight="1" x14ac:dyDescent="1.3">
      <c r="A38" s="785"/>
      <c r="B38" s="94" t="s">
        <v>3590</v>
      </c>
      <c r="C38" s="175">
        <v>30</v>
      </c>
      <c r="D38" s="372">
        <v>602030</v>
      </c>
      <c r="E38" s="482" t="s">
        <v>3506</v>
      </c>
      <c r="F38" s="638" t="s">
        <v>3591</v>
      </c>
      <c r="G38" s="102"/>
      <c r="H38" s="102"/>
      <c r="I38" s="102"/>
      <c r="J38" s="102">
        <v>1</v>
      </c>
      <c r="K38" s="102"/>
      <c r="L38" s="102"/>
      <c r="M38" s="102">
        <v>1</v>
      </c>
      <c r="N38" s="102" t="s">
        <v>2034</v>
      </c>
      <c r="O38" s="102" t="s">
        <v>165</v>
      </c>
      <c r="P38" s="102" t="s">
        <v>31</v>
      </c>
      <c r="Q38" s="102" t="s">
        <v>32</v>
      </c>
      <c r="R38" s="102">
        <v>2059425599</v>
      </c>
      <c r="S38" s="124"/>
      <c r="T38" s="102" t="s">
        <v>3543</v>
      </c>
      <c r="U38" s="661" t="s">
        <v>2037</v>
      </c>
      <c r="V38" s="102" t="s">
        <v>5</v>
      </c>
      <c r="W38" s="102"/>
    </row>
    <row r="39" spans="1:23" s="18" customFormat="1" ht="58.5" customHeight="1" x14ac:dyDescent="1.3">
      <c r="A39" s="785"/>
      <c r="B39" s="94" t="s">
        <v>461</v>
      </c>
      <c r="C39" s="175">
        <v>31</v>
      </c>
      <c r="D39" s="372">
        <v>268570</v>
      </c>
      <c r="E39" s="482" t="s">
        <v>374</v>
      </c>
      <c r="F39" s="638" t="s">
        <v>1295</v>
      </c>
      <c r="G39" s="102"/>
      <c r="H39" s="102">
        <v>1</v>
      </c>
      <c r="I39" s="102"/>
      <c r="J39" s="102"/>
      <c r="K39" s="102"/>
      <c r="L39" s="102">
        <v>1</v>
      </c>
      <c r="M39" s="102"/>
      <c r="N39" s="102" t="s">
        <v>375</v>
      </c>
      <c r="O39" s="102" t="s">
        <v>147</v>
      </c>
      <c r="P39" s="102" t="s">
        <v>31</v>
      </c>
      <c r="Q39" s="102" t="s">
        <v>32</v>
      </c>
      <c r="R39" s="102">
        <v>2023654145</v>
      </c>
      <c r="S39" s="124" t="s">
        <v>741</v>
      </c>
      <c r="T39" s="102"/>
      <c r="U39" s="661" t="s">
        <v>354</v>
      </c>
      <c r="V39" s="102" t="s">
        <v>5</v>
      </c>
      <c r="W39" s="102"/>
    </row>
    <row r="40" spans="1:23" s="18" customFormat="1" ht="58.5" customHeight="1" x14ac:dyDescent="1.3">
      <c r="A40" s="785"/>
      <c r="B40" s="94" t="s">
        <v>1296</v>
      </c>
      <c r="C40" s="175">
        <v>32</v>
      </c>
      <c r="D40" s="372">
        <v>268570</v>
      </c>
      <c r="E40" s="482" t="s">
        <v>378</v>
      </c>
      <c r="F40" s="638" t="s">
        <v>1297</v>
      </c>
      <c r="G40" s="102"/>
      <c r="H40" s="102">
        <v>1</v>
      </c>
      <c r="I40" s="102"/>
      <c r="J40" s="102"/>
      <c r="K40" s="102"/>
      <c r="L40" s="102"/>
      <c r="M40" s="102">
        <v>1</v>
      </c>
      <c r="N40" s="102" t="s">
        <v>601</v>
      </c>
      <c r="O40" s="102" t="s">
        <v>147</v>
      </c>
      <c r="P40" s="102" t="s">
        <v>31</v>
      </c>
      <c r="Q40" s="102" t="s">
        <v>32</v>
      </c>
      <c r="R40" s="102">
        <v>2023654145</v>
      </c>
      <c r="S40" s="124" t="s">
        <v>741</v>
      </c>
      <c r="T40" s="102"/>
      <c r="U40" s="661" t="s">
        <v>137</v>
      </c>
      <c r="V40" s="102" t="s">
        <v>5</v>
      </c>
      <c r="W40" s="102"/>
    </row>
    <row r="41" spans="1:23" s="18" customFormat="1" ht="58.5" customHeight="1" x14ac:dyDescent="1.3">
      <c r="A41" s="785"/>
      <c r="B41" s="94" t="s">
        <v>462</v>
      </c>
      <c r="C41" s="175">
        <v>33</v>
      </c>
      <c r="D41" s="372">
        <v>268570</v>
      </c>
      <c r="E41" s="482" t="s">
        <v>380</v>
      </c>
      <c r="F41" s="638" t="s">
        <v>463</v>
      </c>
      <c r="G41" s="102"/>
      <c r="H41" s="102"/>
      <c r="I41" s="102"/>
      <c r="J41" s="102">
        <v>1</v>
      </c>
      <c r="K41" s="102"/>
      <c r="L41" s="102">
        <v>1</v>
      </c>
      <c r="M41" s="102"/>
      <c r="N41" s="102" t="s">
        <v>30</v>
      </c>
      <c r="O41" s="102" t="s">
        <v>381</v>
      </c>
      <c r="P41" s="102" t="s">
        <v>31</v>
      </c>
      <c r="Q41" s="102" t="s">
        <v>32</v>
      </c>
      <c r="R41" s="102">
        <v>2056554445</v>
      </c>
      <c r="S41" s="124" t="s">
        <v>741</v>
      </c>
      <c r="T41" s="102"/>
      <c r="U41" s="661" t="s">
        <v>382</v>
      </c>
      <c r="V41" s="102" t="s">
        <v>5</v>
      </c>
      <c r="W41" s="102"/>
    </row>
    <row r="42" spans="1:23" s="18" customFormat="1" ht="58.5" customHeight="1" x14ac:dyDescent="1.3">
      <c r="A42" s="785"/>
      <c r="B42" s="261" t="s">
        <v>3592</v>
      </c>
      <c r="C42" s="175">
        <v>34</v>
      </c>
      <c r="D42" s="471">
        <v>480050</v>
      </c>
      <c r="E42" s="516" t="s">
        <v>3507</v>
      </c>
      <c r="F42" s="643">
        <v>33727</v>
      </c>
      <c r="G42" s="221"/>
      <c r="H42" s="221"/>
      <c r="I42" s="221"/>
      <c r="J42" s="221">
        <v>1</v>
      </c>
      <c r="K42" s="221"/>
      <c r="L42" s="221">
        <v>1</v>
      </c>
      <c r="M42" s="221"/>
      <c r="N42" s="221" t="s">
        <v>30</v>
      </c>
      <c r="O42" s="221" t="s">
        <v>165</v>
      </c>
      <c r="P42" s="221" t="s">
        <v>31</v>
      </c>
      <c r="Q42" s="221" t="s">
        <v>32</v>
      </c>
      <c r="R42" s="221">
        <v>2057895598</v>
      </c>
      <c r="S42" s="192"/>
      <c r="T42" s="221" t="s">
        <v>597</v>
      </c>
      <c r="U42" s="683" t="s">
        <v>925</v>
      </c>
      <c r="V42" s="221" t="s">
        <v>5</v>
      </c>
      <c r="W42" s="221" t="s">
        <v>79</v>
      </c>
    </row>
    <row r="43" spans="1:23" s="18" customFormat="1" ht="58.5" customHeight="1" x14ac:dyDescent="1.3">
      <c r="A43" s="785"/>
      <c r="B43" s="261"/>
      <c r="C43" s="175">
        <v>35</v>
      </c>
      <c r="D43" s="471">
        <v>458810</v>
      </c>
      <c r="E43" s="516" t="s">
        <v>3508</v>
      </c>
      <c r="F43" s="643"/>
      <c r="G43" s="221"/>
      <c r="H43" s="221"/>
      <c r="I43" s="221"/>
      <c r="J43" s="221">
        <v>1</v>
      </c>
      <c r="K43" s="221"/>
      <c r="L43" s="221"/>
      <c r="M43" s="221">
        <v>1</v>
      </c>
      <c r="N43" s="221" t="s">
        <v>38</v>
      </c>
      <c r="O43" s="221" t="s">
        <v>333</v>
      </c>
      <c r="P43" s="221" t="s">
        <v>31</v>
      </c>
      <c r="Q43" s="221" t="s">
        <v>32</v>
      </c>
      <c r="R43" s="221">
        <v>2091691833</v>
      </c>
      <c r="S43" s="192" t="s">
        <v>291</v>
      </c>
      <c r="T43" s="221"/>
      <c r="U43" s="683" t="s">
        <v>3544</v>
      </c>
      <c r="V43" s="221" t="s">
        <v>5</v>
      </c>
      <c r="W43" s="221" t="s">
        <v>554</v>
      </c>
    </row>
    <row r="44" spans="1:23" s="18" customFormat="1" ht="58.5" customHeight="1" x14ac:dyDescent="1.3">
      <c r="A44" s="785"/>
      <c r="B44" s="94"/>
      <c r="C44" s="175">
        <v>36</v>
      </c>
      <c r="D44" s="372">
        <v>237700</v>
      </c>
      <c r="E44" s="482" t="s">
        <v>3342</v>
      </c>
      <c r="F44" s="638"/>
      <c r="G44" s="102"/>
      <c r="H44" s="102"/>
      <c r="I44" s="102"/>
      <c r="J44" s="102">
        <v>1</v>
      </c>
      <c r="K44" s="102"/>
      <c r="L44" s="102"/>
      <c r="M44" s="102">
        <v>1</v>
      </c>
      <c r="N44" s="102" t="s">
        <v>38</v>
      </c>
      <c r="O44" s="102" t="s">
        <v>1177</v>
      </c>
      <c r="P44" s="102" t="s">
        <v>31</v>
      </c>
      <c r="Q44" s="102" t="s">
        <v>32</v>
      </c>
      <c r="R44" s="102">
        <v>2056335119</v>
      </c>
      <c r="S44" s="124" t="s">
        <v>291</v>
      </c>
      <c r="T44" s="102"/>
      <c r="U44" s="661" t="s">
        <v>1228</v>
      </c>
      <c r="V44" s="102" t="s">
        <v>5</v>
      </c>
      <c r="W44" s="102"/>
    </row>
    <row r="45" spans="1:23" s="18" customFormat="1" ht="58.5" customHeight="1" x14ac:dyDescent="1.3">
      <c r="A45" s="785"/>
      <c r="B45" s="261"/>
      <c r="C45" s="175">
        <v>37</v>
      </c>
      <c r="D45" s="471">
        <v>1121210</v>
      </c>
      <c r="E45" s="516" t="s">
        <v>3509</v>
      </c>
      <c r="F45" s="643"/>
      <c r="G45" s="221"/>
      <c r="H45" s="221"/>
      <c r="I45" s="221">
        <v>1</v>
      </c>
      <c r="J45" s="221"/>
      <c r="K45" s="221"/>
      <c r="L45" s="221">
        <v>1</v>
      </c>
      <c r="M45" s="221"/>
      <c r="N45" s="221" t="s">
        <v>38</v>
      </c>
      <c r="O45" s="221" t="s">
        <v>3545</v>
      </c>
      <c r="P45" s="221" t="s">
        <v>39</v>
      </c>
      <c r="Q45" s="221" t="s">
        <v>32</v>
      </c>
      <c r="R45" s="221">
        <v>2058670624</v>
      </c>
      <c r="S45" s="192"/>
      <c r="T45" s="221" t="s">
        <v>3546</v>
      </c>
      <c r="U45" s="683" t="s">
        <v>2019</v>
      </c>
      <c r="V45" s="221" t="s">
        <v>5</v>
      </c>
      <c r="W45" s="221" t="s">
        <v>64</v>
      </c>
    </row>
    <row r="46" spans="1:23" s="18" customFormat="1" ht="58.5" customHeight="1" x14ac:dyDescent="1.3">
      <c r="A46" s="785"/>
      <c r="B46" s="261" t="s">
        <v>3563</v>
      </c>
      <c r="C46" s="175">
        <v>38</v>
      </c>
      <c r="D46" s="471">
        <v>1077110</v>
      </c>
      <c r="E46" s="516" t="s">
        <v>3510</v>
      </c>
      <c r="F46" s="643" t="s">
        <v>3564</v>
      </c>
      <c r="G46" s="221"/>
      <c r="H46" s="221"/>
      <c r="I46" s="221"/>
      <c r="J46" s="221">
        <v>1</v>
      </c>
      <c r="K46" s="221"/>
      <c r="L46" s="221">
        <v>1</v>
      </c>
      <c r="M46" s="221"/>
      <c r="N46" s="221" t="s">
        <v>38</v>
      </c>
      <c r="O46" s="221" t="s">
        <v>2436</v>
      </c>
      <c r="P46" s="221" t="s">
        <v>31</v>
      </c>
      <c r="Q46" s="221" t="s">
        <v>32</v>
      </c>
      <c r="R46" s="221">
        <v>2099692554</v>
      </c>
      <c r="S46" s="192"/>
      <c r="T46" s="221" t="s">
        <v>3547</v>
      </c>
      <c r="U46" s="683" t="s">
        <v>924</v>
      </c>
      <c r="V46" s="221" t="s">
        <v>3</v>
      </c>
      <c r="W46" s="221" t="s">
        <v>64</v>
      </c>
    </row>
    <row r="47" spans="1:23" s="18" customFormat="1" ht="58.5" customHeight="1" x14ac:dyDescent="1.3">
      <c r="A47" s="785"/>
      <c r="B47" s="94" t="s">
        <v>3565</v>
      </c>
      <c r="C47" s="175">
        <v>39</v>
      </c>
      <c r="D47" s="372">
        <v>607110</v>
      </c>
      <c r="E47" s="482" t="s">
        <v>3511</v>
      </c>
      <c r="F47" s="638">
        <v>34430</v>
      </c>
      <c r="G47" s="102"/>
      <c r="H47" s="102"/>
      <c r="I47" s="102"/>
      <c r="J47" s="102">
        <v>1</v>
      </c>
      <c r="K47" s="102"/>
      <c r="L47" s="102">
        <v>1</v>
      </c>
      <c r="M47" s="102"/>
      <c r="N47" s="102" t="s">
        <v>54</v>
      </c>
      <c r="O47" s="102" t="s">
        <v>65</v>
      </c>
      <c r="P47" s="102" t="s">
        <v>31</v>
      </c>
      <c r="Q47" s="102" t="s">
        <v>32</v>
      </c>
      <c r="R47" s="102">
        <v>2096547015</v>
      </c>
      <c r="S47" s="124"/>
      <c r="T47" s="102" t="s">
        <v>1025</v>
      </c>
      <c r="U47" s="661" t="s">
        <v>924</v>
      </c>
      <c r="V47" s="102" t="s">
        <v>3</v>
      </c>
      <c r="W47" s="102"/>
    </row>
    <row r="48" spans="1:23" s="18" customFormat="1" ht="58.5" customHeight="1" x14ac:dyDescent="1.3">
      <c r="A48" s="785"/>
      <c r="B48" s="94" t="s">
        <v>3566</v>
      </c>
      <c r="C48" s="175">
        <v>40</v>
      </c>
      <c r="D48" s="372">
        <v>317410</v>
      </c>
      <c r="E48" s="482" t="s">
        <v>3512</v>
      </c>
      <c r="F48" s="638" t="s">
        <v>3567</v>
      </c>
      <c r="G48" s="102"/>
      <c r="H48" s="102">
        <v>1</v>
      </c>
      <c r="I48" s="102"/>
      <c r="J48" s="102"/>
      <c r="K48" s="102"/>
      <c r="L48" s="102">
        <v>1</v>
      </c>
      <c r="M48" s="102"/>
      <c r="N48" s="102" t="s">
        <v>601</v>
      </c>
      <c r="O48" s="102" t="s">
        <v>3548</v>
      </c>
      <c r="P48" s="102" t="s">
        <v>120</v>
      </c>
      <c r="Q48" s="102" t="s">
        <v>32</v>
      </c>
      <c r="R48" s="102">
        <v>2055360789</v>
      </c>
      <c r="S48" s="102"/>
      <c r="T48" s="483" t="s">
        <v>3549</v>
      </c>
      <c r="U48" s="661" t="s">
        <v>925</v>
      </c>
      <c r="V48" s="102" t="s">
        <v>3</v>
      </c>
      <c r="W48" s="102"/>
    </row>
    <row r="49" spans="1:65" s="18" customFormat="1" ht="58.5" customHeight="1" x14ac:dyDescent="1.3">
      <c r="A49" s="785"/>
      <c r="B49" s="94" t="s">
        <v>2521</v>
      </c>
      <c r="C49" s="175">
        <v>41</v>
      </c>
      <c r="D49" s="372">
        <v>350000</v>
      </c>
      <c r="E49" s="482" t="s">
        <v>3513</v>
      </c>
      <c r="F49" s="638">
        <v>41397</v>
      </c>
      <c r="G49" s="102"/>
      <c r="H49" s="102">
        <v>1</v>
      </c>
      <c r="I49" s="102"/>
      <c r="J49" s="102"/>
      <c r="K49" s="102"/>
      <c r="L49" s="102"/>
      <c r="M49" s="102">
        <v>1</v>
      </c>
      <c r="N49" s="102" t="s">
        <v>375</v>
      </c>
      <c r="O49" s="102" t="s">
        <v>36</v>
      </c>
      <c r="P49" s="102" t="s">
        <v>31</v>
      </c>
      <c r="Q49" s="102" t="s">
        <v>32</v>
      </c>
      <c r="R49" s="102">
        <v>2099443186</v>
      </c>
      <c r="S49" s="102"/>
      <c r="T49" s="483" t="s">
        <v>3550</v>
      </c>
      <c r="U49" s="661" t="s">
        <v>1126</v>
      </c>
      <c r="V49" s="102" t="s">
        <v>5</v>
      </c>
      <c r="W49" s="102"/>
    </row>
    <row r="50" spans="1:65" s="18" customFormat="1" ht="58.5" customHeight="1" x14ac:dyDescent="1.3">
      <c r="A50" s="785"/>
      <c r="B50" s="94" t="s">
        <v>3593</v>
      </c>
      <c r="C50" s="175">
        <v>42</v>
      </c>
      <c r="D50" s="372">
        <v>1327580</v>
      </c>
      <c r="E50" s="482" t="s">
        <v>3514</v>
      </c>
      <c r="F50" s="638">
        <v>30258</v>
      </c>
      <c r="G50" s="102"/>
      <c r="H50" s="102"/>
      <c r="I50" s="102"/>
      <c r="J50" s="102">
        <v>1</v>
      </c>
      <c r="K50" s="102"/>
      <c r="L50" s="102">
        <v>1</v>
      </c>
      <c r="M50" s="102"/>
      <c r="N50" s="102" t="s">
        <v>54</v>
      </c>
      <c r="O50" s="102" t="s">
        <v>1177</v>
      </c>
      <c r="P50" s="102" t="s">
        <v>31</v>
      </c>
      <c r="Q50" s="102" t="s">
        <v>32</v>
      </c>
      <c r="R50" s="102">
        <v>2054639639</v>
      </c>
      <c r="S50" s="102"/>
      <c r="T50" s="483" t="s">
        <v>3547</v>
      </c>
      <c r="U50" s="661" t="s">
        <v>924</v>
      </c>
      <c r="V50" s="102" t="s">
        <v>5</v>
      </c>
      <c r="W50" s="102"/>
    </row>
    <row r="51" spans="1:65" s="18" customFormat="1" ht="58.5" customHeight="1" x14ac:dyDescent="1.3">
      <c r="A51" s="785"/>
      <c r="B51" s="94" t="s">
        <v>3568</v>
      </c>
      <c r="C51" s="175">
        <v>43</v>
      </c>
      <c r="D51" s="372">
        <v>1270000</v>
      </c>
      <c r="E51" s="482" t="s">
        <v>3515</v>
      </c>
      <c r="F51" s="638" t="s">
        <v>3569</v>
      </c>
      <c r="G51" s="102"/>
      <c r="H51" s="102"/>
      <c r="I51" s="102"/>
      <c r="J51" s="102"/>
      <c r="K51" s="102">
        <v>1</v>
      </c>
      <c r="L51" s="102">
        <v>1</v>
      </c>
      <c r="M51" s="102"/>
      <c r="N51" s="102" t="s">
        <v>290</v>
      </c>
      <c r="O51" s="102" t="s">
        <v>73</v>
      </c>
      <c r="P51" s="102" t="s">
        <v>31</v>
      </c>
      <c r="Q51" s="102" t="s">
        <v>32</v>
      </c>
      <c r="R51" s="102">
        <v>2029996877</v>
      </c>
      <c r="S51" s="102"/>
      <c r="T51" s="483" t="s">
        <v>1503</v>
      </c>
      <c r="U51" s="661" t="s">
        <v>2019</v>
      </c>
      <c r="V51" s="102" t="s">
        <v>3</v>
      </c>
      <c r="W51" s="102"/>
    </row>
    <row r="52" spans="1:65" s="18" customFormat="1" ht="58.5" customHeight="1" x14ac:dyDescent="1.3">
      <c r="A52" s="785"/>
      <c r="B52" s="94" t="s">
        <v>3570</v>
      </c>
      <c r="C52" s="175">
        <v>44</v>
      </c>
      <c r="D52" s="372">
        <v>819940</v>
      </c>
      <c r="E52" s="482" t="s">
        <v>3516</v>
      </c>
      <c r="F52" s="638">
        <v>37563</v>
      </c>
      <c r="G52" s="102"/>
      <c r="H52" s="102"/>
      <c r="I52" s="102">
        <v>1</v>
      </c>
      <c r="J52" s="102"/>
      <c r="K52" s="102"/>
      <c r="L52" s="102">
        <v>1</v>
      </c>
      <c r="M52" s="102"/>
      <c r="N52" s="102" t="s">
        <v>161</v>
      </c>
      <c r="O52" s="102" t="s">
        <v>2280</v>
      </c>
      <c r="P52" s="102" t="s">
        <v>912</v>
      </c>
      <c r="Q52" s="102" t="s">
        <v>32</v>
      </c>
      <c r="R52" s="102">
        <v>2095255601</v>
      </c>
      <c r="S52" s="102"/>
      <c r="T52" s="483" t="s">
        <v>750</v>
      </c>
      <c r="U52" s="661" t="s">
        <v>924</v>
      </c>
      <c r="V52" s="102" t="s">
        <v>3</v>
      </c>
      <c r="W52" s="102"/>
    </row>
    <row r="53" spans="1:65" s="18" customFormat="1" ht="58.5" customHeight="1" x14ac:dyDescent="1.3">
      <c r="A53" s="785"/>
      <c r="B53" s="94" t="s">
        <v>3571</v>
      </c>
      <c r="C53" s="175">
        <v>45</v>
      </c>
      <c r="D53" s="372">
        <v>1175875</v>
      </c>
      <c r="E53" s="482" t="s">
        <v>3517</v>
      </c>
      <c r="F53" s="638">
        <v>36076</v>
      </c>
      <c r="G53" s="102"/>
      <c r="H53" s="102"/>
      <c r="I53" s="102">
        <v>1</v>
      </c>
      <c r="J53" s="102"/>
      <c r="K53" s="102"/>
      <c r="L53" s="102"/>
      <c r="M53" s="102">
        <v>1</v>
      </c>
      <c r="N53" s="102" t="s">
        <v>43</v>
      </c>
      <c r="O53" s="102" t="s">
        <v>1708</v>
      </c>
      <c r="P53" s="102" t="s">
        <v>39</v>
      </c>
      <c r="Q53" s="102" t="s">
        <v>32</v>
      </c>
      <c r="R53" s="102">
        <v>2099528218</v>
      </c>
      <c r="S53" s="102"/>
      <c r="T53" s="483" t="s">
        <v>3551</v>
      </c>
      <c r="U53" s="661" t="s">
        <v>924</v>
      </c>
      <c r="V53" s="102" t="s">
        <v>3</v>
      </c>
      <c r="W53" s="102"/>
    </row>
    <row r="54" spans="1:65" s="18" customFormat="1" ht="58.5" customHeight="1" x14ac:dyDescent="1.3">
      <c r="A54" s="785"/>
      <c r="B54" s="94" t="s">
        <v>3572</v>
      </c>
      <c r="C54" s="175">
        <v>46</v>
      </c>
      <c r="D54" s="372">
        <v>999330</v>
      </c>
      <c r="E54" s="482" t="s">
        <v>3518</v>
      </c>
      <c r="F54" s="638" t="s">
        <v>424</v>
      </c>
      <c r="G54" s="102"/>
      <c r="H54" s="102"/>
      <c r="I54" s="102"/>
      <c r="J54" s="102"/>
      <c r="K54" s="102">
        <v>1</v>
      </c>
      <c r="L54" s="102">
        <v>1</v>
      </c>
      <c r="M54" s="102"/>
      <c r="N54" s="102" t="s">
        <v>327</v>
      </c>
      <c r="O54" s="102" t="s">
        <v>1825</v>
      </c>
      <c r="P54" s="102" t="s">
        <v>35</v>
      </c>
      <c r="Q54" s="102" t="s">
        <v>32</v>
      </c>
      <c r="R54" s="102">
        <v>2022446565</v>
      </c>
      <c r="S54" s="102"/>
      <c r="T54" s="483" t="s">
        <v>34</v>
      </c>
      <c r="U54" s="661" t="s">
        <v>3552</v>
      </c>
      <c r="V54" s="102" t="s">
        <v>3</v>
      </c>
      <c r="W54" s="102"/>
    </row>
    <row r="55" spans="1:65" s="18" customFormat="1" ht="58.5" customHeight="1" x14ac:dyDescent="1.3">
      <c r="A55" s="785"/>
      <c r="B55" s="94" t="s">
        <v>3573</v>
      </c>
      <c r="C55" s="175">
        <v>47</v>
      </c>
      <c r="D55" s="372">
        <v>904740</v>
      </c>
      <c r="E55" s="482" t="s">
        <v>3519</v>
      </c>
      <c r="F55" s="638">
        <v>33090</v>
      </c>
      <c r="G55" s="102"/>
      <c r="H55" s="102"/>
      <c r="I55" s="102"/>
      <c r="J55" s="102">
        <v>1</v>
      </c>
      <c r="K55" s="102"/>
      <c r="L55" s="102"/>
      <c r="M55" s="102">
        <v>1</v>
      </c>
      <c r="N55" s="102" t="s">
        <v>43</v>
      </c>
      <c r="O55" s="102" t="s">
        <v>1839</v>
      </c>
      <c r="P55" s="102" t="s">
        <v>31</v>
      </c>
      <c r="Q55" s="102" t="s">
        <v>32</v>
      </c>
      <c r="R55" s="102">
        <v>20901323385</v>
      </c>
      <c r="S55" s="102"/>
      <c r="T55" s="483" t="s">
        <v>3553</v>
      </c>
      <c r="U55" s="661" t="s">
        <v>2019</v>
      </c>
      <c r="V55" s="102" t="s">
        <v>3</v>
      </c>
      <c r="W55" s="102"/>
    </row>
    <row r="56" spans="1:65" s="18" customFormat="1" ht="58.5" customHeight="1" x14ac:dyDescent="1.3">
      <c r="A56" s="785"/>
      <c r="B56" s="94" t="s">
        <v>3594</v>
      </c>
      <c r="C56" s="175">
        <v>48</v>
      </c>
      <c r="D56" s="372">
        <v>1247860</v>
      </c>
      <c r="E56" s="482" t="s">
        <v>3520</v>
      </c>
      <c r="F56" s="638">
        <v>29716</v>
      </c>
      <c r="G56" s="102"/>
      <c r="H56" s="102"/>
      <c r="I56" s="102"/>
      <c r="J56" s="102">
        <v>1</v>
      </c>
      <c r="K56" s="102"/>
      <c r="L56" s="102">
        <v>1</v>
      </c>
      <c r="M56" s="102"/>
      <c r="N56" s="102" t="s">
        <v>30</v>
      </c>
      <c r="O56" s="102" t="s">
        <v>315</v>
      </c>
      <c r="P56" s="102" t="s">
        <v>35</v>
      </c>
      <c r="Q56" s="102" t="s">
        <v>32</v>
      </c>
      <c r="R56" s="102">
        <v>2054888177</v>
      </c>
      <c r="S56" s="102"/>
      <c r="T56" s="483" t="s">
        <v>1492</v>
      </c>
      <c r="U56" s="661" t="s">
        <v>924</v>
      </c>
      <c r="V56" s="102" t="s">
        <v>5</v>
      </c>
      <c r="W56" s="102"/>
    </row>
    <row r="57" spans="1:65" s="18" customFormat="1" ht="58.5" customHeight="1" x14ac:dyDescent="1.3">
      <c r="A57" s="785"/>
      <c r="B57" s="261" t="s">
        <v>3595</v>
      </c>
      <c r="C57" s="175">
        <v>49</v>
      </c>
      <c r="D57" s="471">
        <v>917420</v>
      </c>
      <c r="E57" s="516" t="s">
        <v>3521</v>
      </c>
      <c r="F57" s="643" t="s">
        <v>3201</v>
      </c>
      <c r="G57" s="221"/>
      <c r="H57" s="221">
        <v>1</v>
      </c>
      <c r="I57" s="221"/>
      <c r="J57" s="221"/>
      <c r="K57" s="221"/>
      <c r="L57" s="221">
        <v>1</v>
      </c>
      <c r="M57" s="221"/>
      <c r="N57" s="221" t="s">
        <v>375</v>
      </c>
      <c r="O57" s="221" t="s">
        <v>885</v>
      </c>
      <c r="P57" s="221" t="s">
        <v>35</v>
      </c>
      <c r="Q57" s="221" t="s">
        <v>32</v>
      </c>
      <c r="R57" s="221">
        <v>2055583689</v>
      </c>
      <c r="S57" s="221" t="s">
        <v>2961</v>
      </c>
      <c r="T57" s="517"/>
      <c r="U57" s="683" t="s">
        <v>760</v>
      </c>
      <c r="V57" s="221" t="s">
        <v>5</v>
      </c>
      <c r="W57" s="221" t="s">
        <v>64</v>
      </c>
    </row>
    <row r="58" spans="1:65" s="18" customFormat="1" ht="58.5" customHeight="1" x14ac:dyDescent="1.3">
      <c r="A58" s="785"/>
      <c r="B58" s="94" t="s">
        <v>2855</v>
      </c>
      <c r="C58" s="175">
        <v>50</v>
      </c>
      <c r="D58" s="372">
        <v>920000</v>
      </c>
      <c r="E58" s="482" t="s">
        <v>2759</v>
      </c>
      <c r="F58" s="638">
        <v>32577</v>
      </c>
      <c r="G58" s="102"/>
      <c r="H58" s="102"/>
      <c r="I58" s="102"/>
      <c r="J58" s="102">
        <v>1</v>
      </c>
      <c r="K58" s="102"/>
      <c r="L58" s="102"/>
      <c r="M58" s="102">
        <v>1</v>
      </c>
      <c r="N58" s="102" t="s">
        <v>38</v>
      </c>
      <c r="O58" s="102" t="s">
        <v>3554</v>
      </c>
      <c r="P58" s="102" t="s">
        <v>50</v>
      </c>
      <c r="Q58" s="102" t="s">
        <v>32</v>
      </c>
      <c r="R58" s="102">
        <v>2055548628</v>
      </c>
      <c r="S58" s="102"/>
      <c r="T58" s="483" t="s">
        <v>2258</v>
      </c>
      <c r="U58" s="661" t="s">
        <v>1126</v>
      </c>
      <c r="V58" s="102" t="s">
        <v>5</v>
      </c>
      <c r="W58" s="102"/>
    </row>
    <row r="59" spans="1:65" s="18" customFormat="1" ht="58.5" customHeight="1" x14ac:dyDescent="1.3">
      <c r="A59" s="785"/>
      <c r="B59" s="261" t="s">
        <v>3596</v>
      </c>
      <c r="C59" s="175">
        <v>51</v>
      </c>
      <c r="D59" s="471">
        <v>1302880</v>
      </c>
      <c r="E59" s="516" t="s">
        <v>3522</v>
      </c>
      <c r="F59" s="643" t="s">
        <v>3597</v>
      </c>
      <c r="G59" s="221"/>
      <c r="H59" s="221"/>
      <c r="I59" s="221"/>
      <c r="J59" s="221">
        <v>1</v>
      </c>
      <c r="K59" s="221"/>
      <c r="L59" s="221">
        <v>1</v>
      </c>
      <c r="M59" s="221"/>
      <c r="N59" s="221" t="s">
        <v>38</v>
      </c>
      <c r="O59" s="221" t="s">
        <v>381</v>
      </c>
      <c r="P59" s="221" t="s">
        <v>31</v>
      </c>
      <c r="Q59" s="221" t="s">
        <v>32</v>
      </c>
      <c r="R59" s="221">
        <v>2055689444</v>
      </c>
      <c r="S59" s="221"/>
      <c r="T59" s="517" t="s">
        <v>881</v>
      </c>
      <c r="U59" s="683" t="s">
        <v>924</v>
      </c>
      <c r="V59" s="221" t="s">
        <v>3</v>
      </c>
      <c r="W59" s="221" t="s">
        <v>64</v>
      </c>
    </row>
    <row r="60" spans="1:65" s="18" customFormat="1" ht="58.5" customHeight="1" x14ac:dyDescent="1.3">
      <c r="A60" s="712" t="s">
        <v>81</v>
      </c>
      <c r="B60" s="94"/>
      <c r="C60" s="175">
        <v>52</v>
      </c>
      <c r="D60" s="372"/>
      <c r="E60" s="549" t="s">
        <v>3523</v>
      </c>
      <c r="F60" s="638"/>
      <c r="G60" s="102">
        <v>1</v>
      </c>
      <c r="H60" s="102"/>
      <c r="I60" s="102"/>
      <c r="J60" s="102"/>
      <c r="K60" s="102"/>
      <c r="L60" s="102"/>
      <c r="M60" s="102">
        <v>1</v>
      </c>
      <c r="N60" s="102" t="s">
        <v>375</v>
      </c>
      <c r="O60" s="102" t="s">
        <v>333</v>
      </c>
      <c r="P60" s="102" t="s">
        <v>31</v>
      </c>
      <c r="Q60" s="102" t="s">
        <v>32</v>
      </c>
      <c r="R60" s="102">
        <v>2055527455</v>
      </c>
      <c r="S60" s="102" t="s">
        <v>713</v>
      </c>
      <c r="T60" s="483"/>
      <c r="U60" s="661" t="s">
        <v>3555</v>
      </c>
      <c r="V60" s="102" t="s">
        <v>3</v>
      </c>
      <c r="W60" s="102"/>
    </row>
    <row r="61" spans="1:65" s="14" customFormat="1" ht="44.25" x14ac:dyDescent="1.1000000000000001">
      <c r="A61" s="20"/>
      <c r="B61" s="21"/>
      <c r="C61" s="176"/>
      <c r="D61" s="23">
        <f>SUM(D9:D60)</f>
        <v>65925431</v>
      </c>
      <c r="E61" s="24"/>
      <c r="F61" s="25"/>
      <c r="G61" s="176">
        <f t="shared" ref="G61:M61" si="0">SUM(G9:G60)</f>
        <v>3</v>
      </c>
      <c r="H61" s="22">
        <f t="shared" si="0"/>
        <v>5</v>
      </c>
      <c r="I61" s="22">
        <f t="shared" si="0"/>
        <v>7</v>
      </c>
      <c r="J61" s="22">
        <f t="shared" si="0"/>
        <v>25</v>
      </c>
      <c r="K61" s="176">
        <f t="shared" si="0"/>
        <v>12</v>
      </c>
      <c r="L61" s="22">
        <f t="shared" si="0"/>
        <v>33</v>
      </c>
      <c r="M61" s="22">
        <f t="shared" si="0"/>
        <v>19</v>
      </c>
      <c r="N61" s="22"/>
      <c r="O61" s="22"/>
      <c r="P61" s="22"/>
      <c r="Q61" s="22"/>
      <c r="R61" s="22"/>
      <c r="S61" s="22"/>
      <c r="T61" s="22"/>
      <c r="U61" s="22"/>
      <c r="V61" s="22"/>
      <c r="W61" s="26"/>
    </row>
    <row r="62" spans="1:65" s="33" customFormat="1" ht="80.099999999999994" customHeight="1" x14ac:dyDescent="1.1000000000000001">
      <c r="A62" s="27"/>
      <c r="B62" s="28"/>
      <c r="C62" s="177"/>
      <c r="D62" s="30"/>
      <c r="E62" s="31"/>
      <c r="F62" s="32"/>
      <c r="G62" s="32"/>
      <c r="H62" s="29"/>
      <c r="I62" s="29"/>
      <c r="J62" s="29"/>
      <c r="K62" s="177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9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1:65" s="29" customFormat="1" ht="80.099999999999994" customHeight="1" x14ac:dyDescent="0.25">
      <c r="A63" s="711" t="s">
        <v>87</v>
      </c>
      <c r="B63" s="710"/>
      <c r="C63" s="178"/>
      <c r="D63" s="37"/>
      <c r="F63" s="32"/>
      <c r="G63" s="32"/>
      <c r="H63" s="38"/>
      <c r="K63" s="177"/>
      <c r="S63" s="706" t="s">
        <v>88</v>
      </c>
      <c r="T63" s="706"/>
      <c r="W63" s="40"/>
      <c r="X63" s="40"/>
    </row>
    <row r="64" spans="1:65" s="29" customFormat="1" ht="80.099999999999994" customHeight="1" x14ac:dyDescent="0.25">
      <c r="A64" s="41" t="s">
        <v>90</v>
      </c>
      <c r="B64" s="42" t="s">
        <v>91</v>
      </c>
      <c r="C64" s="179" t="s">
        <v>14</v>
      </c>
      <c r="D64" s="44" t="s">
        <v>92</v>
      </c>
      <c r="F64" s="45"/>
      <c r="G64" s="45"/>
      <c r="H64" s="47"/>
      <c r="I64" s="752" t="s">
        <v>93</v>
      </c>
      <c r="J64" s="753"/>
      <c r="K64" s="754"/>
      <c r="M64" s="48" t="s">
        <v>94</v>
      </c>
      <c r="N64" s="48" t="s">
        <v>95</v>
      </c>
      <c r="O64" s="755" t="s">
        <v>96</v>
      </c>
      <c r="P64" s="756"/>
      <c r="Q64" s="49" t="s">
        <v>89</v>
      </c>
      <c r="S64" s="50" t="s">
        <v>97</v>
      </c>
      <c r="T64" s="50"/>
      <c r="V64" s="757" t="s">
        <v>7</v>
      </c>
      <c r="W64" s="758"/>
    </row>
    <row r="65" spans="1:65" s="29" customFormat="1" ht="80.099999999999994" customHeight="1" x14ac:dyDescent="0.25">
      <c r="A65" s="51" t="s">
        <v>98</v>
      </c>
      <c r="B65" s="52">
        <v>0</v>
      </c>
      <c r="C65" s="180">
        <v>3</v>
      </c>
      <c r="D65" s="53">
        <f t="shared" ref="D65:D70" si="1">SUM(B65:C65)</f>
        <v>3</v>
      </c>
      <c r="F65" s="54" t="s">
        <v>99</v>
      </c>
      <c r="G65" s="54" t="s">
        <v>5</v>
      </c>
      <c r="H65" s="56" t="s">
        <v>3</v>
      </c>
      <c r="I65" s="56" t="s">
        <v>5</v>
      </c>
      <c r="J65" s="56" t="s">
        <v>3</v>
      </c>
      <c r="K65" s="312" t="s">
        <v>92</v>
      </c>
      <c r="L65" s="29" t="s">
        <v>2</v>
      </c>
      <c r="M65" s="57" t="s">
        <v>31</v>
      </c>
      <c r="N65" s="58">
        <v>26</v>
      </c>
      <c r="O65" s="50" t="s">
        <v>78</v>
      </c>
      <c r="P65" s="50" t="s">
        <v>75</v>
      </c>
      <c r="Q65" s="50">
        <v>2</v>
      </c>
      <c r="S65" s="50" t="s">
        <v>79</v>
      </c>
      <c r="T65" s="50">
        <v>1</v>
      </c>
      <c r="V65" s="58" t="s">
        <v>29</v>
      </c>
      <c r="W65" s="50">
        <v>28</v>
      </c>
    </row>
    <row r="66" spans="1:65" s="29" customFormat="1" ht="80.099999999999994" customHeight="1" x14ac:dyDescent="0.25">
      <c r="A66" s="51" t="s">
        <v>100</v>
      </c>
      <c r="B66" s="50">
        <v>3</v>
      </c>
      <c r="C66" s="181">
        <v>2</v>
      </c>
      <c r="D66" s="53">
        <f t="shared" si="1"/>
        <v>5</v>
      </c>
      <c r="F66" s="59" t="s">
        <v>32</v>
      </c>
      <c r="G66" s="181">
        <v>23</v>
      </c>
      <c r="H66" s="50">
        <v>16</v>
      </c>
      <c r="I66" s="50">
        <v>6</v>
      </c>
      <c r="J66" s="50">
        <v>4</v>
      </c>
      <c r="K66" s="181">
        <f>SUBTOTAL(9,G66:J66)</f>
        <v>49</v>
      </c>
      <c r="M66" s="57" t="s">
        <v>35</v>
      </c>
      <c r="N66" s="58">
        <v>11</v>
      </c>
      <c r="O66" s="50" t="s">
        <v>3458</v>
      </c>
      <c r="P66" s="50" t="s">
        <v>56</v>
      </c>
      <c r="Q66" s="50">
        <v>1</v>
      </c>
      <c r="S66" s="50" t="s">
        <v>64</v>
      </c>
      <c r="T66" s="50">
        <v>5</v>
      </c>
      <c r="V66" s="58" t="s">
        <v>76</v>
      </c>
      <c r="W66" s="50">
        <v>23</v>
      </c>
    </row>
    <row r="67" spans="1:65" s="29" customFormat="1" ht="80.099999999999994" customHeight="1" x14ac:dyDescent="0.25">
      <c r="A67" s="51" t="s">
        <v>101</v>
      </c>
      <c r="B67" s="52">
        <v>5</v>
      </c>
      <c r="C67" s="180">
        <v>2</v>
      </c>
      <c r="D67" s="53">
        <f t="shared" si="1"/>
        <v>7</v>
      </c>
      <c r="E67" s="29" t="s">
        <v>2</v>
      </c>
      <c r="F67" s="59" t="s">
        <v>96</v>
      </c>
      <c r="G67" s="181">
        <v>2</v>
      </c>
      <c r="H67" s="50"/>
      <c r="I67" s="50"/>
      <c r="J67" s="50">
        <v>1</v>
      </c>
      <c r="K67" s="181">
        <f>SUBTOTAL(9,G67:J67)</f>
        <v>3</v>
      </c>
      <c r="M67" s="57" t="s">
        <v>102</v>
      </c>
      <c r="N67" s="58">
        <v>1</v>
      </c>
      <c r="O67" s="50"/>
      <c r="P67" s="50"/>
      <c r="Q67" s="50"/>
      <c r="S67" s="50" t="s">
        <v>103</v>
      </c>
      <c r="T67" s="50"/>
      <c r="V67" s="58" t="s">
        <v>81</v>
      </c>
      <c r="W67" s="50">
        <v>1</v>
      </c>
    </row>
    <row r="68" spans="1:65" s="29" customFormat="1" ht="80.099999999999994" customHeight="1" x14ac:dyDescent="0.25">
      <c r="A68" s="51" t="s">
        <v>104</v>
      </c>
      <c r="B68" s="52">
        <v>14</v>
      </c>
      <c r="C68" s="180">
        <v>11</v>
      </c>
      <c r="D68" s="53">
        <f t="shared" si="1"/>
        <v>25</v>
      </c>
      <c r="F68" s="60" t="s">
        <v>92</v>
      </c>
      <c r="G68" s="313">
        <f>SUM(G66:G67)</f>
        <v>25</v>
      </c>
      <c r="H68" s="61">
        <f>SUM(H66:H67)</f>
        <v>16</v>
      </c>
      <c r="I68" s="61">
        <f>SUM(I66:I67)</f>
        <v>6</v>
      </c>
      <c r="J68" s="61">
        <f>SUM(J66:J67)</f>
        <v>5</v>
      </c>
      <c r="K68" s="313">
        <f>SUM(G68:J68)</f>
        <v>52</v>
      </c>
      <c r="M68" s="58" t="s">
        <v>105</v>
      </c>
      <c r="N68" s="58">
        <v>3</v>
      </c>
      <c r="O68" s="50"/>
      <c r="P68" s="50"/>
      <c r="Q68" s="50"/>
      <c r="S68" s="50" t="s">
        <v>106</v>
      </c>
      <c r="T68" s="50">
        <v>3</v>
      </c>
      <c r="V68" s="42" t="s">
        <v>92</v>
      </c>
      <c r="W68" s="50">
        <f>SUM(W65:W67)</f>
        <v>52</v>
      </c>
    </row>
    <row r="69" spans="1:65" s="29" customFormat="1" ht="80.099999999999994" customHeight="1" x14ac:dyDescent="0.25">
      <c r="A69" s="51" t="s">
        <v>107</v>
      </c>
      <c r="B69" s="52">
        <v>11</v>
      </c>
      <c r="C69" s="180">
        <v>1</v>
      </c>
      <c r="D69" s="53">
        <f t="shared" si="1"/>
        <v>12</v>
      </c>
      <c r="E69" s="29" t="s">
        <v>2</v>
      </c>
      <c r="F69" s="32"/>
      <c r="G69" s="32"/>
      <c r="H69" s="38"/>
      <c r="K69" s="177"/>
      <c r="M69" s="62" t="s">
        <v>50</v>
      </c>
      <c r="N69" s="58">
        <v>2</v>
      </c>
      <c r="O69" s="50"/>
      <c r="P69" s="50"/>
      <c r="Q69" s="50"/>
      <c r="S69" s="50" t="s">
        <v>108</v>
      </c>
      <c r="T69" s="50">
        <v>1</v>
      </c>
      <c r="W69" s="40"/>
    </row>
    <row r="70" spans="1:65" s="29" customFormat="1" ht="80.099999999999994" customHeight="1" x14ac:dyDescent="0.25">
      <c r="A70" s="63" t="s">
        <v>92</v>
      </c>
      <c r="B70" s="64">
        <f>SUM(B65:B69)</f>
        <v>33</v>
      </c>
      <c r="C70" s="65">
        <f>SUM(C65:C69)</f>
        <v>19</v>
      </c>
      <c r="D70" s="65">
        <f t="shared" si="1"/>
        <v>52</v>
      </c>
      <c r="F70" s="32"/>
      <c r="G70" s="32"/>
      <c r="H70" s="38"/>
      <c r="K70" s="177"/>
      <c r="M70" s="62" t="s">
        <v>109</v>
      </c>
      <c r="N70" s="58">
        <v>1</v>
      </c>
      <c r="O70" s="50"/>
      <c r="P70" s="50"/>
      <c r="Q70" s="50"/>
      <c r="S70" s="50" t="s">
        <v>75</v>
      </c>
      <c r="T70" s="50"/>
      <c r="V70" s="744" t="s">
        <v>110</v>
      </c>
      <c r="W70" s="745"/>
    </row>
    <row r="71" spans="1:65" s="29" customFormat="1" ht="80.099999999999994" customHeight="1" x14ac:dyDescent="0.25">
      <c r="A71" s="66"/>
      <c r="B71" s="28"/>
      <c r="C71" s="177"/>
      <c r="D71" s="67"/>
      <c r="E71" s="68"/>
      <c r="F71" s="69"/>
      <c r="G71" s="633" t="s">
        <v>111</v>
      </c>
      <c r="H71" s="71" t="s">
        <v>112</v>
      </c>
      <c r="I71" s="72" t="s">
        <v>22</v>
      </c>
      <c r="J71" s="746" t="s">
        <v>113</v>
      </c>
      <c r="K71" s="747"/>
      <c r="M71" s="58" t="s">
        <v>39</v>
      </c>
      <c r="N71" s="58">
        <v>2</v>
      </c>
      <c r="O71" s="50"/>
      <c r="P71" s="50"/>
      <c r="Q71" s="50"/>
      <c r="S71" s="50" t="s">
        <v>114</v>
      </c>
      <c r="T71" s="50"/>
      <c r="V71" s="58" t="s">
        <v>115</v>
      </c>
      <c r="W71" s="50"/>
    </row>
    <row r="72" spans="1:65" s="76" customFormat="1" ht="80.099999999999994" customHeight="1" x14ac:dyDescent="0.25">
      <c r="A72" s="66"/>
      <c r="B72" s="28"/>
      <c r="C72" s="177"/>
      <c r="D72" s="73"/>
      <c r="E72" s="74" t="s">
        <v>116</v>
      </c>
      <c r="F72" s="75"/>
      <c r="G72" s="181">
        <v>52</v>
      </c>
      <c r="H72" s="50"/>
      <c r="I72" s="50"/>
      <c r="J72" s="748"/>
      <c r="K72" s="740"/>
      <c r="L72" s="29"/>
      <c r="M72" s="58" t="s">
        <v>117</v>
      </c>
      <c r="N72" s="58"/>
      <c r="O72" s="62"/>
      <c r="P72" s="62"/>
      <c r="Q72" s="50"/>
      <c r="R72" s="29"/>
      <c r="S72" s="50" t="s">
        <v>1260</v>
      </c>
      <c r="T72" s="50"/>
      <c r="U72" s="29"/>
      <c r="V72" s="50" t="s">
        <v>118</v>
      </c>
      <c r="W72" s="50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</row>
    <row r="73" spans="1:65" s="76" customFormat="1" ht="162" customHeight="1" x14ac:dyDescent="0.25">
      <c r="A73" s="66"/>
      <c r="B73" s="28"/>
      <c r="C73" s="177"/>
      <c r="D73" s="73"/>
      <c r="E73" s="709" t="s">
        <v>119</v>
      </c>
      <c r="F73" s="78"/>
      <c r="G73" s="181">
        <v>48</v>
      </c>
      <c r="H73" s="50">
        <v>4</v>
      </c>
      <c r="I73" s="79" t="s">
        <v>3605</v>
      </c>
      <c r="J73" s="738"/>
      <c r="K73" s="739"/>
      <c r="L73" s="29"/>
      <c r="M73" s="58" t="s">
        <v>120</v>
      </c>
      <c r="N73" s="58">
        <v>3</v>
      </c>
      <c r="O73" s="62"/>
      <c r="P73" s="62"/>
      <c r="Q73" s="50"/>
      <c r="R73" s="29"/>
      <c r="S73" s="50" t="s">
        <v>121</v>
      </c>
      <c r="T73" s="50">
        <v>1</v>
      </c>
      <c r="U73" s="29"/>
      <c r="V73" s="50" t="s">
        <v>122</v>
      </c>
      <c r="W73" s="50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</row>
    <row r="74" spans="1:65" s="29" customFormat="1" ht="115.5" customHeight="1" x14ac:dyDescent="0.25">
      <c r="A74" s="66"/>
      <c r="B74" s="28"/>
      <c r="C74" s="177"/>
      <c r="D74" s="30"/>
      <c r="E74" s="80" t="s">
        <v>123</v>
      </c>
      <c r="F74" s="81"/>
      <c r="G74" s="181">
        <v>50</v>
      </c>
      <c r="H74" s="50">
        <v>2</v>
      </c>
      <c r="I74" s="79" t="s">
        <v>3604</v>
      </c>
      <c r="J74" s="738"/>
      <c r="K74" s="740"/>
      <c r="M74" s="82"/>
      <c r="N74" s="82">
        <f>SUBTOTAL(9,N65:N73)</f>
        <v>49</v>
      </c>
      <c r="O74" s="82"/>
      <c r="P74" s="82"/>
      <c r="Q74" s="82">
        <f>SUBTOTAL(9,Q65:Q73)</f>
        <v>3</v>
      </c>
      <c r="S74" s="50" t="s">
        <v>92</v>
      </c>
      <c r="T74" s="50">
        <f>SUBTOTAL(9,T64:T73)</f>
        <v>11</v>
      </c>
      <c r="V74" s="50" t="s">
        <v>124</v>
      </c>
      <c r="W74" s="50"/>
    </row>
    <row r="75" spans="1:65" s="29" customFormat="1" ht="80.099999999999994" customHeight="1" x14ac:dyDescent="0.25">
      <c r="A75" s="66"/>
      <c r="B75" s="28"/>
      <c r="C75" s="177"/>
      <c r="D75" s="67"/>
      <c r="F75" s="32"/>
      <c r="G75" s="32"/>
      <c r="K75" s="177"/>
      <c r="W75" s="40"/>
    </row>
    <row r="76" spans="1:65" s="14" customFormat="1" ht="48" customHeight="1" x14ac:dyDescent="1.2">
      <c r="A76" s="27"/>
      <c r="B76" s="83"/>
      <c r="C76" s="177"/>
      <c r="D76" s="84"/>
      <c r="E76" s="31"/>
      <c r="F76" s="32"/>
      <c r="G76" s="634"/>
      <c r="H76" s="29"/>
      <c r="I76" s="85"/>
      <c r="J76" s="85"/>
      <c r="K76" s="314"/>
      <c r="L76" s="29"/>
      <c r="M76" s="29"/>
      <c r="N76" s="29"/>
      <c r="O76" s="29"/>
      <c r="P76" s="29"/>
      <c r="Q76" s="29"/>
      <c r="R76" s="29"/>
      <c r="S76" s="29"/>
      <c r="T76" s="85"/>
      <c r="U76" s="29"/>
      <c r="V76" s="29"/>
      <c r="W76" s="9"/>
    </row>
    <row r="77" spans="1:65" s="14" customFormat="1" ht="48" customHeight="1" x14ac:dyDescent="1.2">
      <c r="A77" s="29"/>
      <c r="B77" s="83"/>
      <c r="C77" s="177"/>
      <c r="D77" s="86"/>
      <c r="E77" s="31"/>
      <c r="F77" s="32"/>
      <c r="G77" s="634"/>
      <c r="H77" s="87"/>
      <c r="I77" s="85"/>
      <c r="J77" s="85"/>
      <c r="K77" s="314"/>
      <c r="L77" s="29"/>
      <c r="M77" s="29"/>
      <c r="N77" s="29"/>
      <c r="O77" s="29" t="s">
        <v>2</v>
      </c>
      <c r="P77" s="29"/>
      <c r="Q77" s="29"/>
      <c r="R77" s="29"/>
      <c r="S77" s="29"/>
      <c r="T77" s="29"/>
      <c r="U77" s="29"/>
      <c r="V77" s="29"/>
      <c r="W77" s="9"/>
    </row>
    <row r="78" spans="1:65" s="14" customFormat="1" ht="48" customHeight="1" x14ac:dyDescent="1.2">
      <c r="B78" s="83"/>
      <c r="C78" s="177"/>
      <c r="D78" s="88"/>
      <c r="E78" s="31"/>
      <c r="F78" s="32"/>
      <c r="G78" s="634"/>
      <c r="H78" s="38"/>
      <c r="I78" s="85"/>
      <c r="J78" s="85"/>
      <c r="K78" s="314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9"/>
    </row>
    <row r="79" spans="1:65" s="14" customFormat="1" ht="48" customHeight="1" x14ac:dyDescent="1.2">
      <c r="B79" s="83"/>
      <c r="C79" s="177"/>
      <c r="D79" s="89"/>
      <c r="E79" s="31"/>
      <c r="F79" s="32"/>
      <c r="G79" s="635"/>
      <c r="H79" s="38"/>
      <c r="I79" s="85"/>
      <c r="J79" s="85"/>
      <c r="K79" s="314"/>
      <c r="L79" s="29"/>
      <c r="M79" s="29"/>
      <c r="N79" s="29"/>
      <c r="O79" s="29"/>
      <c r="P79" s="29"/>
      <c r="Q79" s="29"/>
      <c r="R79" s="29"/>
      <c r="S79" s="85"/>
      <c r="T79" s="85"/>
      <c r="U79" s="29"/>
      <c r="V79" s="29"/>
      <c r="W79" s="9"/>
    </row>
    <row r="80" spans="1:65" s="14" customFormat="1" ht="48" customHeight="1" x14ac:dyDescent="1.2">
      <c r="B80" s="83"/>
      <c r="C80" s="177"/>
      <c r="D80" s="91"/>
      <c r="E80" s="31"/>
      <c r="F80" s="32"/>
      <c r="G80" s="635"/>
      <c r="H80" s="38"/>
      <c r="I80" s="85"/>
      <c r="J80" s="85"/>
      <c r="K80" s="314"/>
      <c r="L80" s="29"/>
      <c r="M80" s="29"/>
      <c r="N80" s="29"/>
      <c r="O80" s="29"/>
      <c r="P80" s="29"/>
      <c r="Q80" s="29"/>
      <c r="R80" s="29"/>
      <c r="S80" s="85"/>
      <c r="T80" s="7"/>
      <c r="U80" s="3"/>
      <c r="V80" s="29"/>
      <c r="W80" s="9"/>
    </row>
    <row r="81" spans="2:23" s="14" customFormat="1" ht="48" customHeight="1" x14ac:dyDescent="1.1000000000000001">
      <c r="B81" s="2"/>
      <c r="C81" s="173"/>
      <c r="D81" s="4"/>
      <c r="E81" s="5"/>
      <c r="F81" s="6"/>
      <c r="G81" s="6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2:23" s="14" customFormat="1" ht="48" customHeight="1" x14ac:dyDescent="1.1000000000000001">
      <c r="B82" s="2"/>
      <c r="C82" s="182"/>
      <c r="D82" s="92"/>
      <c r="E82" s="5"/>
      <c r="F82" s="6"/>
      <c r="G82" s="631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2:23" s="14" customFormat="1" ht="48" customHeight="1" x14ac:dyDescent="1.1000000000000001">
      <c r="B83" s="2"/>
      <c r="C83" s="182"/>
      <c r="D83" s="92"/>
      <c r="E83" s="5"/>
      <c r="F83" s="6"/>
      <c r="G83" s="631"/>
      <c r="H83" s="8"/>
      <c r="I83" s="7"/>
      <c r="J83" s="7"/>
      <c r="K83" s="182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2:23" s="14" customFormat="1" ht="48" customHeight="1" x14ac:dyDescent="1.1000000000000001">
      <c r="B84" s="2"/>
      <c r="C84" s="182"/>
      <c r="D84" s="92"/>
      <c r="E84" s="5"/>
      <c r="F84" s="6"/>
      <c r="G84" s="631"/>
      <c r="H84" s="8"/>
      <c r="I84" s="7"/>
      <c r="J84" s="7"/>
      <c r="K84" s="182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85" spans="2:23" s="14" customFormat="1" ht="48" customHeight="1" x14ac:dyDescent="1.1000000000000001">
      <c r="B85" s="2"/>
      <c r="C85" s="182"/>
      <c r="D85" s="92"/>
      <c r="E85" s="5"/>
      <c r="F85" s="6"/>
      <c r="G85" s="631"/>
      <c r="H85" s="8"/>
      <c r="I85" s="7"/>
      <c r="J85" s="7"/>
      <c r="K85" s="182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9"/>
    </row>
    <row r="86" spans="2:23" s="14" customFormat="1" ht="95.25" customHeight="1" x14ac:dyDescent="1.1000000000000001">
      <c r="B86" s="2"/>
      <c r="C86" s="182"/>
      <c r="D86" s="92"/>
      <c r="E86" s="5"/>
      <c r="F86" s="6"/>
      <c r="G86" s="631"/>
      <c r="H86" s="8"/>
      <c r="I86" s="7"/>
      <c r="J86" s="7"/>
      <c r="K86" s="182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9"/>
    </row>
    <row r="87" spans="2:23" s="14" customFormat="1" ht="209.25" customHeight="1" x14ac:dyDescent="1.1000000000000001">
      <c r="B87" s="2"/>
      <c r="C87" s="182"/>
      <c r="D87" s="92"/>
      <c r="E87" s="5"/>
      <c r="F87" s="6"/>
      <c r="G87" s="631"/>
      <c r="H87" s="8"/>
      <c r="I87" s="7"/>
      <c r="J87" s="7"/>
      <c r="K87" s="182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9"/>
    </row>
    <row r="88" spans="2:23" s="14" customFormat="1" ht="75.75" customHeight="1" x14ac:dyDescent="1.1000000000000001">
      <c r="B88" s="2"/>
      <c r="C88" s="182"/>
      <c r="D88" s="92"/>
      <c r="E88" s="5"/>
      <c r="F88" s="6"/>
      <c r="G88" s="631"/>
      <c r="H88" s="8"/>
      <c r="I88" s="7"/>
      <c r="J88" s="7"/>
      <c r="K88" s="182"/>
      <c r="L88" s="3"/>
      <c r="M88" s="3"/>
      <c r="N88" s="3"/>
      <c r="O88" s="3"/>
      <c r="P88" s="3"/>
      <c r="Q88" s="3"/>
      <c r="R88" s="3"/>
      <c r="S88" s="7"/>
      <c r="T88" s="7"/>
      <c r="U88" s="3"/>
      <c r="V88" s="3"/>
      <c r="W88" s="9"/>
    </row>
    <row r="89" spans="2:23" s="14" customFormat="1" ht="80.25" customHeight="1" x14ac:dyDescent="1.1000000000000001">
      <c r="B89" s="2"/>
      <c r="C89" s="182"/>
      <c r="D89" s="92"/>
      <c r="E89" s="5"/>
      <c r="F89" s="6"/>
      <c r="G89" s="631"/>
      <c r="H89" s="8"/>
      <c r="I89" s="7"/>
      <c r="J89" s="7"/>
      <c r="K89" s="182"/>
      <c r="L89" s="3"/>
      <c r="M89" s="3"/>
      <c r="N89" s="3"/>
      <c r="O89" s="3"/>
      <c r="P89" s="3"/>
      <c r="Q89" s="3"/>
      <c r="R89" s="3"/>
      <c r="S89" s="7"/>
      <c r="T89" s="7"/>
      <c r="U89" s="3"/>
      <c r="V89" s="3"/>
      <c r="W89" s="9"/>
    </row>
    <row r="90" spans="2:23" s="14" customFormat="1" ht="48" customHeight="1" x14ac:dyDescent="1.1000000000000001">
      <c r="B90" s="2"/>
      <c r="C90" s="182"/>
      <c r="D90" s="92"/>
      <c r="E90" s="5"/>
      <c r="F90" s="6"/>
      <c r="G90" s="631"/>
      <c r="H90" s="8"/>
      <c r="I90" s="7"/>
      <c r="J90" s="7"/>
      <c r="K90" s="182"/>
      <c r="L90" s="3"/>
      <c r="M90" s="3"/>
      <c r="N90" s="3"/>
      <c r="O90" s="3"/>
      <c r="P90" s="3"/>
      <c r="Q90" s="3"/>
      <c r="R90" s="3"/>
      <c r="S90" s="7"/>
      <c r="T90" s="7"/>
      <c r="U90" s="3"/>
      <c r="V90" s="3"/>
      <c r="W90" s="9"/>
    </row>
    <row r="91" spans="2:23" s="14" customFormat="1" ht="48" customHeight="1" x14ac:dyDescent="1.1000000000000001">
      <c r="B91" s="2"/>
      <c r="C91" s="182"/>
      <c r="D91" s="92"/>
      <c r="E91" s="5"/>
      <c r="F91" s="6"/>
      <c r="G91" s="631"/>
      <c r="H91" s="8"/>
      <c r="I91" s="7"/>
      <c r="J91" s="7"/>
      <c r="K91" s="182"/>
      <c r="L91" s="3"/>
      <c r="M91" s="3"/>
      <c r="N91" s="3"/>
      <c r="O91" s="3"/>
      <c r="P91" s="3"/>
      <c r="Q91" s="3"/>
      <c r="R91" s="3"/>
      <c r="S91" s="7"/>
      <c r="T91" s="7"/>
      <c r="U91" s="3"/>
      <c r="V91" s="3"/>
      <c r="W91" s="9"/>
    </row>
    <row r="92" spans="2:23" s="14" customFormat="1" ht="48" customHeight="1" x14ac:dyDescent="1.1000000000000001">
      <c r="B92" s="2"/>
      <c r="C92" s="182"/>
      <c r="D92" s="92"/>
      <c r="E92" s="5"/>
      <c r="F92" s="6"/>
      <c r="G92" s="631"/>
      <c r="H92" s="8"/>
      <c r="I92" s="7"/>
      <c r="J92" s="7"/>
      <c r="K92" s="182"/>
      <c r="L92" s="3"/>
      <c r="M92" s="3"/>
      <c r="N92" s="3"/>
      <c r="O92" s="3"/>
      <c r="P92" s="3"/>
      <c r="Q92" s="3"/>
      <c r="R92" s="3"/>
      <c r="S92" s="7"/>
      <c r="T92" s="7"/>
      <c r="U92" s="3"/>
      <c r="V92" s="3"/>
      <c r="W92" s="9"/>
    </row>
    <row r="93" spans="2:23" s="14" customFormat="1" ht="48" customHeight="1" x14ac:dyDescent="1.1000000000000001">
      <c r="B93" s="2"/>
      <c r="C93" s="182"/>
      <c r="D93" s="92"/>
      <c r="E93" s="5"/>
      <c r="F93" s="6"/>
      <c r="G93" s="631"/>
      <c r="H93" s="8"/>
      <c r="I93" s="7"/>
      <c r="J93" s="7"/>
      <c r="K93" s="182"/>
      <c r="L93" s="3"/>
      <c r="M93" s="3"/>
      <c r="N93" s="3"/>
      <c r="O93" s="3"/>
      <c r="P93" s="3"/>
      <c r="Q93" s="3"/>
      <c r="R93" s="3"/>
      <c r="S93" s="7"/>
      <c r="T93" s="7"/>
      <c r="U93" s="3"/>
      <c r="V93" s="3"/>
      <c r="W93" s="9"/>
    </row>
    <row r="94" spans="2:23" s="14" customFormat="1" ht="48" customHeight="1" x14ac:dyDescent="1.1000000000000001">
      <c r="B94" s="2"/>
      <c r="C94" s="182"/>
      <c r="D94" s="92"/>
      <c r="E94" s="5"/>
      <c r="F94" s="6"/>
      <c r="G94" s="631"/>
      <c r="H94" s="8"/>
      <c r="I94" s="7"/>
      <c r="J94" s="7"/>
      <c r="K94" s="182"/>
      <c r="L94" s="3"/>
      <c r="M94" s="3"/>
      <c r="N94" s="3"/>
      <c r="O94" s="3"/>
      <c r="P94" s="3"/>
      <c r="Q94" s="3"/>
      <c r="R94" s="3"/>
      <c r="S94" s="7"/>
      <c r="T94" s="7"/>
      <c r="U94" s="3"/>
      <c r="V94" s="3"/>
      <c r="W94" s="9"/>
    </row>
    <row r="102" spans="1:23" s="93" customFormat="1" ht="48" customHeight="1" x14ac:dyDescent="1.1000000000000001">
      <c r="A102" s="1"/>
      <c r="B102" s="2"/>
      <c r="C102" s="182"/>
      <c r="D102" s="92"/>
      <c r="E102" s="5"/>
      <c r="F102" s="6"/>
      <c r="G102" s="631"/>
      <c r="H102" s="8"/>
      <c r="I102" s="7"/>
      <c r="J102" s="7"/>
      <c r="K102" s="182"/>
      <c r="L102" s="3"/>
      <c r="M102" s="3"/>
      <c r="N102" s="3"/>
      <c r="O102" s="3"/>
      <c r="P102" s="3"/>
      <c r="Q102" s="3"/>
      <c r="R102" s="3"/>
      <c r="S102" s="7"/>
      <c r="T102" s="7"/>
      <c r="U102" s="3"/>
      <c r="V102" s="3"/>
      <c r="W102" s="9"/>
    </row>
  </sheetData>
  <autoFilter ref="A7:W61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V70:W70"/>
    <mergeCell ref="J71:K71"/>
    <mergeCell ref="J72:K72"/>
    <mergeCell ref="J73:K73"/>
    <mergeCell ref="J74:K74"/>
    <mergeCell ref="A9:A36"/>
    <mergeCell ref="A37:A59"/>
    <mergeCell ref="V7:V8"/>
    <mergeCell ref="W7:W8"/>
    <mergeCell ref="I64:K64"/>
    <mergeCell ref="O64:P64"/>
    <mergeCell ref="V64:W64"/>
    <mergeCell ref="N7:N8"/>
    <mergeCell ref="O7:O8"/>
    <mergeCell ref="P7:P8"/>
    <mergeCell ref="Q7:Q8"/>
    <mergeCell ref="R7:R8"/>
    <mergeCell ref="S7:T7"/>
    <mergeCell ref="A6:W6"/>
    <mergeCell ref="B7:B8"/>
    <mergeCell ref="C7:C8"/>
    <mergeCell ref="D7:D8"/>
    <mergeCell ref="E7:E8"/>
    <mergeCell ref="F7:F8"/>
    <mergeCell ref="G7:K7"/>
    <mergeCell ref="L7:L8"/>
    <mergeCell ref="M7:M8"/>
  </mergeCells>
  <conditionalFormatting sqref="D9:D60">
    <cfRule type="duplicateValues" dxfId="14" priority="2520"/>
    <cfRule type="duplicateValues" dxfId="13" priority="2521"/>
  </conditionalFormatting>
  <pageMargins left="0.7" right="0.7" top="0.75" bottom="0.75" header="0.3" footer="0.3"/>
  <pageSetup paperSize="9" scale="10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DC6948F-FFCD-459B-B086-ACC82A8F85CF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13F6842C-544C-48C8-82AC-5D4E3FB13945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S63:S74 V1:V1048576</xm:sqref>
        </x14:conditionalFormatting>
        <x14:conditionalFormatting xmlns:xm="http://schemas.microsoft.com/office/excel/2006/main">
          <x14:cfRule type="containsText" priority="3" operator="containsText" id="{C30CA72C-A641-4016-9C0E-B71B6C48C5E8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V61:V1048576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78B0-7778-40BB-8407-7C2423C9BC86}">
  <dimension ref="A1:BM95"/>
  <sheetViews>
    <sheetView view="pageBreakPreview" topLeftCell="P53" zoomScale="40" zoomScaleNormal="30" zoomScaleSheetLayoutView="40" zoomScalePageLayoutView="55" workbookViewId="0">
      <selection activeCell="U63" sqref="U63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631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6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6"/>
      <c r="I4" s="3"/>
      <c r="J4" s="3"/>
      <c r="K4" s="173"/>
    </row>
    <row r="6" spans="1:42" s="12" customFormat="1" ht="69" customHeight="1" x14ac:dyDescent="1.1000000000000001">
      <c r="A6" s="759" t="s">
        <v>3615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21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725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22"/>
      <c r="B8" s="764"/>
      <c r="C8" s="787"/>
      <c r="D8" s="766"/>
      <c r="E8" s="768"/>
      <c r="F8" s="770"/>
      <c r="G8" s="632" t="s">
        <v>23</v>
      </c>
      <c r="H8" s="16">
        <v>45616</v>
      </c>
      <c r="I8" s="724" t="s">
        <v>24</v>
      </c>
      <c r="J8" s="724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724" t="s">
        <v>27</v>
      </c>
      <c r="T8" s="724" t="s">
        <v>28</v>
      </c>
      <c r="U8" s="724"/>
      <c r="V8" s="773"/>
      <c r="W8" s="775"/>
    </row>
    <row r="9" spans="1:42" s="18" customFormat="1" ht="58.5" customHeight="1" x14ac:dyDescent="1.3">
      <c r="A9" s="782"/>
      <c r="B9" s="94" t="s">
        <v>3616</v>
      </c>
      <c r="C9" s="351">
        <v>1</v>
      </c>
      <c r="D9" s="369">
        <v>1389460</v>
      </c>
      <c r="E9" s="482" t="s">
        <v>3627</v>
      </c>
      <c r="F9" s="638">
        <v>33980</v>
      </c>
      <c r="G9" s="102"/>
      <c r="H9" s="102"/>
      <c r="I9" s="102"/>
      <c r="J9" s="102">
        <v>1</v>
      </c>
      <c r="K9" s="102"/>
      <c r="L9" s="102">
        <v>1</v>
      </c>
      <c r="M9" s="102"/>
      <c r="N9" s="102" t="s">
        <v>54</v>
      </c>
      <c r="O9" s="102" t="s">
        <v>545</v>
      </c>
      <c r="P9" s="102" t="s">
        <v>31</v>
      </c>
      <c r="Q9" s="102" t="s">
        <v>32</v>
      </c>
      <c r="R9" s="102">
        <v>28866299</v>
      </c>
      <c r="S9" s="124"/>
      <c r="T9" s="102" t="s">
        <v>51</v>
      </c>
      <c r="U9" s="661" t="s">
        <v>57</v>
      </c>
      <c r="V9" s="514" t="s">
        <v>3655</v>
      </c>
      <c r="W9" s="102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</row>
    <row r="10" spans="1:42" s="18" customFormat="1" ht="58.5" customHeight="1" x14ac:dyDescent="1.3">
      <c r="A10" s="782"/>
      <c r="B10" s="94" t="s">
        <v>3617</v>
      </c>
      <c r="C10" s="351">
        <v>2</v>
      </c>
      <c r="D10" s="372">
        <v>664769</v>
      </c>
      <c r="E10" s="516" t="s">
        <v>3628</v>
      </c>
      <c r="F10" s="643">
        <v>31753</v>
      </c>
      <c r="G10" s="221"/>
      <c r="H10" s="221"/>
      <c r="I10" s="221"/>
      <c r="J10" s="221">
        <v>1</v>
      </c>
      <c r="K10" s="221"/>
      <c r="L10" s="221"/>
      <c r="M10" s="221">
        <v>1</v>
      </c>
      <c r="N10" s="221" t="s">
        <v>38</v>
      </c>
      <c r="O10" s="221" t="s">
        <v>306</v>
      </c>
      <c r="P10" s="221" t="s">
        <v>31</v>
      </c>
      <c r="Q10" s="221" t="s">
        <v>32</v>
      </c>
      <c r="R10" s="221">
        <v>22288842</v>
      </c>
      <c r="S10" s="192"/>
      <c r="T10" s="221" t="s">
        <v>3128</v>
      </c>
      <c r="U10" s="683" t="s">
        <v>57</v>
      </c>
      <c r="V10" s="509" t="s">
        <v>3655</v>
      </c>
      <c r="W10" s="102" t="s">
        <v>554</v>
      </c>
    </row>
    <row r="11" spans="1:42" s="18" customFormat="1" ht="58.5" customHeight="1" x14ac:dyDescent="1.3">
      <c r="A11" s="782"/>
      <c r="B11" s="94" t="s">
        <v>3618</v>
      </c>
      <c r="C11" s="351">
        <v>3</v>
      </c>
      <c r="D11" s="372">
        <v>430000</v>
      </c>
      <c r="E11" s="516" t="s">
        <v>3629</v>
      </c>
      <c r="F11" s="643">
        <v>33304</v>
      </c>
      <c r="G11" s="221"/>
      <c r="H11" s="221"/>
      <c r="I11" s="221"/>
      <c r="J11" s="221">
        <v>1</v>
      </c>
      <c r="K11" s="221"/>
      <c r="L11" s="221">
        <v>1</v>
      </c>
      <c r="M11" s="221"/>
      <c r="N11" s="221" t="s">
        <v>45</v>
      </c>
      <c r="O11" s="221" t="s">
        <v>679</v>
      </c>
      <c r="P11" s="221" t="s">
        <v>50</v>
      </c>
      <c r="Q11" s="221" t="s">
        <v>32</v>
      </c>
      <c r="R11" s="221">
        <v>55548817</v>
      </c>
      <c r="S11" s="192"/>
      <c r="T11" s="221" t="s">
        <v>3630</v>
      </c>
      <c r="U11" s="683" t="s">
        <v>1186</v>
      </c>
      <c r="V11" s="509" t="s">
        <v>3655</v>
      </c>
      <c r="W11" s="102" t="s">
        <v>554</v>
      </c>
    </row>
    <row r="12" spans="1:42" s="18" customFormat="1" ht="58.5" customHeight="1" x14ac:dyDescent="1.3">
      <c r="A12" s="782"/>
      <c r="B12" s="94" t="s">
        <v>3619</v>
      </c>
      <c r="C12" s="351">
        <v>4</v>
      </c>
      <c r="D12" s="372">
        <v>1546310</v>
      </c>
      <c r="E12" s="482" t="s">
        <v>3631</v>
      </c>
      <c r="F12" s="638" t="s">
        <v>2477</v>
      </c>
      <c r="G12" s="102"/>
      <c r="H12" s="102"/>
      <c r="I12" s="102"/>
      <c r="J12" s="102"/>
      <c r="K12" s="102">
        <v>1</v>
      </c>
      <c r="L12" s="102"/>
      <c r="M12" s="102">
        <v>1</v>
      </c>
      <c r="N12" s="102" t="s">
        <v>45</v>
      </c>
      <c r="O12" s="102" t="s">
        <v>2572</v>
      </c>
      <c r="P12" s="102" t="s">
        <v>35</v>
      </c>
      <c r="Q12" s="102" t="s">
        <v>32</v>
      </c>
      <c r="R12" s="102">
        <v>78574490</v>
      </c>
      <c r="S12" s="124"/>
      <c r="T12" s="102" t="s">
        <v>2025</v>
      </c>
      <c r="U12" s="661" t="s">
        <v>266</v>
      </c>
      <c r="V12" s="509" t="s">
        <v>3655</v>
      </c>
      <c r="W12" s="102"/>
    </row>
    <row r="13" spans="1:42" s="18" customFormat="1" ht="58.5" customHeight="1" x14ac:dyDescent="1.3">
      <c r="A13" s="782"/>
      <c r="B13" s="94" t="s">
        <v>3620</v>
      </c>
      <c r="C13" s="351">
        <v>5</v>
      </c>
      <c r="D13" s="372">
        <v>569550</v>
      </c>
      <c r="E13" s="482" t="s">
        <v>3632</v>
      </c>
      <c r="F13" s="638" t="s">
        <v>3633</v>
      </c>
      <c r="G13" s="102">
        <v>1</v>
      </c>
      <c r="H13" s="102"/>
      <c r="I13" s="102"/>
      <c r="J13" s="102"/>
      <c r="K13" s="102"/>
      <c r="L13" s="102"/>
      <c r="M13" s="102">
        <v>1</v>
      </c>
      <c r="N13" s="102" t="s">
        <v>33</v>
      </c>
      <c r="O13" s="102" t="s">
        <v>494</v>
      </c>
      <c r="P13" s="102" t="s">
        <v>31</v>
      </c>
      <c r="Q13" s="102" t="s">
        <v>32</v>
      </c>
      <c r="R13" s="102">
        <v>58885877</v>
      </c>
      <c r="S13" s="124" t="s">
        <v>3634</v>
      </c>
      <c r="T13" s="102"/>
      <c r="U13" s="661" t="s">
        <v>3635</v>
      </c>
      <c r="V13" s="509" t="s">
        <v>3655</v>
      </c>
      <c r="W13" s="102"/>
    </row>
    <row r="14" spans="1:42" s="18" customFormat="1" ht="58.5" customHeight="1" x14ac:dyDescent="1.3">
      <c r="A14" s="782"/>
      <c r="B14" s="94" t="s">
        <v>3656</v>
      </c>
      <c r="C14" s="351">
        <v>6</v>
      </c>
      <c r="D14" s="372">
        <v>590940</v>
      </c>
      <c r="E14" s="516" t="s">
        <v>3657</v>
      </c>
      <c r="F14" s="643">
        <v>32023</v>
      </c>
      <c r="G14" s="221"/>
      <c r="H14" s="221"/>
      <c r="I14" s="221"/>
      <c r="J14" s="221">
        <v>1</v>
      </c>
      <c r="K14" s="221"/>
      <c r="L14" s="221"/>
      <c r="M14" s="221">
        <v>1</v>
      </c>
      <c r="N14" s="221" t="s">
        <v>38</v>
      </c>
      <c r="O14" s="221" t="s">
        <v>381</v>
      </c>
      <c r="P14" s="221" t="s">
        <v>35</v>
      </c>
      <c r="Q14" s="221" t="s">
        <v>32</v>
      </c>
      <c r="R14" s="221">
        <v>57448176</v>
      </c>
      <c r="S14" s="192"/>
      <c r="T14" s="221" t="s">
        <v>3658</v>
      </c>
      <c r="U14" s="683" t="s">
        <v>3659</v>
      </c>
      <c r="V14" s="551" t="s">
        <v>3728</v>
      </c>
      <c r="W14" s="102" t="s">
        <v>554</v>
      </c>
    </row>
    <row r="15" spans="1:42" s="18" customFormat="1" ht="58.5" customHeight="1" x14ac:dyDescent="1.3">
      <c r="A15" s="782"/>
      <c r="B15" s="94" t="s">
        <v>3660</v>
      </c>
      <c r="C15" s="351">
        <v>7</v>
      </c>
      <c r="D15" s="372">
        <v>835500</v>
      </c>
      <c r="E15" s="516" t="s">
        <v>3661</v>
      </c>
      <c r="F15" s="643">
        <v>40935</v>
      </c>
      <c r="G15" s="221"/>
      <c r="H15" s="221">
        <v>1</v>
      </c>
      <c r="I15" s="221"/>
      <c r="J15" s="221"/>
      <c r="K15" s="221"/>
      <c r="L15" s="221">
        <v>1</v>
      </c>
      <c r="M15" s="221"/>
      <c r="N15" s="221" t="s">
        <v>375</v>
      </c>
      <c r="O15" s="221" t="s">
        <v>3548</v>
      </c>
      <c r="P15" s="221" t="s">
        <v>120</v>
      </c>
      <c r="Q15" s="221" t="s">
        <v>32</v>
      </c>
      <c r="R15" s="221" t="s">
        <v>3662</v>
      </c>
      <c r="S15" s="192" t="s">
        <v>188</v>
      </c>
      <c r="T15" s="221" t="s">
        <v>3663</v>
      </c>
      <c r="U15" s="683" t="s">
        <v>1213</v>
      </c>
      <c r="V15" s="551" t="s">
        <v>3728</v>
      </c>
      <c r="W15" s="102" t="s">
        <v>556</v>
      </c>
    </row>
    <row r="16" spans="1:42" s="18" customFormat="1" ht="58.5" customHeight="1" x14ac:dyDescent="1.3">
      <c r="A16" s="782"/>
      <c r="B16" s="94" t="s">
        <v>3664</v>
      </c>
      <c r="C16" s="351">
        <v>8</v>
      </c>
      <c r="D16" s="372">
        <v>410500</v>
      </c>
      <c r="E16" s="482" t="s">
        <v>3665</v>
      </c>
      <c r="F16" s="638" t="s">
        <v>3666</v>
      </c>
      <c r="G16" s="102">
        <v>1</v>
      </c>
      <c r="H16" s="102"/>
      <c r="I16" s="102"/>
      <c r="J16" s="102"/>
      <c r="K16" s="102"/>
      <c r="L16" s="102"/>
      <c r="M16" s="102">
        <v>1</v>
      </c>
      <c r="N16" s="102" t="s">
        <v>33</v>
      </c>
      <c r="O16" s="102" t="s">
        <v>1231</v>
      </c>
      <c r="P16" s="102" t="s">
        <v>31</v>
      </c>
      <c r="Q16" s="102" t="s">
        <v>32</v>
      </c>
      <c r="R16" s="102">
        <v>96688661</v>
      </c>
      <c r="S16" s="124" t="s">
        <v>188</v>
      </c>
      <c r="T16" s="102"/>
      <c r="U16" s="661" t="s">
        <v>1432</v>
      </c>
      <c r="V16" s="551" t="s">
        <v>3728</v>
      </c>
      <c r="W16" s="102"/>
    </row>
    <row r="17" spans="1:23" s="18" customFormat="1" ht="58.5" customHeight="1" x14ac:dyDescent="1.3">
      <c r="A17" s="782"/>
      <c r="B17" s="94" t="s">
        <v>3667</v>
      </c>
      <c r="C17" s="351">
        <v>9</v>
      </c>
      <c r="D17" s="372">
        <v>347750</v>
      </c>
      <c r="E17" s="482" t="s">
        <v>3668</v>
      </c>
      <c r="F17" s="638">
        <v>18609</v>
      </c>
      <c r="G17" s="102"/>
      <c r="H17" s="102"/>
      <c r="I17" s="102"/>
      <c r="J17" s="102"/>
      <c r="K17" s="102">
        <v>1</v>
      </c>
      <c r="L17" s="102"/>
      <c r="M17" s="102">
        <v>1</v>
      </c>
      <c r="N17" s="102" t="s">
        <v>3039</v>
      </c>
      <c r="O17" s="102" t="s">
        <v>877</v>
      </c>
      <c r="P17" s="102" t="s">
        <v>35</v>
      </c>
      <c r="Q17" s="102" t="s">
        <v>32</v>
      </c>
      <c r="R17" s="102">
        <v>22227381</v>
      </c>
      <c r="S17" s="124" t="s">
        <v>3669</v>
      </c>
      <c r="T17" s="102"/>
      <c r="U17" s="661" t="s">
        <v>502</v>
      </c>
      <c r="V17" s="551" t="s">
        <v>3728</v>
      </c>
      <c r="W17" s="102"/>
    </row>
    <row r="18" spans="1:23" s="18" customFormat="1" ht="58.5" customHeight="1" x14ac:dyDescent="1.3">
      <c r="A18" s="782"/>
      <c r="B18" s="94" t="s">
        <v>3556</v>
      </c>
      <c r="C18" s="351">
        <v>10</v>
      </c>
      <c r="D18" s="372">
        <v>179760</v>
      </c>
      <c r="E18" s="482" t="s">
        <v>3670</v>
      </c>
      <c r="F18" s="638" t="s">
        <v>3557</v>
      </c>
      <c r="G18" s="102"/>
      <c r="H18" s="102"/>
      <c r="I18" s="102">
        <v>1</v>
      </c>
      <c r="J18" s="102"/>
      <c r="K18" s="102"/>
      <c r="L18" s="102">
        <v>1</v>
      </c>
      <c r="M18" s="102"/>
      <c r="N18" s="102" t="s">
        <v>54</v>
      </c>
      <c r="O18" s="102" t="s">
        <v>66</v>
      </c>
      <c r="P18" s="102" t="s">
        <v>31</v>
      </c>
      <c r="Q18" s="102" t="s">
        <v>32</v>
      </c>
      <c r="R18" s="102">
        <v>57019749</v>
      </c>
      <c r="S18" s="124"/>
      <c r="T18" s="102" t="s">
        <v>3671</v>
      </c>
      <c r="U18" s="661" t="s">
        <v>57</v>
      </c>
      <c r="V18" s="551" t="s">
        <v>3728</v>
      </c>
      <c r="W18" s="102"/>
    </row>
    <row r="19" spans="1:23" s="18" customFormat="1" ht="58.5" customHeight="1" x14ac:dyDescent="1.3">
      <c r="A19" s="782"/>
      <c r="B19" s="94" t="s">
        <v>3672</v>
      </c>
      <c r="C19" s="351">
        <v>11</v>
      </c>
      <c r="D19" s="372">
        <v>100000</v>
      </c>
      <c r="E19" s="482" t="s">
        <v>3673</v>
      </c>
      <c r="F19" s="638" t="s">
        <v>3674</v>
      </c>
      <c r="G19" s="102"/>
      <c r="H19" s="102"/>
      <c r="I19" s="102">
        <v>1</v>
      </c>
      <c r="J19" s="102"/>
      <c r="K19" s="102"/>
      <c r="L19" s="102">
        <v>1</v>
      </c>
      <c r="M19" s="102"/>
      <c r="N19" s="102" t="s">
        <v>375</v>
      </c>
      <c r="O19" s="102" t="s">
        <v>86</v>
      </c>
      <c r="P19" s="102" t="s">
        <v>35</v>
      </c>
      <c r="Q19" s="102" t="s">
        <v>32</v>
      </c>
      <c r="R19" s="102">
        <v>57706211</v>
      </c>
      <c r="S19" s="124"/>
      <c r="T19" s="102" t="s">
        <v>3630</v>
      </c>
      <c r="U19" s="661" t="s">
        <v>42</v>
      </c>
      <c r="V19" s="551" t="s">
        <v>3728</v>
      </c>
      <c r="W19" s="102"/>
    </row>
    <row r="20" spans="1:23" s="18" customFormat="1" ht="58.5" customHeight="1" x14ac:dyDescent="1.3">
      <c r="A20" s="782"/>
      <c r="B20" s="94" t="s">
        <v>3675</v>
      </c>
      <c r="C20" s="351">
        <v>12</v>
      </c>
      <c r="D20" s="372">
        <v>906900</v>
      </c>
      <c r="E20" s="482" t="s">
        <v>3676</v>
      </c>
      <c r="F20" s="638">
        <v>29140</v>
      </c>
      <c r="G20" s="102"/>
      <c r="H20" s="102"/>
      <c r="I20" s="102"/>
      <c r="J20" s="102">
        <v>1</v>
      </c>
      <c r="K20" s="102"/>
      <c r="L20" s="102">
        <v>1</v>
      </c>
      <c r="M20" s="102"/>
      <c r="N20" s="102" t="s">
        <v>43</v>
      </c>
      <c r="O20" s="102" t="s">
        <v>3677</v>
      </c>
      <c r="P20" s="102" t="s">
        <v>722</v>
      </c>
      <c r="Q20" s="102" t="s">
        <v>549</v>
      </c>
      <c r="R20" s="102" t="s">
        <v>3678</v>
      </c>
      <c r="S20" s="124" t="s">
        <v>307</v>
      </c>
      <c r="T20" s="102"/>
      <c r="U20" s="661" t="s">
        <v>2793</v>
      </c>
      <c r="V20" s="551" t="s">
        <v>3728</v>
      </c>
      <c r="W20" s="102"/>
    </row>
    <row r="21" spans="1:23" s="18" customFormat="1" ht="58.5" customHeight="1" x14ac:dyDescent="1.3">
      <c r="A21" s="782"/>
      <c r="B21" s="94" t="s">
        <v>3679</v>
      </c>
      <c r="C21" s="351">
        <v>13</v>
      </c>
      <c r="D21" s="372">
        <v>540250</v>
      </c>
      <c r="E21" s="482" t="s">
        <v>3680</v>
      </c>
      <c r="F21" s="638"/>
      <c r="G21" s="102"/>
      <c r="H21" s="102"/>
      <c r="I21" s="102"/>
      <c r="J21" s="102">
        <v>1</v>
      </c>
      <c r="K21" s="102"/>
      <c r="L21" s="102">
        <v>1</v>
      </c>
      <c r="M21" s="102"/>
      <c r="N21" s="102" t="s">
        <v>38</v>
      </c>
      <c r="O21" s="102" t="s">
        <v>602</v>
      </c>
      <c r="P21" s="102" t="s">
        <v>35</v>
      </c>
      <c r="Q21" s="102" t="s">
        <v>32</v>
      </c>
      <c r="R21" s="102">
        <v>59969556</v>
      </c>
      <c r="S21" s="124"/>
      <c r="T21" s="102" t="s">
        <v>3681</v>
      </c>
      <c r="U21" s="661" t="s">
        <v>57</v>
      </c>
      <c r="V21" s="551" t="s">
        <v>3728</v>
      </c>
      <c r="W21" s="102"/>
    </row>
    <row r="22" spans="1:23" s="18" customFormat="1" ht="58.5" customHeight="1" x14ac:dyDescent="1.3">
      <c r="A22" s="782"/>
      <c r="B22" s="94" t="s">
        <v>3192</v>
      </c>
      <c r="C22" s="351">
        <v>14</v>
      </c>
      <c r="D22" s="372">
        <v>939460</v>
      </c>
      <c r="E22" s="482" t="s">
        <v>3193</v>
      </c>
      <c r="F22" s="638" t="s">
        <v>3194</v>
      </c>
      <c r="G22" s="102"/>
      <c r="H22" s="102"/>
      <c r="I22" s="102"/>
      <c r="J22" s="102">
        <v>1</v>
      </c>
      <c r="K22" s="102"/>
      <c r="L22" s="102"/>
      <c r="M22" s="102">
        <v>1</v>
      </c>
      <c r="N22" s="102" t="s">
        <v>43</v>
      </c>
      <c r="O22" s="102" t="s">
        <v>1596</v>
      </c>
      <c r="P22" s="102" t="s">
        <v>204</v>
      </c>
      <c r="Q22" s="102" t="s">
        <v>75</v>
      </c>
      <c r="R22" s="102">
        <v>55827272</v>
      </c>
      <c r="S22" s="124"/>
      <c r="T22" s="102" t="s">
        <v>3195</v>
      </c>
      <c r="U22" s="661" t="s">
        <v>82</v>
      </c>
      <c r="V22" s="551" t="s">
        <v>3728</v>
      </c>
      <c r="W22" s="102"/>
    </row>
    <row r="23" spans="1:23" s="18" customFormat="1" ht="58.5" customHeight="1" x14ac:dyDescent="1.3">
      <c r="A23" s="782"/>
      <c r="B23" s="94" t="s">
        <v>3682</v>
      </c>
      <c r="C23" s="351">
        <v>15</v>
      </c>
      <c r="D23" s="372">
        <v>931490</v>
      </c>
      <c r="E23" s="482" t="s">
        <v>3683</v>
      </c>
      <c r="F23" s="638">
        <v>28522</v>
      </c>
      <c r="G23" s="102"/>
      <c r="H23" s="102"/>
      <c r="I23" s="102"/>
      <c r="J23" s="102">
        <v>1</v>
      </c>
      <c r="K23" s="102"/>
      <c r="L23" s="102"/>
      <c r="M23" s="102">
        <v>1</v>
      </c>
      <c r="N23" s="102" t="s">
        <v>230</v>
      </c>
      <c r="O23" s="102" t="s">
        <v>3684</v>
      </c>
      <c r="P23" s="102" t="s">
        <v>35</v>
      </c>
      <c r="Q23" s="102" t="s">
        <v>32</v>
      </c>
      <c r="R23" s="102">
        <v>29292929</v>
      </c>
      <c r="S23" s="124" t="s">
        <v>188</v>
      </c>
      <c r="T23" s="102"/>
      <c r="U23" s="661" t="s">
        <v>82</v>
      </c>
      <c r="V23" s="551" t="s">
        <v>3728</v>
      </c>
      <c r="W23" s="102"/>
    </row>
    <row r="24" spans="1:23" s="18" customFormat="1" ht="58.5" customHeight="1" x14ac:dyDescent="1.3">
      <c r="A24" s="782"/>
      <c r="B24" s="94" t="s">
        <v>3685</v>
      </c>
      <c r="C24" s="351">
        <v>16</v>
      </c>
      <c r="D24" s="372">
        <v>752130</v>
      </c>
      <c r="E24" s="482" t="s">
        <v>3686</v>
      </c>
      <c r="F24" s="638" t="s">
        <v>424</v>
      </c>
      <c r="G24" s="102"/>
      <c r="H24" s="102"/>
      <c r="I24" s="102"/>
      <c r="J24" s="102">
        <v>1</v>
      </c>
      <c r="K24" s="102"/>
      <c r="L24" s="102"/>
      <c r="M24" s="102">
        <v>1</v>
      </c>
      <c r="N24" s="102" t="s">
        <v>45</v>
      </c>
      <c r="O24" s="102" t="s">
        <v>3687</v>
      </c>
      <c r="P24" s="102" t="s">
        <v>105</v>
      </c>
      <c r="Q24" s="102" t="s">
        <v>32</v>
      </c>
      <c r="R24" s="102" t="s">
        <v>45</v>
      </c>
      <c r="S24" s="124" t="s">
        <v>3688</v>
      </c>
      <c r="T24" s="102"/>
      <c r="U24" s="661" t="s">
        <v>604</v>
      </c>
      <c r="V24" s="551" t="s">
        <v>3728</v>
      </c>
      <c r="W24" s="102"/>
    </row>
    <row r="25" spans="1:23" s="18" customFormat="1" ht="58.5" customHeight="1" x14ac:dyDescent="1.3">
      <c r="A25" s="782"/>
      <c r="B25" s="94" t="s">
        <v>3689</v>
      </c>
      <c r="C25" s="351">
        <v>17</v>
      </c>
      <c r="D25" s="372">
        <v>2546150</v>
      </c>
      <c r="E25" s="482" t="s">
        <v>3690</v>
      </c>
      <c r="F25" s="638" t="s">
        <v>424</v>
      </c>
      <c r="G25" s="102"/>
      <c r="H25" s="102"/>
      <c r="I25" s="102"/>
      <c r="J25" s="102"/>
      <c r="K25" s="102">
        <v>1</v>
      </c>
      <c r="L25" s="102">
        <v>1</v>
      </c>
      <c r="M25" s="102"/>
      <c r="N25" s="102" t="s">
        <v>327</v>
      </c>
      <c r="O25" s="102" t="s">
        <v>3691</v>
      </c>
      <c r="P25" s="102" t="s">
        <v>3692</v>
      </c>
      <c r="Q25" s="102" t="s">
        <v>75</v>
      </c>
      <c r="R25" s="102">
        <v>96661932</v>
      </c>
      <c r="S25" s="124"/>
      <c r="T25" s="102" t="s">
        <v>2326</v>
      </c>
      <c r="U25" s="661" t="s">
        <v>3693</v>
      </c>
      <c r="V25" s="551" t="s">
        <v>3728</v>
      </c>
      <c r="W25" s="102"/>
    </row>
    <row r="26" spans="1:23" s="18" customFormat="1" ht="58.5" customHeight="1" x14ac:dyDescent="1.3">
      <c r="A26" s="782"/>
      <c r="B26" s="94" t="s">
        <v>3694</v>
      </c>
      <c r="C26" s="351">
        <v>18</v>
      </c>
      <c r="D26" s="372">
        <v>1965000</v>
      </c>
      <c r="E26" s="516" t="s">
        <v>3695</v>
      </c>
      <c r="F26" s="643">
        <v>25481</v>
      </c>
      <c r="G26" s="221"/>
      <c r="H26" s="221"/>
      <c r="I26" s="221"/>
      <c r="J26" s="221"/>
      <c r="K26" s="221">
        <v>1</v>
      </c>
      <c r="L26" s="221">
        <v>1</v>
      </c>
      <c r="M26" s="221"/>
      <c r="N26" s="221" t="s">
        <v>54</v>
      </c>
      <c r="O26" s="221" t="s">
        <v>562</v>
      </c>
      <c r="P26" s="221" t="s">
        <v>31</v>
      </c>
      <c r="Q26" s="221" t="s">
        <v>32</v>
      </c>
      <c r="R26" s="221">
        <v>97666416</v>
      </c>
      <c r="S26" s="192"/>
      <c r="T26" s="221" t="s">
        <v>3630</v>
      </c>
      <c r="U26" s="683" t="s">
        <v>57</v>
      </c>
      <c r="V26" s="551" t="s">
        <v>3728</v>
      </c>
      <c r="W26" s="102" t="s">
        <v>103</v>
      </c>
    </row>
    <row r="27" spans="1:23" s="18" customFormat="1" ht="58.5" customHeight="1" x14ac:dyDescent="1.3">
      <c r="A27" s="782"/>
      <c r="B27" s="94" t="s">
        <v>3696</v>
      </c>
      <c r="C27" s="351">
        <v>19</v>
      </c>
      <c r="D27" s="372">
        <v>1036700</v>
      </c>
      <c r="E27" s="516" t="s">
        <v>3697</v>
      </c>
      <c r="F27" s="643">
        <v>31092</v>
      </c>
      <c r="G27" s="221"/>
      <c r="H27" s="221"/>
      <c r="I27" s="221"/>
      <c r="J27" s="221">
        <v>1</v>
      </c>
      <c r="K27" s="221"/>
      <c r="L27" s="221">
        <v>1</v>
      </c>
      <c r="M27" s="221"/>
      <c r="N27" s="221" t="s">
        <v>38</v>
      </c>
      <c r="O27" s="221" t="s">
        <v>3698</v>
      </c>
      <c r="P27" s="221" t="s">
        <v>35</v>
      </c>
      <c r="Q27" s="221" t="s">
        <v>32</v>
      </c>
      <c r="R27" s="221">
        <v>55548642</v>
      </c>
      <c r="S27" s="192" t="s">
        <v>3699</v>
      </c>
      <c r="T27" s="221"/>
      <c r="U27" s="683" t="s">
        <v>42</v>
      </c>
      <c r="V27" s="551" t="s">
        <v>3728</v>
      </c>
      <c r="W27" s="102" t="s">
        <v>64</v>
      </c>
    </row>
    <row r="28" spans="1:23" s="18" customFormat="1" ht="58.5" customHeight="1" x14ac:dyDescent="1.3">
      <c r="A28" s="782"/>
      <c r="B28" s="94" t="s">
        <v>2293</v>
      </c>
      <c r="C28" s="351">
        <v>20</v>
      </c>
      <c r="D28" s="372">
        <v>150000</v>
      </c>
      <c r="E28" s="482" t="s">
        <v>3700</v>
      </c>
      <c r="F28" s="638">
        <v>31179</v>
      </c>
      <c r="G28" s="102"/>
      <c r="H28" s="102"/>
      <c r="I28" s="102"/>
      <c r="J28" s="102">
        <v>1</v>
      </c>
      <c r="K28" s="102"/>
      <c r="L28" s="102">
        <v>1</v>
      </c>
      <c r="M28" s="102"/>
      <c r="N28" s="102" t="s">
        <v>45</v>
      </c>
      <c r="O28" s="102" t="s">
        <v>545</v>
      </c>
      <c r="P28" s="102" t="s">
        <v>31</v>
      </c>
      <c r="Q28" s="102" t="s">
        <v>32</v>
      </c>
      <c r="R28" s="102">
        <v>22533985</v>
      </c>
      <c r="S28" s="124" t="s">
        <v>515</v>
      </c>
      <c r="T28" s="102"/>
      <c r="U28" s="661" t="s">
        <v>266</v>
      </c>
      <c r="V28" s="551" t="s">
        <v>3728</v>
      </c>
      <c r="W28" s="102"/>
    </row>
    <row r="29" spans="1:23" s="18" customFormat="1" ht="58.5" customHeight="1" x14ac:dyDescent="1.3">
      <c r="A29" s="782"/>
      <c r="B29" s="94" t="s">
        <v>3701</v>
      </c>
      <c r="C29" s="351">
        <v>21</v>
      </c>
      <c r="D29" s="372">
        <v>303500</v>
      </c>
      <c r="E29" s="482" t="s">
        <v>3702</v>
      </c>
      <c r="F29" s="638">
        <v>45268</v>
      </c>
      <c r="G29" s="102">
        <v>1</v>
      </c>
      <c r="H29" s="102"/>
      <c r="I29" s="102"/>
      <c r="J29" s="102"/>
      <c r="K29" s="102"/>
      <c r="L29" s="102"/>
      <c r="M29" s="102">
        <v>1</v>
      </c>
      <c r="N29" s="102" t="s">
        <v>33</v>
      </c>
      <c r="O29" s="102" t="s">
        <v>157</v>
      </c>
      <c r="P29" s="102" t="s">
        <v>35</v>
      </c>
      <c r="Q29" s="102" t="s">
        <v>32</v>
      </c>
      <c r="R29" s="102">
        <v>59790036</v>
      </c>
      <c r="S29" s="124"/>
      <c r="T29" s="102" t="s">
        <v>40</v>
      </c>
      <c r="U29" s="661" t="s">
        <v>638</v>
      </c>
      <c r="V29" s="551" t="s">
        <v>3728</v>
      </c>
      <c r="W29" s="102"/>
    </row>
    <row r="30" spans="1:23" s="18" customFormat="1" ht="58.5" customHeight="1" x14ac:dyDescent="1.3">
      <c r="A30" s="782"/>
      <c r="B30" s="94" t="s">
        <v>3587</v>
      </c>
      <c r="C30" s="351">
        <v>22</v>
      </c>
      <c r="D30" s="372">
        <v>836605</v>
      </c>
      <c r="E30" s="482" t="s">
        <v>3703</v>
      </c>
      <c r="F30" s="638">
        <v>34367</v>
      </c>
      <c r="G30" s="102"/>
      <c r="H30" s="102"/>
      <c r="I30" s="102">
        <v>1</v>
      </c>
      <c r="J30" s="102"/>
      <c r="K30" s="102"/>
      <c r="L30" s="102">
        <v>1</v>
      </c>
      <c r="M30" s="102"/>
      <c r="N30" s="102" t="s">
        <v>54</v>
      </c>
      <c r="O30" s="102" t="s">
        <v>65</v>
      </c>
      <c r="P30" s="102" t="s">
        <v>31</v>
      </c>
      <c r="Q30" s="102" t="s">
        <v>32</v>
      </c>
      <c r="R30" s="102">
        <v>54380251</v>
      </c>
      <c r="S30" s="124" t="s">
        <v>3704</v>
      </c>
      <c r="T30" s="102"/>
      <c r="U30" s="661" t="s">
        <v>42</v>
      </c>
      <c r="V30" s="551" t="s">
        <v>3728</v>
      </c>
      <c r="W30" s="102"/>
    </row>
    <row r="31" spans="1:23" s="18" customFormat="1" ht="58.5" customHeight="1" x14ac:dyDescent="1.3">
      <c r="A31" s="782"/>
      <c r="B31" s="94" t="s">
        <v>3705</v>
      </c>
      <c r="C31" s="351">
        <v>23</v>
      </c>
      <c r="D31" s="372">
        <v>2871500</v>
      </c>
      <c r="E31" s="482" t="s">
        <v>3706</v>
      </c>
      <c r="F31" s="638" t="s">
        <v>424</v>
      </c>
      <c r="G31" s="102"/>
      <c r="H31" s="102"/>
      <c r="I31" s="102"/>
      <c r="J31" s="102"/>
      <c r="K31" s="102">
        <v>1</v>
      </c>
      <c r="L31" s="102"/>
      <c r="M31" s="102">
        <v>1</v>
      </c>
      <c r="N31" s="102" t="s">
        <v>327</v>
      </c>
      <c r="O31" s="102" t="s">
        <v>3707</v>
      </c>
      <c r="P31" s="102" t="s">
        <v>3708</v>
      </c>
      <c r="Q31" s="102" t="s">
        <v>153</v>
      </c>
      <c r="R31" s="102">
        <v>55989997</v>
      </c>
      <c r="S31" s="124" t="s">
        <v>584</v>
      </c>
      <c r="T31" s="102"/>
      <c r="U31" s="661" t="s">
        <v>42</v>
      </c>
      <c r="V31" s="551" t="s">
        <v>3728</v>
      </c>
      <c r="W31" s="102"/>
    </row>
    <row r="32" spans="1:23" s="18" customFormat="1" ht="58.5" customHeight="1" x14ac:dyDescent="1.3">
      <c r="A32" s="782"/>
      <c r="B32" s="94"/>
      <c r="C32" s="351">
        <v>24</v>
      </c>
      <c r="D32" s="731">
        <v>27820</v>
      </c>
      <c r="E32" s="612" t="s">
        <v>3649</v>
      </c>
      <c r="F32" s="713"/>
      <c r="G32" s="614"/>
      <c r="H32" s="614"/>
      <c r="I32" s="614">
        <v>1</v>
      </c>
      <c r="J32" s="614"/>
      <c r="K32" s="614"/>
      <c r="L32" s="614"/>
      <c r="M32" s="614">
        <v>1</v>
      </c>
      <c r="N32" s="614" t="s">
        <v>230</v>
      </c>
      <c r="O32" s="614" t="s">
        <v>3726</v>
      </c>
      <c r="P32" s="614" t="s">
        <v>105</v>
      </c>
      <c r="Q32" s="614" t="s">
        <v>32</v>
      </c>
      <c r="R32" s="614"/>
      <c r="S32" s="616" t="s">
        <v>2983</v>
      </c>
      <c r="T32" s="614"/>
      <c r="U32" s="714" t="s">
        <v>57</v>
      </c>
      <c r="V32" s="509" t="s">
        <v>3655</v>
      </c>
      <c r="W32" s="102"/>
    </row>
    <row r="33" spans="1:23" s="18" customFormat="1" ht="58.5" customHeight="1" x14ac:dyDescent="1.3">
      <c r="A33" s="782"/>
      <c r="B33" s="94"/>
      <c r="C33" s="351">
        <v>25</v>
      </c>
      <c r="D33" s="731">
        <v>2010400</v>
      </c>
      <c r="E33" s="549" t="s">
        <v>3650</v>
      </c>
      <c r="F33" s="638"/>
      <c r="G33" s="102"/>
      <c r="H33" s="102"/>
      <c r="I33" s="102"/>
      <c r="J33" s="102">
        <v>1</v>
      </c>
      <c r="K33" s="102"/>
      <c r="L33" s="102">
        <v>1</v>
      </c>
      <c r="M33" s="102"/>
      <c r="N33" s="102" t="s">
        <v>30</v>
      </c>
      <c r="O33" s="102" t="s">
        <v>1487</v>
      </c>
      <c r="P33" s="102" t="s">
        <v>35</v>
      </c>
      <c r="Q33" s="102" t="s">
        <v>32</v>
      </c>
      <c r="R33" s="102"/>
      <c r="S33" s="124" t="s">
        <v>2633</v>
      </c>
      <c r="T33" s="102"/>
      <c r="U33" s="661" t="s">
        <v>57</v>
      </c>
      <c r="V33" s="509" t="s">
        <v>3655</v>
      </c>
      <c r="W33" s="102"/>
    </row>
    <row r="34" spans="1:23" s="18" customFormat="1" ht="58.5" customHeight="1" x14ac:dyDescent="1.3">
      <c r="A34" s="782"/>
      <c r="B34" s="94"/>
      <c r="C34" s="351">
        <v>26</v>
      </c>
      <c r="D34" s="731">
        <v>1057000</v>
      </c>
      <c r="E34" s="516" t="s">
        <v>3651</v>
      </c>
      <c r="F34" s="643"/>
      <c r="G34" s="221"/>
      <c r="H34" s="221"/>
      <c r="I34" s="221"/>
      <c r="J34" s="221">
        <v>1</v>
      </c>
      <c r="K34" s="221"/>
      <c r="L34" s="221">
        <v>1</v>
      </c>
      <c r="M34" s="221"/>
      <c r="N34" s="221" t="s">
        <v>30</v>
      </c>
      <c r="O34" s="221" t="s">
        <v>3727</v>
      </c>
      <c r="P34" s="221" t="s">
        <v>56</v>
      </c>
      <c r="Q34" s="221" t="s">
        <v>56</v>
      </c>
      <c r="R34" s="221"/>
      <c r="S34" s="192" t="s">
        <v>2633</v>
      </c>
      <c r="T34" s="221"/>
      <c r="U34" s="683" t="s">
        <v>57</v>
      </c>
      <c r="V34" s="509" t="s">
        <v>3655</v>
      </c>
      <c r="W34" s="102" t="s">
        <v>3654</v>
      </c>
    </row>
    <row r="35" spans="1:23" s="18" customFormat="1" ht="58.5" customHeight="1" x14ac:dyDescent="1.3">
      <c r="A35" s="782"/>
      <c r="B35" s="94"/>
      <c r="C35" s="351">
        <v>27</v>
      </c>
      <c r="D35" s="731">
        <v>1572100</v>
      </c>
      <c r="E35" s="549" t="s">
        <v>3652</v>
      </c>
      <c r="F35" s="638"/>
      <c r="G35" s="102"/>
      <c r="H35" s="102"/>
      <c r="I35" s="102"/>
      <c r="J35" s="102"/>
      <c r="K35" s="102">
        <v>1</v>
      </c>
      <c r="L35" s="102">
        <v>1</v>
      </c>
      <c r="M35" s="102"/>
      <c r="N35" s="102" t="s">
        <v>3524</v>
      </c>
      <c r="O35" s="102" t="s">
        <v>1717</v>
      </c>
      <c r="P35" s="102" t="s">
        <v>120</v>
      </c>
      <c r="Q35" s="102" t="s">
        <v>32</v>
      </c>
      <c r="R35" s="102"/>
      <c r="S35" s="124" t="s">
        <v>2633</v>
      </c>
      <c r="T35" s="102"/>
      <c r="U35" s="661" t="s">
        <v>57</v>
      </c>
      <c r="V35" s="509" t="s">
        <v>3655</v>
      </c>
      <c r="W35" s="102"/>
    </row>
    <row r="36" spans="1:23" s="18" customFormat="1" ht="58.5" customHeight="1" x14ac:dyDescent="1.3">
      <c r="A36" s="785" t="s">
        <v>76</v>
      </c>
      <c r="B36" s="94" t="s">
        <v>3622</v>
      </c>
      <c r="C36" s="351">
        <v>28</v>
      </c>
      <c r="D36" s="372">
        <v>473000</v>
      </c>
      <c r="E36" s="482" t="s">
        <v>3637</v>
      </c>
      <c r="F36" s="638" t="s">
        <v>3638</v>
      </c>
      <c r="G36" s="102"/>
      <c r="H36" s="102"/>
      <c r="I36" s="102">
        <v>1</v>
      </c>
      <c r="J36" s="102"/>
      <c r="K36" s="102"/>
      <c r="L36" s="102"/>
      <c r="M36" s="102">
        <v>1</v>
      </c>
      <c r="N36" s="102" t="s">
        <v>230</v>
      </c>
      <c r="O36" s="102" t="s">
        <v>2147</v>
      </c>
      <c r="P36" s="102" t="s">
        <v>35</v>
      </c>
      <c r="Q36" s="102" t="s">
        <v>32</v>
      </c>
      <c r="R36" s="102">
        <v>98882426</v>
      </c>
      <c r="S36" s="124" t="s">
        <v>3639</v>
      </c>
      <c r="T36" s="102"/>
      <c r="U36" s="661" t="s">
        <v>82</v>
      </c>
      <c r="V36" s="509" t="s">
        <v>3655</v>
      </c>
      <c r="W36" s="102"/>
    </row>
    <row r="37" spans="1:23" s="18" customFormat="1" ht="58.5" customHeight="1" x14ac:dyDescent="1.3">
      <c r="A37" s="785"/>
      <c r="B37" s="94" t="s">
        <v>3623</v>
      </c>
      <c r="C37" s="351">
        <v>29</v>
      </c>
      <c r="D37" s="372">
        <v>656600</v>
      </c>
      <c r="E37" s="482" t="s">
        <v>3640</v>
      </c>
      <c r="F37" s="638" t="s">
        <v>3641</v>
      </c>
      <c r="G37" s="102"/>
      <c r="H37" s="102"/>
      <c r="I37" s="102"/>
      <c r="J37" s="102"/>
      <c r="K37" s="102">
        <v>1</v>
      </c>
      <c r="L37" s="102"/>
      <c r="M37" s="102">
        <v>1</v>
      </c>
      <c r="N37" s="102" t="s">
        <v>3039</v>
      </c>
      <c r="O37" s="102" t="s">
        <v>1189</v>
      </c>
      <c r="P37" s="102" t="s">
        <v>31</v>
      </c>
      <c r="Q37" s="102" t="s">
        <v>32</v>
      </c>
      <c r="R37" s="102">
        <v>55676292</v>
      </c>
      <c r="S37" s="124" t="s">
        <v>713</v>
      </c>
      <c r="T37" s="102"/>
      <c r="U37" s="661" t="s">
        <v>3642</v>
      </c>
      <c r="V37" s="509" t="s">
        <v>3655</v>
      </c>
      <c r="W37" s="102"/>
    </row>
    <row r="38" spans="1:23" s="18" customFormat="1" ht="58.5" customHeight="1" x14ac:dyDescent="1.3">
      <c r="A38" s="785"/>
      <c r="B38" s="94" t="s">
        <v>3624</v>
      </c>
      <c r="C38" s="351">
        <v>30</v>
      </c>
      <c r="D38" s="372">
        <v>1258270</v>
      </c>
      <c r="E38" s="516" t="s">
        <v>3643</v>
      </c>
      <c r="F38" s="643">
        <v>37440</v>
      </c>
      <c r="G38" s="221"/>
      <c r="H38" s="221"/>
      <c r="I38" s="221">
        <v>1</v>
      </c>
      <c r="J38" s="221"/>
      <c r="K38" s="221"/>
      <c r="L38" s="221">
        <v>1</v>
      </c>
      <c r="M38" s="221"/>
      <c r="N38" s="221" t="s">
        <v>38</v>
      </c>
      <c r="O38" s="221" t="s">
        <v>73</v>
      </c>
      <c r="P38" s="221" t="s">
        <v>31</v>
      </c>
      <c r="Q38" s="221" t="s">
        <v>32</v>
      </c>
      <c r="R38" s="221">
        <v>29991259</v>
      </c>
      <c r="S38" s="192" t="s">
        <v>713</v>
      </c>
      <c r="T38" s="221"/>
      <c r="U38" s="683" t="s">
        <v>82</v>
      </c>
      <c r="V38" s="509" t="s">
        <v>3655</v>
      </c>
      <c r="W38" s="102" t="s">
        <v>108</v>
      </c>
    </row>
    <row r="39" spans="1:23" s="18" customFormat="1" ht="58.5" customHeight="1" x14ac:dyDescent="1.3">
      <c r="A39" s="785"/>
      <c r="B39" s="94" t="s">
        <v>272</v>
      </c>
      <c r="C39" s="351">
        <v>31</v>
      </c>
      <c r="D39" s="372">
        <v>868770</v>
      </c>
      <c r="E39" s="482" t="s">
        <v>3709</v>
      </c>
      <c r="F39" s="638" t="s">
        <v>273</v>
      </c>
      <c r="G39" s="102">
        <v>1</v>
      </c>
      <c r="H39" s="102"/>
      <c r="I39" s="102"/>
      <c r="J39" s="102"/>
      <c r="K39" s="102"/>
      <c r="L39" s="102">
        <v>1</v>
      </c>
      <c r="M39" s="102"/>
      <c r="N39" s="102" t="s">
        <v>33</v>
      </c>
      <c r="O39" s="102" t="s">
        <v>133</v>
      </c>
      <c r="P39" s="102" t="s">
        <v>31</v>
      </c>
      <c r="Q39" s="102" t="s">
        <v>32</v>
      </c>
      <c r="R39" s="102">
        <v>57070909</v>
      </c>
      <c r="S39" s="124" t="s">
        <v>3710</v>
      </c>
      <c r="T39" s="102"/>
      <c r="U39" s="661" t="s">
        <v>3711</v>
      </c>
      <c r="V39" s="551" t="s">
        <v>3728</v>
      </c>
      <c r="W39" s="102"/>
    </row>
    <row r="40" spans="1:23" s="18" customFormat="1" ht="58.5" customHeight="1" x14ac:dyDescent="1.3">
      <c r="A40" s="785"/>
      <c r="B40" s="94" t="s">
        <v>3621</v>
      </c>
      <c r="C40" s="351">
        <v>32</v>
      </c>
      <c r="D40" s="372">
        <v>1297540</v>
      </c>
      <c r="E40" s="482" t="s">
        <v>3636</v>
      </c>
      <c r="F40" s="638">
        <v>41853</v>
      </c>
      <c r="G40" s="102">
        <v>1</v>
      </c>
      <c r="H40" s="102"/>
      <c r="I40" s="102"/>
      <c r="J40" s="102"/>
      <c r="K40" s="102"/>
      <c r="L40" s="102"/>
      <c r="M40" s="102">
        <v>1</v>
      </c>
      <c r="N40" s="102" t="s">
        <v>1207</v>
      </c>
      <c r="O40" s="102" t="s">
        <v>285</v>
      </c>
      <c r="P40" s="102" t="s">
        <v>31</v>
      </c>
      <c r="Q40" s="102" t="s">
        <v>32</v>
      </c>
      <c r="R40" s="102">
        <v>59344493</v>
      </c>
      <c r="S40" s="124" t="s">
        <v>188</v>
      </c>
      <c r="T40" s="102"/>
      <c r="U40" s="661" t="s">
        <v>57</v>
      </c>
      <c r="V40" s="509" t="s">
        <v>3655</v>
      </c>
      <c r="W40" s="102"/>
    </row>
    <row r="41" spans="1:23" s="18" customFormat="1" ht="58.5" customHeight="1" x14ac:dyDescent="1.3">
      <c r="A41" s="785"/>
      <c r="B41" s="94" t="s">
        <v>3310</v>
      </c>
      <c r="C41" s="351">
        <v>33</v>
      </c>
      <c r="D41" s="372">
        <v>148150</v>
      </c>
      <c r="E41" s="482" t="s">
        <v>3329</v>
      </c>
      <c r="F41" s="638">
        <v>34311</v>
      </c>
      <c r="G41" s="102"/>
      <c r="H41" s="102"/>
      <c r="I41" s="102"/>
      <c r="J41" s="102">
        <v>1</v>
      </c>
      <c r="K41" s="102"/>
      <c r="L41" s="102"/>
      <c r="M41" s="102">
        <v>1</v>
      </c>
      <c r="N41" s="102" t="s">
        <v>38</v>
      </c>
      <c r="O41" s="102" t="s">
        <v>65</v>
      </c>
      <c r="P41" s="102" t="s">
        <v>31</v>
      </c>
      <c r="Q41" s="102" t="s">
        <v>32</v>
      </c>
      <c r="R41" s="102">
        <v>55252618</v>
      </c>
      <c r="S41" s="124" t="s">
        <v>3330</v>
      </c>
      <c r="T41" s="102"/>
      <c r="U41" s="661" t="s">
        <v>502</v>
      </c>
      <c r="V41" s="551" t="s">
        <v>3728</v>
      </c>
      <c r="W41" s="102"/>
    </row>
    <row r="42" spans="1:23" s="18" customFormat="1" ht="58.5" customHeight="1" x14ac:dyDescent="1.3">
      <c r="A42" s="785"/>
      <c r="B42" s="94" t="s">
        <v>3712</v>
      </c>
      <c r="C42" s="351">
        <v>34</v>
      </c>
      <c r="D42" s="372"/>
      <c r="E42" s="614" t="s">
        <v>3713</v>
      </c>
      <c r="F42" s="732">
        <v>12919</v>
      </c>
      <c r="G42" s="614"/>
      <c r="H42" s="614"/>
      <c r="I42" s="614"/>
      <c r="J42" s="614"/>
      <c r="K42" s="614">
        <v>1</v>
      </c>
      <c r="L42" s="614">
        <v>1</v>
      </c>
      <c r="M42" s="614"/>
      <c r="N42" s="614" t="s">
        <v>327</v>
      </c>
      <c r="O42" s="614" t="s">
        <v>3714</v>
      </c>
      <c r="P42" s="614" t="s">
        <v>35</v>
      </c>
      <c r="Q42" s="614" t="s">
        <v>32</v>
      </c>
      <c r="R42" s="614">
        <v>22222668</v>
      </c>
      <c r="S42" s="204"/>
      <c r="T42" s="614" t="s">
        <v>3715</v>
      </c>
      <c r="U42" s="733" t="s">
        <v>42</v>
      </c>
      <c r="V42" s="551" t="s">
        <v>3728</v>
      </c>
      <c r="W42" s="102"/>
    </row>
    <row r="43" spans="1:23" s="18" customFormat="1" ht="58.5" customHeight="1" x14ac:dyDescent="1.3">
      <c r="A43" s="785"/>
      <c r="B43" s="94" t="s">
        <v>3716</v>
      </c>
      <c r="C43" s="351">
        <v>35</v>
      </c>
      <c r="D43" s="372">
        <v>798910</v>
      </c>
      <c r="E43" s="482" t="s">
        <v>3717</v>
      </c>
      <c r="F43" s="638">
        <v>44020</v>
      </c>
      <c r="G43" s="102">
        <v>1</v>
      </c>
      <c r="H43" s="102"/>
      <c r="I43" s="102"/>
      <c r="J43" s="102"/>
      <c r="K43" s="102"/>
      <c r="L43" s="102"/>
      <c r="M43" s="102">
        <v>1</v>
      </c>
      <c r="N43" s="102" t="s">
        <v>33</v>
      </c>
      <c r="O43" s="102" t="s">
        <v>864</v>
      </c>
      <c r="P43" s="102" t="s">
        <v>35</v>
      </c>
      <c r="Q43" s="102" t="s">
        <v>32</v>
      </c>
      <c r="R43" s="102">
        <v>55774800</v>
      </c>
      <c r="S43" s="124"/>
      <c r="T43" s="102" t="s">
        <v>127</v>
      </c>
      <c r="U43" s="661" t="s">
        <v>52</v>
      </c>
      <c r="V43" s="551" t="s">
        <v>3728</v>
      </c>
      <c r="W43" s="102"/>
    </row>
    <row r="44" spans="1:23" s="18" customFormat="1" ht="58.5" customHeight="1" x14ac:dyDescent="1.3">
      <c r="A44" s="785"/>
      <c r="B44" s="94"/>
      <c r="C44" s="351">
        <v>36</v>
      </c>
      <c r="D44" s="372"/>
      <c r="E44" s="482" t="s">
        <v>3502</v>
      </c>
      <c r="F44" s="638"/>
      <c r="G44" s="102"/>
      <c r="H44" s="102"/>
      <c r="I44" s="102"/>
      <c r="J44" s="102">
        <v>1</v>
      </c>
      <c r="K44" s="102"/>
      <c r="L44" s="102">
        <v>1</v>
      </c>
      <c r="M44" s="102"/>
      <c r="N44" s="102" t="s">
        <v>45</v>
      </c>
      <c r="O44" s="102" t="s">
        <v>611</v>
      </c>
      <c r="P44" s="102" t="s">
        <v>120</v>
      </c>
      <c r="Q44" s="102" t="s">
        <v>32</v>
      </c>
      <c r="R44" s="102"/>
      <c r="S44" s="124" t="s">
        <v>3725</v>
      </c>
      <c r="T44" s="102"/>
      <c r="U44" s="661" t="s">
        <v>496</v>
      </c>
      <c r="V44" s="509" t="s">
        <v>3655</v>
      </c>
      <c r="W44" s="102"/>
    </row>
    <row r="45" spans="1:23" s="18" customFormat="1" ht="58.5" customHeight="1" x14ac:dyDescent="1.3">
      <c r="A45" s="785"/>
      <c r="B45" s="94" t="s">
        <v>3315</v>
      </c>
      <c r="C45" s="351">
        <v>37</v>
      </c>
      <c r="D45" s="372">
        <v>217410</v>
      </c>
      <c r="E45" s="482" t="s">
        <v>3340</v>
      </c>
      <c r="F45" s="638">
        <v>36312</v>
      </c>
      <c r="G45" s="102"/>
      <c r="H45" s="102"/>
      <c r="I45" s="102">
        <v>1</v>
      </c>
      <c r="J45" s="102"/>
      <c r="K45" s="102"/>
      <c r="L45" s="102">
        <v>1</v>
      </c>
      <c r="M45" s="102"/>
      <c r="N45" s="102" t="s">
        <v>45</v>
      </c>
      <c r="O45" s="102" t="s">
        <v>65</v>
      </c>
      <c r="P45" s="102" t="s">
        <v>31</v>
      </c>
      <c r="Q45" s="102" t="s">
        <v>32</v>
      </c>
      <c r="R45" s="102">
        <v>57400045</v>
      </c>
      <c r="S45" s="124" t="s">
        <v>291</v>
      </c>
      <c r="T45" s="102"/>
      <c r="U45" s="661" t="s">
        <v>496</v>
      </c>
      <c r="V45" s="551" t="s">
        <v>3728</v>
      </c>
      <c r="W45" s="102"/>
    </row>
    <row r="46" spans="1:23" s="18" customFormat="1" ht="58.5" customHeight="1" x14ac:dyDescent="1.3">
      <c r="A46" s="785"/>
      <c r="B46" s="94" t="s">
        <v>2060</v>
      </c>
      <c r="C46" s="351">
        <v>38</v>
      </c>
      <c r="D46" s="372">
        <v>672850</v>
      </c>
      <c r="E46" s="482" t="s">
        <v>3718</v>
      </c>
      <c r="F46" s="638" t="s">
        <v>2061</v>
      </c>
      <c r="G46" s="102"/>
      <c r="H46" s="102"/>
      <c r="I46" s="102"/>
      <c r="J46" s="102">
        <v>1</v>
      </c>
      <c r="K46" s="102"/>
      <c r="L46" s="102">
        <v>1</v>
      </c>
      <c r="M46" s="102"/>
      <c r="N46" s="102" t="s">
        <v>38</v>
      </c>
      <c r="O46" s="102" t="s">
        <v>70</v>
      </c>
      <c r="P46" s="102" t="s">
        <v>35</v>
      </c>
      <c r="Q46" s="102" t="s">
        <v>32</v>
      </c>
      <c r="R46" s="102">
        <v>56899866</v>
      </c>
      <c r="S46" s="124" t="s">
        <v>515</v>
      </c>
      <c r="T46" s="102"/>
      <c r="U46" s="661" t="s">
        <v>2062</v>
      </c>
      <c r="V46" s="551" t="s">
        <v>3728</v>
      </c>
      <c r="W46" s="102"/>
    </row>
    <row r="47" spans="1:23" s="18" customFormat="1" ht="58.5" customHeight="1" x14ac:dyDescent="1.3">
      <c r="A47" s="785"/>
      <c r="B47" s="94" t="s">
        <v>3165</v>
      </c>
      <c r="C47" s="351">
        <v>39</v>
      </c>
      <c r="D47" s="372">
        <v>106710</v>
      </c>
      <c r="E47" s="482" t="s">
        <v>3166</v>
      </c>
      <c r="F47" s="638">
        <v>44325</v>
      </c>
      <c r="G47" s="102">
        <v>1</v>
      </c>
      <c r="H47" s="102"/>
      <c r="I47" s="102"/>
      <c r="J47" s="102"/>
      <c r="K47" s="102"/>
      <c r="L47" s="102">
        <v>1</v>
      </c>
      <c r="M47" s="102"/>
      <c r="N47" s="102" t="s">
        <v>33</v>
      </c>
      <c r="O47" s="102" t="s">
        <v>65</v>
      </c>
      <c r="P47" s="102" t="s">
        <v>31</v>
      </c>
      <c r="Q47" s="102" t="s">
        <v>32</v>
      </c>
      <c r="R47" s="102">
        <v>22550007</v>
      </c>
      <c r="S47" s="102"/>
      <c r="T47" s="483" t="s">
        <v>40</v>
      </c>
      <c r="U47" s="661" t="s">
        <v>1432</v>
      </c>
      <c r="V47" s="551" t="s">
        <v>3728</v>
      </c>
      <c r="W47" s="102"/>
    </row>
    <row r="48" spans="1:23" s="18" customFormat="1" ht="58.5" customHeight="1" x14ac:dyDescent="1.3">
      <c r="A48" s="788" t="s">
        <v>81</v>
      </c>
      <c r="B48" s="94" t="s">
        <v>3625</v>
      </c>
      <c r="C48" s="351">
        <v>40</v>
      </c>
      <c r="D48" s="372">
        <v>185500</v>
      </c>
      <c r="E48" s="482" t="s">
        <v>3644</v>
      </c>
      <c r="F48" s="638" t="s">
        <v>3645</v>
      </c>
      <c r="G48" s="102"/>
      <c r="H48" s="102"/>
      <c r="I48" s="102">
        <v>1</v>
      </c>
      <c r="J48" s="102"/>
      <c r="K48" s="102"/>
      <c r="L48" s="102"/>
      <c r="M48" s="102">
        <v>1</v>
      </c>
      <c r="N48" s="102" t="s">
        <v>38</v>
      </c>
      <c r="O48" s="102" t="s">
        <v>65</v>
      </c>
      <c r="P48" s="102" t="s">
        <v>31</v>
      </c>
      <c r="Q48" s="102" t="s">
        <v>32</v>
      </c>
      <c r="R48" s="102">
        <v>59297878</v>
      </c>
      <c r="S48" s="102" t="s">
        <v>515</v>
      </c>
      <c r="T48" s="483"/>
      <c r="U48" s="661" t="s">
        <v>604</v>
      </c>
      <c r="V48" s="509" t="s">
        <v>3655</v>
      </c>
      <c r="W48" s="102"/>
    </row>
    <row r="49" spans="1:65" s="18" customFormat="1" ht="58.5" customHeight="1" x14ac:dyDescent="1.3">
      <c r="A49" s="788"/>
      <c r="B49" s="94" t="s">
        <v>3626</v>
      </c>
      <c r="C49" s="351">
        <v>41</v>
      </c>
      <c r="D49" s="372">
        <v>704750</v>
      </c>
      <c r="E49" s="482" t="s">
        <v>3646</v>
      </c>
      <c r="F49" s="638" t="s">
        <v>3647</v>
      </c>
      <c r="G49" s="102"/>
      <c r="H49" s="102">
        <v>1</v>
      </c>
      <c r="I49" s="102"/>
      <c r="J49" s="102"/>
      <c r="K49" s="102"/>
      <c r="L49" s="102"/>
      <c r="M49" s="102">
        <v>1</v>
      </c>
      <c r="N49" s="102" t="s">
        <v>33</v>
      </c>
      <c r="O49" s="102" t="s">
        <v>65</v>
      </c>
      <c r="P49" s="102" t="s">
        <v>31</v>
      </c>
      <c r="Q49" s="102" t="s">
        <v>32</v>
      </c>
      <c r="R49" s="102">
        <v>98789168</v>
      </c>
      <c r="S49" s="102" t="s">
        <v>3648</v>
      </c>
      <c r="T49" s="483"/>
      <c r="U49" s="661" t="s">
        <v>523</v>
      </c>
      <c r="V49" s="509" t="s">
        <v>3655</v>
      </c>
      <c r="W49" s="102"/>
    </row>
    <row r="50" spans="1:65" s="18" customFormat="1" ht="58.5" customHeight="1" x14ac:dyDescent="1.3">
      <c r="A50" s="788"/>
      <c r="B50" s="94"/>
      <c r="C50" s="351">
        <v>42</v>
      </c>
      <c r="D50" s="372">
        <v>1528340</v>
      </c>
      <c r="E50" s="482" t="s">
        <v>3653</v>
      </c>
      <c r="F50" s="638"/>
      <c r="G50" s="102"/>
      <c r="H50" s="102"/>
      <c r="I50" s="102"/>
      <c r="J50" s="102">
        <v>1</v>
      </c>
      <c r="K50" s="102"/>
      <c r="L50" s="102">
        <v>1</v>
      </c>
      <c r="M50" s="102"/>
      <c r="N50" s="102" t="s">
        <v>33</v>
      </c>
      <c r="O50" s="102" t="s">
        <v>923</v>
      </c>
      <c r="P50" s="102" t="s">
        <v>31</v>
      </c>
      <c r="Q50" s="102" t="s">
        <v>32</v>
      </c>
      <c r="R50" s="102"/>
      <c r="S50" s="102"/>
      <c r="T50" s="483" t="s">
        <v>40</v>
      </c>
      <c r="U50" s="661" t="s">
        <v>41</v>
      </c>
      <c r="V50" s="509" t="s">
        <v>3655</v>
      </c>
      <c r="W50" s="102"/>
    </row>
    <row r="51" spans="1:65" s="18" customFormat="1" ht="58.5" customHeight="1" x14ac:dyDescent="1.3">
      <c r="A51" s="788"/>
      <c r="B51" s="94" t="s">
        <v>798</v>
      </c>
      <c r="C51" s="351">
        <v>43</v>
      </c>
      <c r="D51" s="372">
        <v>335600</v>
      </c>
      <c r="E51" s="516" t="s">
        <v>3719</v>
      </c>
      <c r="F51" s="643">
        <v>44724</v>
      </c>
      <c r="G51" s="221">
        <v>1</v>
      </c>
      <c r="H51" s="221"/>
      <c r="I51" s="221"/>
      <c r="J51" s="221"/>
      <c r="K51" s="221"/>
      <c r="L51" s="221">
        <v>1</v>
      </c>
      <c r="M51" s="221"/>
      <c r="N51" s="221" t="s">
        <v>33</v>
      </c>
      <c r="O51" s="221" t="s">
        <v>321</v>
      </c>
      <c r="P51" s="221" t="s">
        <v>50</v>
      </c>
      <c r="Q51" s="221" t="s">
        <v>32</v>
      </c>
      <c r="R51" s="221">
        <v>76546999</v>
      </c>
      <c r="S51" s="221"/>
      <c r="T51" s="517" t="s">
        <v>40</v>
      </c>
      <c r="U51" s="683" t="s">
        <v>41</v>
      </c>
      <c r="V51" s="551" t="s">
        <v>3728</v>
      </c>
      <c r="W51" s="102" t="s">
        <v>556</v>
      </c>
    </row>
    <row r="52" spans="1:65" s="18" customFormat="1" ht="58.5" customHeight="1" x14ac:dyDescent="1.3">
      <c r="A52" s="788"/>
      <c r="B52" s="94" t="s">
        <v>3720</v>
      </c>
      <c r="C52" s="351">
        <v>44</v>
      </c>
      <c r="D52" s="372">
        <v>908860</v>
      </c>
      <c r="E52" s="482" t="s">
        <v>3721</v>
      </c>
      <c r="F52" s="638" t="s">
        <v>3722</v>
      </c>
      <c r="G52" s="102"/>
      <c r="H52" s="102">
        <v>1</v>
      </c>
      <c r="I52" s="102"/>
      <c r="J52" s="102"/>
      <c r="K52" s="102"/>
      <c r="L52" s="102">
        <v>1</v>
      </c>
      <c r="M52" s="102"/>
      <c r="N52" s="102" t="s">
        <v>2634</v>
      </c>
      <c r="O52" s="102" t="s">
        <v>923</v>
      </c>
      <c r="P52" s="102" t="s">
        <v>31</v>
      </c>
      <c r="Q52" s="102" t="s">
        <v>32</v>
      </c>
      <c r="R52" s="102">
        <v>52955539</v>
      </c>
      <c r="S52" s="102" t="s">
        <v>2041</v>
      </c>
      <c r="T52" s="483"/>
      <c r="U52" s="661" t="s">
        <v>617</v>
      </c>
      <c r="V52" s="551" t="s">
        <v>3728</v>
      </c>
      <c r="W52" s="102"/>
    </row>
    <row r="53" spans="1:65" s="18" customFormat="1" ht="58.5" customHeight="1" x14ac:dyDescent="1.3">
      <c r="A53" s="788"/>
      <c r="B53" s="94" t="s">
        <v>3723</v>
      </c>
      <c r="C53" s="351">
        <v>45</v>
      </c>
      <c r="D53" s="372"/>
      <c r="E53" s="482" t="s">
        <v>3724</v>
      </c>
      <c r="F53" s="638">
        <v>44419</v>
      </c>
      <c r="G53" s="102">
        <v>1</v>
      </c>
      <c r="H53" s="102"/>
      <c r="I53" s="102"/>
      <c r="J53" s="102"/>
      <c r="K53" s="102"/>
      <c r="L53" s="102">
        <v>1</v>
      </c>
      <c r="M53" s="102"/>
      <c r="N53" s="102" t="s">
        <v>33</v>
      </c>
      <c r="O53" s="102" t="s">
        <v>2280</v>
      </c>
      <c r="P53" s="102" t="s">
        <v>105</v>
      </c>
      <c r="Q53" s="102" t="s">
        <v>32</v>
      </c>
      <c r="R53" s="102">
        <v>99995529</v>
      </c>
      <c r="S53" s="102" t="s">
        <v>188</v>
      </c>
      <c r="T53" s="483"/>
      <c r="U53" s="661" t="s">
        <v>266</v>
      </c>
      <c r="V53" s="551" t="s">
        <v>3728</v>
      </c>
      <c r="W53" s="102"/>
    </row>
    <row r="54" spans="1:65" s="14" customFormat="1" ht="44.25" x14ac:dyDescent="1.1000000000000001">
      <c r="A54" s="20"/>
      <c r="B54" s="21"/>
      <c r="C54" s="176"/>
      <c r="D54" s="23">
        <f>SUM(D9:D53)</f>
        <v>35672804</v>
      </c>
      <c r="E54" s="24"/>
      <c r="F54" s="25"/>
      <c r="G54" s="176">
        <f t="shared" ref="G54:M54" si="0">SUM(G9:G53)</f>
        <v>9</v>
      </c>
      <c r="H54" s="22">
        <f t="shared" si="0"/>
        <v>3</v>
      </c>
      <c r="I54" s="22">
        <f t="shared" si="0"/>
        <v>8</v>
      </c>
      <c r="J54" s="22">
        <f t="shared" si="0"/>
        <v>17</v>
      </c>
      <c r="K54" s="176">
        <f t="shared" si="0"/>
        <v>8</v>
      </c>
      <c r="L54" s="22">
        <f t="shared" si="0"/>
        <v>26</v>
      </c>
      <c r="M54" s="22">
        <f t="shared" si="0"/>
        <v>19</v>
      </c>
      <c r="N54" s="22"/>
      <c r="O54" s="22"/>
      <c r="P54" s="22"/>
      <c r="Q54" s="22"/>
      <c r="R54" s="22"/>
      <c r="S54" s="22"/>
      <c r="T54" s="22"/>
      <c r="U54" s="22"/>
      <c r="V54" s="22"/>
      <c r="W54" s="26"/>
    </row>
    <row r="55" spans="1:65" s="33" customFormat="1" ht="80.099999999999994" customHeight="1" x14ac:dyDescent="1.1000000000000001">
      <c r="A55" s="27"/>
      <c r="B55" s="28"/>
      <c r="C55" s="177"/>
      <c r="D55" s="30"/>
      <c r="E55" s="31"/>
      <c r="F55" s="32"/>
      <c r="G55" s="32"/>
      <c r="H55" s="29"/>
      <c r="I55" s="29"/>
      <c r="J55" s="29"/>
      <c r="K55" s="177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9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1:65" s="29" customFormat="1" ht="80.099999999999994" customHeight="1" x14ac:dyDescent="0.25">
      <c r="A56" s="728" t="s">
        <v>87</v>
      </c>
      <c r="B56" s="727"/>
      <c r="C56" s="178"/>
      <c r="D56" s="37"/>
      <c r="F56" s="32"/>
      <c r="G56" s="32"/>
      <c r="H56" s="38"/>
      <c r="K56" s="177"/>
      <c r="S56" s="706" t="s">
        <v>88</v>
      </c>
      <c r="T56" s="706"/>
      <c r="W56" s="40"/>
      <c r="X56" s="40"/>
    </row>
    <row r="57" spans="1:65" s="29" customFormat="1" ht="80.099999999999994" customHeight="1" x14ac:dyDescent="0.25">
      <c r="A57" s="41" t="s">
        <v>90</v>
      </c>
      <c r="B57" s="42" t="s">
        <v>91</v>
      </c>
      <c r="C57" s="179" t="s">
        <v>14</v>
      </c>
      <c r="D57" s="44" t="s">
        <v>92</v>
      </c>
      <c r="F57" s="45"/>
      <c r="G57" s="45"/>
      <c r="H57" s="47"/>
      <c r="I57" s="752" t="s">
        <v>93</v>
      </c>
      <c r="J57" s="753"/>
      <c r="K57" s="754"/>
      <c r="M57" s="48" t="s">
        <v>94</v>
      </c>
      <c r="N57" s="48" t="s">
        <v>95</v>
      </c>
      <c r="O57" s="755" t="s">
        <v>96</v>
      </c>
      <c r="P57" s="756"/>
      <c r="Q57" s="49" t="s">
        <v>89</v>
      </c>
      <c r="S57" s="50" t="s">
        <v>97</v>
      </c>
      <c r="T57" s="50">
        <v>2</v>
      </c>
      <c r="V57" s="757" t="s">
        <v>7</v>
      </c>
      <c r="W57" s="758"/>
    </row>
    <row r="58" spans="1:65" s="29" customFormat="1" ht="80.099999999999994" customHeight="1" x14ac:dyDescent="0.25">
      <c r="A58" s="51" t="s">
        <v>98</v>
      </c>
      <c r="B58" s="52">
        <v>4</v>
      </c>
      <c r="C58" s="180">
        <v>5</v>
      </c>
      <c r="D58" s="53">
        <f t="shared" ref="D58:D63" si="1">SUM(B58:C58)</f>
        <v>9</v>
      </c>
      <c r="F58" s="54" t="s">
        <v>99</v>
      </c>
      <c r="G58" s="54" t="s">
        <v>5</v>
      </c>
      <c r="H58" s="56" t="s">
        <v>3</v>
      </c>
      <c r="I58" s="56" t="s">
        <v>5</v>
      </c>
      <c r="J58" s="56" t="s">
        <v>3</v>
      </c>
      <c r="K58" s="312" t="s">
        <v>92</v>
      </c>
      <c r="L58" s="29" t="s">
        <v>2</v>
      </c>
      <c r="M58" s="57" t="s">
        <v>31</v>
      </c>
      <c r="N58" s="58">
        <v>19</v>
      </c>
      <c r="O58" s="50" t="s">
        <v>722</v>
      </c>
      <c r="P58" s="50" t="s">
        <v>549</v>
      </c>
      <c r="Q58" s="50">
        <v>1</v>
      </c>
      <c r="S58" s="50" t="s">
        <v>79</v>
      </c>
      <c r="T58" s="50"/>
      <c r="V58" s="58" t="s">
        <v>29</v>
      </c>
      <c r="W58" s="50">
        <v>27</v>
      </c>
    </row>
    <row r="59" spans="1:65" s="29" customFormat="1" ht="80.099999999999994" customHeight="1" x14ac:dyDescent="0.25">
      <c r="A59" s="51" t="s">
        <v>100</v>
      </c>
      <c r="B59" s="50">
        <v>2</v>
      </c>
      <c r="C59" s="181">
        <v>1</v>
      </c>
      <c r="D59" s="53">
        <f t="shared" si="1"/>
        <v>3</v>
      </c>
      <c r="F59" s="59" t="s">
        <v>32</v>
      </c>
      <c r="G59" s="181">
        <v>19</v>
      </c>
      <c r="H59" s="50">
        <v>13</v>
      </c>
      <c r="I59" s="50">
        <v>5</v>
      </c>
      <c r="J59" s="50">
        <v>3</v>
      </c>
      <c r="K59" s="181">
        <f>SUBTOTAL(9,G59:J59)</f>
        <v>40</v>
      </c>
      <c r="M59" s="57" t="s">
        <v>35</v>
      </c>
      <c r="N59" s="58">
        <v>13</v>
      </c>
      <c r="O59" s="50" t="s">
        <v>3692</v>
      </c>
      <c r="P59" s="50" t="s">
        <v>75</v>
      </c>
      <c r="Q59" s="50">
        <v>2</v>
      </c>
      <c r="S59" s="50" t="s">
        <v>64</v>
      </c>
      <c r="T59" s="50">
        <v>1</v>
      </c>
      <c r="V59" s="58" t="s">
        <v>76</v>
      </c>
      <c r="W59" s="50">
        <v>12</v>
      </c>
    </row>
    <row r="60" spans="1:65" s="29" customFormat="1" ht="80.099999999999994" customHeight="1" x14ac:dyDescent="0.25">
      <c r="A60" s="51" t="s">
        <v>101</v>
      </c>
      <c r="B60" s="52">
        <v>5</v>
      </c>
      <c r="C60" s="180">
        <v>3</v>
      </c>
      <c r="D60" s="53">
        <f t="shared" si="1"/>
        <v>8</v>
      </c>
      <c r="E60" s="29" t="s">
        <v>2</v>
      </c>
      <c r="F60" s="59" t="s">
        <v>96</v>
      </c>
      <c r="G60" s="181">
        <v>4</v>
      </c>
      <c r="H60" s="50"/>
      <c r="I60" s="50"/>
      <c r="J60" s="50">
        <v>1</v>
      </c>
      <c r="K60" s="181">
        <f>SUBTOTAL(9,G60:J60)</f>
        <v>5</v>
      </c>
      <c r="M60" s="57" t="s">
        <v>102</v>
      </c>
      <c r="N60" s="58"/>
      <c r="O60" s="50" t="s">
        <v>3708</v>
      </c>
      <c r="P60" s="50" t="s">
        <v>153</v>
      </c>
      <c r="Q60" s="50">
        <v>1</v>
      </c>
      <c r="S60" s="50" t="s">
        <v>103</v>
      </c>
      <c r="T60" s="50">
        <v>1</v>
      </c>
      <c r="V60" s="58" t="s">
        <v>81</v>
      </c>
      <c r="W60" s="50">
        <v>6</v>
      </c>
    </row>
    <row r="61" spans="1:65" s="29" customFormat="1" ht="80.099999999999994" customHeight="1" x14ac:dyDescent="0.25">
      <c r="A61" s="51" t="s">
        <v>104</v>
      </c>
      <c r="B61" s="52">
        <v>11</v>
      </c>
      <c r="C61" s="180">
        <v>6</v>
      </c>
      <c r="D61" s="53">
        <f t="shared" si="1"/>
        <v>17</v>
      </c>
      <c r="F61" s="60" t="s">
        <v>92</v>
      </c>
      <c r="G61" s="313">
        <f>SUM(G59:G60)</f>
        <v>23</v>
      </c>
      <c r="H61" s="61">
        <f>SUM(H59:H60)</f>
        <v>13</v>
      </c>
      <c r="I61" s="61">
        <f>SUM(I59:I60)</f>
        <v>5</v>
      </c>
      <c r="J61" s="61">
        <f>SUM(J59:J60)</f>
        <v>4</v>
      </c>
      <c r="K61" s="313">
        <f>SUM(G61:J61)</f>
        <v>45</v>
      </c>
      <c r="M61" s="58" t="s">
        <v>105</v>
      </c>
      <c r="N61" s="58">
        <v>3</v>
      </c>
      <c r="O61" s="50" t="s">
        <v>56</v>
      </c>
      <c r="P61" s="50" t="s">
        <v>56</v>
      </c>
      <c r="Q61" s="50">
        <v>1</v>
      </c>
      <c r="S61" s="50" t="s">
        <v>106</v>
      </c>
      <c r="T61" s="50">
        <v>3</v>
      </c>
      <c r="V61" s="42" t="s">
        <v>92</v>
      </c>
      <c r="W61" s="50">
        <f>SUM(W58:W60)</f>
        <v>45</v>
      </c>
    </row>
    <row r="62" spans="1:65" s="29" customFormat="1" ht="80.099999999999994" customHeight="1" x14ac:dyDescent="0.25">
      <c r="A62" s="51" t="s">
        <v>107</v>
      </c>
      <c r="B62" s="52">
        <v>4</v>
      </c>
      <c r="C62" s="180">
        <v>4</v>
      </c>
      <c r="D62" s="53">
        <f t="shared" si="1"/>
        <v>8</v>
      </c>
      <c r="E62" s="29" t="s">
        <v>2</v>
      </c>
      <c r="F62" s="32"/>
      <c r="G62" s="32"/>
      <c r="H62" s="38"/>
      <c r="K62" s="177"/>
      <c r="M62" s="62" t="s">
        <v>50</v>
      </c>
      <c r="N62" s="58">
        <v>2</v>
      </c>
      <c r="O62" s="50"/>
      <c r="P62" s="50"/>
      <c r="Q62" s="50"/>
      <c r="S62" s="50" t="s">
        <v>108</v>
      </c>
      <c r="T62" s="50">
        <v>1</v>
      </c>
      <c r="W62" s="40"/>
    </row>
    <row r="63" spans="1:65" s="29" customFormat="1" ht="80.099999999999994" customHeight="1" x14ac:dyDescent="0.25">
      <c r="A63" s="63" t="s">
        <v>92</v>
      </c>
      <c r="B63" s="64">
        <f>SUM(B58:B62)</f>
        <v>26</v>
      </c>
      <c r="C63" s="65">
        <f>SUM(C58:C62)</f>
        <v>19</v>
      </c>
      <c r="D63" s="65">
        <f t="shared" si="1"/>
        <v>45</v>
      </c>
      <c r="F63" s="32"/>
      <c r="G63" s="32"/>
      <c r="H63" s="38"/>
      <c r="K63" s="177"/>
      <c r="M63" s="62" t="s">
        <v>109</v>
      </c>
      <c r="N63" s="58">
        <v>1</v>
      </c>
      <c r="O63" s="50"/>
      <c r="P63" s="50"/>
      <c r="Q63" s="50"/>
      <c r="S63" s="50" t="s">
        <v>75</v>
      </c>
      <c r="T63" s="50"/>
      <c r="V63" s="744" t="s">
        <v>110</v>
      </c>
      <c r="W63" s="745"/>
    </row>
    <row r="64" spans="1:65" s="29" customFormat="1" ht="80.099999999999994" customHeight="1" x14ac:dyDescent="0.25">
      <c r="A64" s="66"/>
      <c r="B64" s="28"/>
      <c r="C64" s="177"/>
      <c r="D64" s="67"/>
      <c r="E64" s="68"/>
      <c r="F64" s="69"/>
      <c r="G64" s="633" t="s">
        <v>111</v>
      </c>
      <c r="H64" s="71" t="s">
        <v>112</v>
      </c>
      <c r="I64" s="72" t="s">
        <v>22</v>
      </c>
      <c r="J64" s="746" t="s">
        <v>113</v>
      </c>
      <c r="K64" s="747"/>
      <c r="M64" s="58" t="s">
        <v>39</v>
      </c>
      <c r="N64" s="58"/>
      <c r="O64" s="50"/>
      <c r="P64" s="50"/>
      <c r="Q64" s="50"/>
      <c r="S64" s="50" t="s">
        <v>114</v>
      </c>
      <c r="T64" s="50"/>
      <c r="V64" s="58" t="s">
        <v>115</v>
      </c>
      <c r="W64" s="50"/>
    </row>
    <row r="65" spans="1:65" s="76" customFormat="1" ht="80.099999999999994" customHeight="1" x14ac:dyDescent="0.25">
      <c r="A65" s="66"/>
      <c r="B65" s="28"/>
      <c r="C65" s="177"/>
      <c r="D65" s="73"/>
      <c r="E65" s="74" t="s">
        <v>116</v>
      </c>
      <c r="F65" s="75"/>
      <c r="G65" s="181">
        <v>46</v>
      </c>
      <c r="H65" s="50"/>
      <c r="I65" s="50"/>
      <c r="J65" s="748"/>
      <c r="K65" s="740"/>
      <c r="L65" s="29"/>
      <c r="M65" s="58" t="s">
        <v>117</v>
      </c>
      <c r="N65" s="58"/>
      <c r="O65" s="62"/>
      <c r="P65" s="62"/>
      <c r="Q65" s="50"/>
      <c r="R65" s="29"/>
      <c r="S65" s="50" t="s">
        <v>1260</v>
      </c>
      <c r="T65" s="50"/>
      <c r="U65" s="29"/>
      <c r="V65" s="50" t="s">
        <v>118</v>
      </c>
      <c r="W65" s="50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</row>
    <row r="66" spans="1:65" s="76" customFormat="1" ht="162" customHeight="1" x14ac:dyDescent="0.25">
      <c r="A66" s="66"/>
      <c r="B66" s="28"/>
      <c r="C66" s="177"/>
      <c r="D66" s="73"/>
      <c r="E66" s="726" t="s">
        <v>119</v>
      </c>
      <c r="F66" s="78"/>
      <c r="G66" s="181">
        <v>41</v>
      </c>
      <c r="H66" s="50">
        <v>5</v>
      </c>
      <c r="I66" s="79" t="s">
        <v>3731</v>
      </c>
      <c r="J66" s="738" t="s">
        <v>3732</v>
      </c>
      <c r="K66" s="739"/>
      <c r="L66" s="29"/>
      <c r="M66" s="58" t="s">
        <v>120</v>
      </c>
      <c r="N66" s="58">
        <v>2</v>
      </c>
      <c r="O66" s="62"/>
      <c r="P66" s="62"/>
      <c r="Q66" s="50"/>
      <c r="R66" s="29"/>
      <c r="S66" s="50" t="s">
        <v>121</v>
      </c>
      <c r="T66" s="50">
        <v>1</v>
      </c>
      <c r="U66" s="29"/>
      <c r="V66" s="50" t="s">
        <v>122</v>
      </c>
      <c r="W66" s="50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</row>
    <row r="67" spans="1:65" s="29" customFormat="1" ht="115.5" customHeight="1" x14ac:dyDescent="0.25">
      <c r="A67" s="66"/>
      <c r="B67" s="28"/>
      <c r="C67" s="177"/>
      <c r="D67" s="30"/>
      <c r="E67" s="80" t="s">
        <v>123</v>
      </c>
      <c r="F67" s="81"/>
      <c r="G67" s="181">
        <v>49</v>
      </c>
      <c r="H67" s="50">
        <v>3</v>
      </c>
      <c r="I67" s="79" t="s">
        <v>3729</v>
      </c>
      <c r="J67" s="738" t="s">
        <v>3730</v>
      </c>
      <c r="K67" s="740"/>
      <c r="M67" s="82"/>
      <c r="N67" s="82">
        <f>SUBTOTAL(9,N58:N66)</f>
        <v>40</v>
      </c>
      <c r="O67" s="82"/>
      <c r="P67" s="82"/>
      <c r="Q67" s="82">
        <f>SUBTOTAL(9,Q58:Q66)</f>
        <v>5</v>
      </c>
      <c r="S67" s="50" t="s">
        <v>92</v>
      </c>
      <c r="T67" s="50">
        <f>SUBTOTAL(9,T57:T66)</f>
        <v>9</v>
      </c>
      <c r="V67" s="50" t="s">
        <v>124</v>
      </c>
      <c r="W67" s="50"/>
    </row>
    <row r="68" spans="1:65" s="29" customFormat="1" ht="80.099999999999994" customHeight="1" x14ac:dyDescent="0.25">
      <c r="A68" s="66"/>
      <c r="B68" s="28"/>
      <c r="C68" s="177"/>
      <c r="D68" s="67"/>
      <c r="F68" s="32"/>
      <c r="G68" s="32"/>
      <c r="K68" s="177"/>
      <c r="W68" s="40"/>
    </row>
    <row r="69" spans="1:65" s="14" customFormat="1" ht="48" customHeight="1" x14ac:dyDescent="1.2">
      <c r="A69" s="27"/>
      <c r="B69" s="83"/>
      <c r="C69" s="177"/>
      <c r="D69" s="84"/>
      <c r="E69" s="31"/>
      <c r="F69" s="32"/>
      <c r="G69" s="634"/>
      <c r="H69" s="29"/>
      <c r="I69" s="85"/>
      <c r="J69" s="85"/>
      <c r="K69" s="314"/>
      <c r="L69" s="29"/>
      <c r="M69" s="29"/>
      <c r="N69" s="29"/>
      <c r="O69" s="29"/>
      <c r="P69" s="29"/>
      <c r="Q69" s="29"/>
      <c r="R69" s="29"/>
      <c r="S69" s="29"/>
      <c r="T69" s="85"/>
      <c r="U69" s="29"/>
      <c r="V69" s="29"/>
      <c r="W69" s="9"/>
    </row>
    <row r="70" spans="1:65" s="14" customFormat="1" ht="48" customHeight="1" x14ac:dyDescent="1.2">
      <c r="A70" s="29"/>
      <c r="B70" s="83"/>
      <c r="C70" s="177"/>
      <c r="D70" s="86"/>
      <c r="E70" s="31"/>
      <c r="F70" s="32"/>
      <c r="G70" s="634"/>
      <c r="H70" s="87"/>
      <c r="I70" s="85"/>
      <c r="J70" s="85"/>
      <c r="K70" s="314"/>
      <c r="L70" s="29"/>
      <c r="M70" s="29"/>
      <c r="N70" s="29"/>
      <c r="O70" s="29" t="s">
        <v>2</v>
      </c>
      <c r="P70" s="29"/>
      <c r="Q70" s="29"/>
      <c r="R70" s="29"/>
      <c r="S70" s="29"/>
      <c r="T70" s="29"/>
      <c r="U70" s="29"/>
      <c r="V70" s="29"/>
      <c r="W70" s="9"/>
    </row>
    <row r="71" spans="1:65" s="14" customFormat="1" ht="48" customHeight="1" x14ac:dyDescent="1.2">
      <c r="B71" s="83"/>
      <c r="C71" s="177"/>
      <c r="D71" s="88"/>
      <c r="E71" s="31"/>
      <c r="F71" s="32"/>
      <c r="G71" s="634"/>
      <c r="H71" s="38"/>
      <c r="I71" s="85"/>
      <c r="J71" s="85"/>
      <c r="K71" s="314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9"/>
    </row>
    <row r="72" spans="1:65" s="14" customFormat="1" ht="48" customHeight="1" x14ac:dyDescent="1.2">
      <c r="B72" s="83"/>
      <c r="C72" s="177"/>
      <c r="D72" s="89"/>
      <c r="E72" s="31"/>
      <c r="F72" s="32"/>
      <c r="G72" s="635"/>
      <c r="H72" s="38"/>
      <c r="I72" s="85"/>
      <c r="J72" s="85"/>
      <c r="K72" s="314"/>
      <c r="L72" s="29"/>
      <c r="M72" s="29"/>
      <c r="N72" s="29"/>
      <c r="O72" s="29"/>
      <c r="P72" s="29"/>
      <c r="Q72" s="29"/>
      <c r="R72" s="29"/>
      <c r="S72" s="85"/>
      <c r="T72" s="85"/>
      <c r="U72" s="29"/>
      <c r="V72" s="29"/>
      <c r="W72" s="9"/>
    </row>
    <row r="73" spans="1:65" s="14" customFormat="1" ht="48" customHeight="1" x14ac:dyDescent="1.2">
      <c r="B73" s="83"/>
      <c r="C73" s="177"/>
      <c r="D73" s="91"/>
      <c r="E73" s="31"/>
      <c r="F73" s="32"/>
      <c r="G73" s="635"/>
      <c r="H73" s="38"/>
      <c r="I73" s="85"/>
      <c r="J73" s="85"/>
      <c r="K73" s="314"/>
      <c r="L73" s="29"/>
      <c r="M73" s="29"/>
      <c r="N73" s="29"/>
      <c r="O73" s="29"/>
      <c r="P73" s="29"/>
      <c r="Q73" s="29"/>
      <c r="R73" s="29"/>
      <c r="S73" s="85"/>
      <c r="T73" s="7"/>
      <c r="U73" s="3"/>
      <c r="V73" s="29"/>
      <c r="W73" s="9"/>
    </row>
    <row r="74" spans="1:65" s="14" customFormat="1" ht="48" customHeight="1" x14ac:dyDescent="1.1000000000000001">
      <c r="B74" s="2"/>
      <c r="C74" s="173"/>
      <c r="D74" s="4"/>
      <c r="E74" s="5"/>
      <c r="F74" s="6"/>
      <c r="G74" s="6"/>
      <c r="H74" s="8"/>
      <c r="I74" s="7"/>
      <c r="J74" s="7"/>
      <c r="K74" s="182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9"/>
    </row>
    <row r="75" spans="1:65" s="14" customFormat="1" ht="48" customHeight="1" x14ac:dyDescent="1.1000000000000001">
      <c r="B75" s="2"/>
      <c r="C75" s="182"/>
      <c r="D75" s="92"/>
      <c r="E75" s="5"/>
      <c r="F75" s="6"/>
      <c r="G75" s="631"/>
      <c r="H75" s="8"/>
      <c r="I75" s="7"/>
      <c r="J75" s="7"/>
      <c r="K75" s="182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1:65" s="14" customFormat="1" ht="48" customHeight="1" x14ac:dyDescent="1.1000000000000001">
      <c r="B76" s="2"/>
      <c r="C76" s="182"/>
      <c r="D76" s="92"/>
      <c r="E76" s="5"/>
      <c r="F76" s="6"/>
      <c r="G76" s="631"/>
      <c r="H76" s="8"/>
      <c r="I76" s="7"/>
      <c r="J76" s="7"/>
      <c r="K76" s="182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65" s="14" customFormat="1" ht="48" customHeight="1" x14ac:dyDescent="1.1000000000000001">
      <c r="B77" s="2"/>
      <c r="C77" s="182"/>
      <c r="D77" s="92"/>
      <c r="E77" s="5"/>
      <c r="F77" s="6"/>
      <c r="G77" s="631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65" s="14" customFormat="1" ht="48" customHeight="1" x14ac:dyDescent="1.1000000000000001">
      <c r="B78" s="2"/>
      <c r="C78" s="182"/>
      <c r="D78" s="92"/>
      <c r="E78" s="5"/>
      <c r="F78" s="6"/>
      <c r="G78" s="631"/>
      <c r="H78" s="8"/>
      <c r="I78" s="7"/>
      <c r="J78" s="7"/>
      <c r="K78" s="182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65" s="14" customFormat="1" ht="95.25" customHeight="1" x14ac:dyDescent="1.1000000000000001">
      <c r="B79" s="2"/>
      <c r="C79" s="182"/>
      <c r="D79" s="92"/>
      <c r="E79" s="5"/>
      <c r="F79" s="6"/>
      <c r="G79" s="631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65" s="14" customFormat="1" ht="209.25" customHeight="1" x14ac:dyDescent="1.1000000000000001">
      <c r="B80" s="2"/>
      <c r="C80" s="182"/>
      <c r="D80" s="92"/>
      <c r="E80" s="5"/>
      <c r="F80" s="6"/>
      <c r="G80" s="631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1:23" s="14" customFormat="1" ht="75.75" customHeight="1" x14ac:dyDescent="1.1000000000000001">
      <c r="B81" s="2"/>
      <c r="C81" s="182"/>
      <c r="D81" s="92"/>
      <c r="E81" s="5"/>
      <c r="F81" s="6"/>
      <c r="G81" s="631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1:23" s="14" customFormat="1" ht="80.25" customHeight="1" x14ac:dyDescent="1.1000000000000001">
      <c r="B82" s="2"/>
      <c r="C82" s="182"/>
      <c r="D82" s="92"/>
      <c r="E82" s="5"/>
      <c r="F82" s="6"/>
      <c r="G82" s="631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1:23" s="14" customFormat="1" ht="48" customHeight="1" x14ac:dyDescent="1.1000000000000001">
      <c r="B83" s="2"/>
      <c r="C83" s="182"/>
      <c r="D83" s="92"/>
      <c r="E83" s="5"/>
      <c r="F83" s="6"/>
      <c r="G83" s="631"/>
      <c r="H83" s="8"/>
      <c r="I83" s="7"/>
      <c r="J83" s="7"/>
      <c r="K83" s="182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1:23" s="14" customFormat="1" ht="48" customHeight="1" x14ac:dyDescent="1.1000000000000001">
      <c r="B84" s="2"/>
      <c r="C84" s="182"/>
      <c r="D84" s="92"/>
      <c r="E84" s="5"/>
      <c r="F84" s="6"/>
      <c r="G84" s="631"/>
      <c r="H84" s="8"/>
      <c r="I84" s="7"/>
      <c r="J84" s="7"/>
      <c r="K84" s="182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85" spans="1:23" s="14" customFormat="1" ht="48" customHeight="1" x14ac:dyDescent="1.1000000000000001">
      <c r="B85" s="2"/>
      <c r="C85" s="182"/>
      <c r="D85" s="92"/>
      <c r="E85" s="5"/>
      <c r="F85" s="6"/>
      <c r="G85" s="631"/>
      <c r="H85" s="8"/>
      <c r="I85" s="7"/>
      <c r="J85" s="7"/>
      <c r="K85" s="182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9"/>
    </row>
    <row r="86" spans="1:23" s="14" customFormat="1" ht="48" customHeight="1" x14ac:dyDescent="1.1000000000000001">
      <c r="B86" s="2"/>
      <c r="C86" s="182"/>
      <c r="D86" s="92"/>
      <c r="E86" s="5"/>
      <c r="F86" s="6"/>
      <c r="G86" s="631"/>
      <c r="H86" s="8"/>
      <c r="I86" s="7"/>
      <c r="J86" s="7"/>
      <c r="K86" s="182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9"/>
    </row>
    <row r="87" spans="1:23" s="14" customFormat="1" ht="48" customHeight="1" x14ac:dyDescent="1.1000000000000001">
      <c r="B87" s="2"/>
      <c r="C87" s="182"/>
      <c r="D87" s="92"/>
      <c r="E87" s="5"/>
      <c r="F87" s="6"/>
      <c r="G87" s="631"/>
      <c r="H87" s="8"/>
      <c r="I87" s="7"/>
      <c r="J87" s="7"/>
      <c r="K87" s="182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9"/>
    </row>
    <row r="95" spans="1:23" s="93" customFormat="1" ht="48" customHeight="1" x14ac:dyDescent="1.1000000000000001">
      <c r="A95" s="1"/>
      <c r="B95" s="2"/>
      <c r="C95" s="182"/>
      <c r="D95" s="92"/>
      <c r="E95" s="5"/>
      <c r="F95" s="6"/>
      <c r="G95" s="631"/>
      <c r="H95" s="8"/>
      <c r="I95" s="7"/>
      <c r="J95" s="7"/>
      <c r="K95" s="182"/>
      <c r="L95" s="3"/>
      <c r="M95" s="3"/>
      <c r="N95" s="3"/>
      <c r="O95" s="3"/>
      <c r="P95" s="3"/>
      <c r="Q95" s="3"/>
      <c r="R95" s="3"/>
      <c r="S95" s="7"/>
      <c r="T95" s="7"/>
      <c r="U95" s="3"/>
      <c r="V95" s="3"/>
      <c r="W95" s="9"/>
    </row>
  </sheetData>
  <autoFilter ref="A7:W54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V63:W63"/>
    <mergeCell ref="J64:K64"/>
    <mergeCell ref="J65:K65"/>
    <mergeCell ref="J66:K66"/>
    <mergeCell ref="J67:K67"/>
    <mergeCell ref="V57:W57"/>
    <mergeCell ref="O7:O8"/>
    <mergeCell ref="P7:P8"/>
    <mergeCell ref="Q7:Q8"/>
    <mergeCell ref="R7:R8"/>
    <mergeCell ref="S7:T7"/>
    <mergeCell ref="V7:V8"/>
    <mergeCell ref="A9:A35"/>
    <mergeCell ref="A36:A47"/>
    <mergeCell ref="A48:A53"/>
    <mergeCell ref="I57:K57"/>
    <mergeCell ref="O57:P57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</mergeCells>
  <conditionalFormatting sqref="D9:D53">
    <cfRule type="duplicateValues" dxfId="9" priority="4"/>
    <cfRule type="duplicateValues" dxfId="8" priority="5"/>
  </conditionalFormatting>
  <pageMargins left="0.7" right="0.7" top="0.75" bottom="0.75" header="0.3" footer="0.3"/>
  <pageSetup paperSize="9" scale="16" orientation="landscape" horizontalDpi="4294967293" verticalDpi="203" r:id="rId1"/>
  <rowBreaks count="1" manualBreakCount="1">
    <brk id="54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B224578-8D35-4E32-9AE3-96DD8879B0A1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1B508EAB-902E-409F-B241-49051DDC8521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S56:S67 V1:V1048576</xm:sqref>
        </x14:conditionalFormatting>
        <x14:conditionalFormatting xmlns:xm="http://schemas.microsoft.com/office/excel/2006/main">
          <x14:cfRule type="containsText" priority="3" operator="containsText" id="{3DADB923-863D-48AC-82B5-A43F4559EC88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V54:V1048576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F7A7C-73FD-4FEA-85D6-BD4EF061E9A2}">
  <dimension ref="A1:BM96"/>
  <sheetViews>
    <sheetView tabSelected="1" view="pageBreakPreview" topLeftCell="A20" zoomScale="30" zoomScaleNormal="30" zoomScaleSheetLayoutView="30" zoomScalePageLayoutView="55" workbookViewId="0">
      <selection activeCell="J43" sqref="J43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631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6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6"/>
      <c r="I4" s="3"/>
      <c r="J4" s="3"/>
      <c r="K4" s="173"/>
    </row>
    <row r="6" spans="1:42" s="12" customFormat="1" ht="69" customHeight="1" x14ac:dyDescent="1.1000000000000001">
      <c r="A6" s="759" t="s">
        <v>3733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21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716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22"/>
      <c r="B8" s="764"/>
      <c r="C8" s="787"/>
      <c r="D8" s="766"/>
      <c r="E8" s="768"/>
      <c r="F8" s="770"/>
      <c r="G8" s="632" t="s">
        <v>23</v>
      </c>
      <c r="H8" s="16">
        <v>45616</v>
      </c>
      <c r="I8" s="719" t="s">
        <v>24</v>
      </c>
      <c r="J8" s="719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719" t="s">
        <v>27</v>
      </c>
      <c r="T8" s="719" t="s">
        <v>28</v>
      </c>
      <c r="U8" s="719"/>
      <c r="V8" s="773"/>
      <c r="W8" s="775"/>
    </row>
    <row r="9" spans="1:42" s="18" customFormat="1" ht="58.5" customHeight="1" x14ac:dyDescent="1.3">
      <c r="A9" s="782"/>
      <c r="B9" s="94" t="s">
        <v>3192</v>
      </c>
      <c r="C9" s="175">
        <v>1</v>
      </c>
      <c r="D9" s="369">
        <v>889170</v>
      </c>
      <c r="E9" s="482" t="s">
        <v>2381</v>
      </c>
      <c r="F9" s="638" t="s">
        <v>3194</v>
      </c>
      <c r="G9" s="102"/>
      <c r="H9" s="102"/>
      <c r="I9" s="102"/>
      <c r="J9" s="102">
        <v>1</v>
      </c>
      <c r="K9" s="102"/>
      <c r="L9" s="102"/>
      <c r="M9" s="102">
        <v>1</v>
      </c>
      <c r="N9" s="102" t="s">
        <v>43</v>
      </c>
      <c r="O9" s="102" t="s">
        <v>1596</v>
      </c>
      <c r="P9" s="102" t="s">
        <v>204</v>
      </c>
      <c r="Q9" s="102" t="s">
        <v>75</v>
      </c>
      <c r="R9" s="102">
        <v>2055827272</v>
      </c>
      <c r="S9" s="124" t="s">
        <v>136</v>
      </c>
      <c r="T9" s="102"/>
      <c r="U9" s="661" t="s">
        <v>751</v>
      </c>
      <c r="V9" s="483" t="s">
        <v>5</v>
      </c>
      <c r="W9" s="102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</row>
    <row r="10" spans="1:42" s="18" customFormat="1" ht="58.5" customHeight="1" x14ac:dyDescent="1.3">
      <c r="A10" s="782"/>
      <c r="B10" s="94" t="s">
        <v>3685</v>
      </c>
      <c r="C10" s="175">
        <v>2</v>
      </c>
      <c r="D10" s="372">
        <v>673560</v>
      </c>
      <c r="E10" s="482" t="s">
        <v>3734</v>
      </c>
      <c r="F10" s="638" t="s">
        <v>424</v>
      </c>
      <c r="G10" s="102"/>
      <c r="H10" s="102"/>
      <c r="I10" s="102">
        <v>1</v>
      </c>
      <c r="J10" s="102"/>
      <c r="K10" s="102"/>
      <c r="L10" s="102"/>
      <c r="M10" s="102">
        <v>1</v>
      </c>
      <c r="N10" s="102" t="s">
        <v>54</v>
      </c>
      <c r="O10" s="102" t="s">
        <v>3687</v>
      </c>
      <c r="P10" s="102" t="s">
        <v>912</v>
      </c>
      <c r="Q10" s="102" t="s">
        <v>32</v>
      </c>
      <c r="R10" s="102">
        <v>2055007794</v>
      </c>
      <c r="S10" s="124" t="s">
        <v>136</v>
      </c>
      <c r="T10" s="102"/>
      <c r="U10" s="661" t="s">
        <v>751</v>
      </c>
      <c r="V10" s="102" t="s">
        <v>5</v>
      </c>
      <c r="W10" s="102"/>
    </row>
    <row r="11" spans="1:42" s="18" customFormat="1" ht="58.5" customHeight="1" x14ac:dyDescent="1.3">
      <c r="A11" s="782"/>
      <c r="B11" s="94" t="s">
        <v>3556</v>
      </c>
      <c r="C11" s="175">
        <v>3</v>
      </c>
      <c r="D11" s="372">
        <v>785380</v>
      </c>
      <c r="E11" s="482" t="s">
        <v>3735</v>
      </c>
      <c r="F11" s="638" t="s">
        <v>3557</v>
      </c>
      <c r="G11" s="102"/>
      <c r="H11" s="102">
        <v>1</v>
      </c>
      <c r="I11" s="102"/>
      <c r="J11" s="102"/>
      <c r="K11" s="102"/>
      <c r="L11" s="102">
        <v>1</v>
      </c>
      <c r="M11" s="102"/>
      <c r="N11" s="102" t="s">
        <v>54</v>
      </c>
      <c r="O11" s="102" t="s">
        <v>66</v>
      </c>
      <c r="P11" s="102" t="s">
        <v>31</v>
      </c>
      <c r="Q11" s="102" t="s">
        <v>32</v>
      </c>
      <c r="R11" s="102">
        <v>2057019749</v>
      </c>
      <c r="S11" s="124" t="s">
        <v>136</v>
      </c>
      <c r="T11" s="102"/>
      <c r="U11" s="661" t="s">
        <v>751</v>
      </c>
      <c r="V11" s="102" t="s">
        <v>5</v>
      </c>
      <c r="W11" s="102"/>
    </row>
    <row r="12" spans="1:42" s="18" customFormat="1" ht="58.5" customHeight="1" x14ac:dyDescent="1.3">
      <c r="A12" s="782"/>
      <c r="B12" s="94" t="s">
        <v>608</v>
      </c>
      <c r="C12" s="175">
        <v>4</v>
      </c>
      <c r="D12" s="372">
        <v>1369600</v>
      </c>
      <c r="E12" s="482" t="s">
        <v>3736</v>
      </c>
      <c r="F12" s="638" t="s">
        <v>610</v>
      </c>
      <c r="G12" s="102"/>
      <c r="H12" s="102"/>
      <c r="I12" s="102"/>
      <c r="J12" s="102"/>
      <c r="K12" s="102">
        <v>1</v>
      </c>
      <c r="L12" s="102"/>
      <c r="M12" s="102">
        <v>1</v>
      </c>
      <c r="N12" s="102" t="s">
        <v>43</v>
      </c>
      <c r="O12" s="102" t="s">
        <v>611</v>
      </c>
      <c r="P12" s="102" t="s">
        <v>120</v>
      </c>
      <c r="Q12" s="102" t="s">
        <v>32</v>
      </c>
      <c r="R12" s="102">
        <v>2059005045</v>
      </c>
      <c r="S12" s="124" t="s">
        <v>330</v>
      </c>
      <c r="T12" s="102"/>
      <c r="U12" s="661" t="s">
        <v>1117</v>
      </c>
      <c r="V12" s="102" t="s">
        <v>5</v>
      </c>
      <c r="W12" s="102"/>
    </row>
    <row r="13" spans="1:42" s="18" customFormat="1" ht="58.5" customHeight="1" x14ac:dyDescent="1.3">
      <c r="A13" s="782"/>
      <c r="B13" s="94" t="s">
        <v>3806</v>
      </c>
      <c r="C13" s="175">
        <v>5</v>
      </c>
      <c r="D13" s="372">
        <v>639090</v>
      </c>
      <c r="E13" s="482" t="s">
        <v>3829</v>
      </c>
      <c r="F13" s="638">
        <v>36741</v>
      </c>
      <c r="G13" s="102"/>
      <c r="H13" s="102"/>
      <c r="I13" s="102">
        <v>1</v>
      </c>
      <c r="J13" s="102"/>
      <c r="K13" s="102"/>
      <c r="L13" s="102">
        <v>1</v>
      </c>
      <c r="M13" s="102"/>
      <c r="N13" s="102" t="s">
        <v>38</v>
      </c>
      <c r="O13" s="102" t="s">
        <v>3737</v>
      </c>
      <c r="P13" s="102" t="s">
        <v>2552</v>
      </c>
      <c r="Q13" s="102" t="s">
        <v>549</v>
      </c>
      <c r="R13" s="102">
        <v>2077668653</v>
      </c>
      <c r="S13" s="124"/>
      <c r="T13" s="124" t="s">
        <v>3738</v>
      </c>
      <c r="U13" s="661" t="s">
        <v>42</v>
      </c>
      <c r="V13" s="102" t="s">
        <v>3</v>
      </c>
      <c r="W13" s="102"/>
    </row>
    <row r="14" spans="1:42" s="18" customFormat="1" ht="58.5" customHeight="1" x14ac:dyDescent="1.3">
      <c r="A14" s="782"/>
      <c r="B14" s="94" t="s">
        <v>3807</v>
      </c>
      <c r="C14" s="175">
        <v>6</v>
      </c>
      <c r="D14" s="372">
        <v>485110</v>
      </c>
      <c r="E14" s="482" t="s">
        <v>3739</v>
      </c>
      <c r="F14" s="638" t="s">
        <v>3808</v>
      </c>
      <c r="G14" s="102">
        <v>1</v>
      </c>
      <c r="H14" s="102"/>
      <c r="I14" s="102"/>
      <c r="J14" s="102"/>
      <c r="K14" s="102"/>
      <c r="L14" s="102"/>
      <c r="M14" s="102">
        <v>1</v>
      </c>
      <c r="N14" s="102" t="s">
        <v>33</v>
      </c>
      <c r="O14" s="102" t="s">
        <v>1216</v>
      </c>
      <c r="P14" s="102" t="s">
        <v>31</v>
      </c>
      <c r="Q14" s="102" t="s">
        <v>32</v>
      </c>
      <c r="R14" s="102">
        <v>2022409878</v>
      </c>
      <c r="S14" s="124"/>
      <c r="T14" s="124" t="s">
        <v>3740</v>
      </c>
      <c r="U14" s="661" t="s">
        <v>751</v>
      </c>
      <c r="V14" s="102" t="s">
        <v>5</v>
      </c>
      <c r="W14" s="102"/>
    </row>
    <row r="15" spans="1:42" s="18" customFormat="1" ht="58.5" customHeight="1" x14ac:dyDescent="1.3">
      <c r="A15" s="782"/>
      <c r="B15" s="94" t="s">
        <v>3809</v>
      </c>
      <c r="C15" s="175">
        <v>7</v>
      </c>
      <c r="D15" s="372">
        <v>432100</v>
      </c>
      <c r="E15" s="482" t="s">
        <v>3741</v>
      </c>
      <c r="F15" s="638">
        <v>35798</v>
      </c>
      <c r="G15" s="102"/>
      <c r="H15" s="102"/>
      <c r="I15" s="102">
        <v>1</v>
      </c>
      <c r="J15" s="102"/>
      <c r="K15" s="102"/>
      <c r="L15" s="102">
        <v>1</v>
      </c>
      <c r="M15" s="102"/>
      <c r="N15" s="102" t="s">
        <v>54</v>
      </c>
      <c r="O15" s="102" t="s">
        <v>66</v>
      </c>
      <c r="P15" s="102" t="s">
        <v>31</v>
      </c>
      <c r="Q15" s="102" t="s">
        <v>32</v>
      </c>
      <c r="R15" s="102">
        <v>2056694695</v>
      </c>
      <c r="S15" s="124" t="s">
        <v>994</v>
      </c>
      <c r="T15" s="102"/>
      <c r="U15" s="661" t="s">
        <v>873</v>
      </c>
      <c r="V15" s="102" t="s">
        <v>5</v>
      </c>
      <c r="W15" s="102"/>
    </row>
    <row r="16" spans="1:42" s="18" customFormat="1" ht="58.5" customHeight="1" x14ac:dyDescent="1.3">
      <c r="A16" s="782"/>
      <c r="B16" s="94" t="s">
        <v>3810</v>
      </c>
      <c r="C16" s="175">
        <v>8</v>
      </c>
      <c r="D16" s="372">
        <v>915000</v>
      </c>
      <c r="E16" s="516" t="s">
        <v>3742</v>
      </c>
      <c r="F16" s="643">
        <v>32727</v>
      </c>
      <c r="G16" s="221"/>
      <c r="H16" s="221"/>
      <c r="I16" s="221"/>
      <c r="J16" s="221">
        <v>1</v>
      </c>
      <c r="K16" s="221"/>
      <c r="L16" s="221"/>
      <c r="M16" s="221">
        <v>1</v>
      </c>
      <c r="N16" s="221" t="s">
        <v>38</v>
      </c>
      <c r="O16" s="221" t="s">
        <v>66</v>
      </c>
      <c r="P16" s="221" t="s">
        <v>31</v>
      </c>
      <c r="Q16" s="221" t="s">
        <v>32</v>
      </c>
      <c r="R16" s="221">
        <v>2022219985</v>
      </c>
      <c r="S16" s="192"/>
      <c r="T16" s="192" t="s">
        <v>3743</v>
      </c>
      <c r="U16" s="683" t="s">
        <v>3791</v>
      </c>
      <c r="V16" s="221" t="s">
        <v>5</v>
      </c>
      <c r="W16" s="221" t="s">
        <v>3828</v>
      </c>
    </row>
    <row r="17" spans="1:23" s="18" customFormat="1" ht="58.5" customHeight="1" x14ac:dyDescent="1.3">
      <c r="A17" s="782"/>
      <c r="B17" s="94" t="s">
        <v>3811</v>
      </c>
      <c r="C17" s="175">
        <v>9</v>
      </c>
      <c r="D17" s="372">
        <v>929870</v>
      </c>
      <c r="E17" s="516" t="s">
        <v>3744</v>
      </c>
      <c r="F17" s="643">
        <v>30583</v>
      </c>
      <c r="G17" s="221"/>
      <c r="H17" s="221"/>
      <c r="I17" s="221"/>
      <c r="J17" s="221">
        <v>1</v>
      </c>
      <c r="K17" s="221"/>
      <c r="L17" s="221"/>
      <c r="M17" s="221">
        <v>1</v>
      </c>
      <c r="N17" s="221" t="s">
        <v>38</v>
      </c>
      <c r="O17" s="221" t="s">
        <v>1019</v>
      </c>
      <c r="P17" s="221" t="s">
        <v>31</v>
      </c>
      <c r="Q17" s="221" t="s">
        <v>32</v>
      </c>
      <c r="R17" s="221">
        <v>2058897889</v>
      </c>
      <c r="S17" s="192"/>
      <c r="T17" s="192" t="s">
        <v>1025</v>
      </c>
      <c r="U17" s="683" t="s">
        <v>1117</v>
      </c>
      <c r="V17" s="221" t="s">
        <v>5</v>
      </c>
      <c r="W17" s="221" t="s">
        <v>554</v>
      </c>
    </row>
    <row r="18" spans="1:23" s="18" customFormat="1" ht="58.5" customHeight="1" x14ac:dyDescent="1.3">
      <c r="A18" s="782"/>
      <c r="B18" s="736" t="s">
        <v>3812</v>
      </c>
      <c r="C18" s="175">
        <v>10</v>
      </c>
      <c r="D18" s="372">
        <v>2256460</v>
      </c>
      <c r="E18" s="482" t="s">
        <v>3813</v>
      </c>
      <c r="F18" s="638">
        <v>24475</v>
      </c>
      <c r="G18" s="102"/>
      <c r="H18" s="102"/>
      <c r="I18" s="102"/>
      <c r="J18" s="102"/>
      <c r="K18" s="102">
        <v>1</v>
      </c>
      <c r="L18" s="102"/>
      <c r="M18" s="102">
        <v>1</v>
      </c>
      <c r="N18" s="102" t="s">
        <v>327</v>
      </c>
      <c r="O18" s="102" t="s">
        <v>35</v>
      </c>
      <c r="P18" s="102" t="s">
        <v>35</v>
      </c>
      <c r="Q18" s="102" t="s">
        <v>32</v>
      </c>
      <c r="R18" s="102">
        <v>2054776585</v>
      </c>
      <c r="S18" s="124"/>
      <c r="T18" s="124" t="s">
        <v>307</v>
      </c>
      <c r="U18" s="661" t="s">
        <v>751</v>
      </c>
      <c r="V18" s="102" t="s">
        <v>5</v>
      </c>
      <c r="W18" s="102"/>
    </row>
    <row r="19" spans="1:23" s="18" customFormat="1" ht="58.5" customHeight="1" x14ac:dyDescent="1.3">
      <c r="A19" s="782"/>
      <c r="B19" s="94" t="s">
        <v>3805</v>
      </c>
      <c r="C19" s="175">
        <v>11</v>
      </c>
      <c r="D19" s="372">
        <v>1016700</v>
      </c>
      <c r="E19" s="482" t="s">
        <v>3745</v>
      </c>
      <c r="F19" s="638">
        <v>31536</v>
      </c>
      <c r="G19" s="102"/>
      <c r="H19" s="102"/>
      <c r="I19" s="102"/>
      <c r="J19" s="102">
        <v>1</v>
      </c>
      <c r="K19" s="102"/>
      <c r="L19" s="102">
        <v>1</v>
      </c>
      <c r="M19" s="102"/>
      <c r="N19" s="102" t="s">
        <v>54</v>
      </c>
      <c r="O19" s="102" t="s">
        <v>519</v>
      </c>
      <c r="P19" s="102" t="s">
        <v>31</v>
      </c>
      <c r="Q19" s="102" t="s">
        <v>32</v>
      </c>
      <c r="R19" s="102">
        <v>2055875345</v>
      </c>
      <c r="S19" s="124"/>
      <c r="T19" s="124" t="s">
        <v>3746</v>
      </c>
      <c r="U19" s="661" t="s">
        <v>1124</v>
      </c>
      <c r="V19" s="102" t="s">
        <v>3</v>
      </c>
      <c r="W19" s="102"/>
    </row>
    <row r="20" spans="1:23" s="18" customFormat="1" ht="58.5" customHeight="1" x14ac:dyDescent="1.3">
      <c r="A20" s="782"/>
      <c r="B20" s="94" t="s">
        <v>2101</v>
      </c>
      <c r="C20" s="175">
        <v>12</v>
      </c>
      <c r="D20" s="372">
        <v>1649110</v>
      </c>
      <c r="E20" s="482" t="s">
        <v>3747</v>
      </c>
      <c r="F20" s="638" t="s">
        <v>424</v>
      </c>
      <c r="G20" s="102"/>
      <c r="H20" s="102"/>
      <c r="I20" s="102"/>
      <c r="J20" s="102"/>
      <c r="K20" s="102">
        <v>1</v>
      </c>
      <c r="L20" s="102">
        <v>1</v>
      </c>
      <c r="M20" s="102"/>
      <c r="N20" s="102" t="s">
        <v>327</v>
      </c>
      <c r="O20" s="102" t="s">
        <v>65</v>
      </c>
      <c r="P20" s="102" t="s">
        <v>31</v>
      </c>
      <c r="Q20" s="102" t="s">
        <v>32</v>
      </c>
      <c r="R20" s="102" t="s">
        <v>3748</v>
      </c>
      <c r="S20" s="124"/>
      <c r="T20" s="124" t="s">
        <v>3749</v>
      </c>
      <c r="U20" s="661" t="s">
        <v>879</v>
      </c>
      <c r="V20" s="102" t="s">
        <v>5</v>
      </c>
      <c r="W20" s="102"/>
    </row>
    <row r="21" spans="1:23" s="18" customFormat="1" ht="58.5" customHeight="1" x14ac:dyDescent="1.3">
      <c r="A21" s="782"/>
      <c r="B21" s="94"/>
      <c r="C21" s="175">
        <v>13</v>
      </c>
      <c r="D21" s="372">
        <v>2933900</v>
      </c>
      <c r="E21" s="482" t="s">
        <v>3750</v>
      </c>
      <c r="F21" s="638"/>
      <c r="G21" s="102"/>
      <c r="H21" s="102"/>
      <c r="I21" s="102"/>
      <c r="J21" s="102">
        <v>1</v>
      </c>
      <c r="K21" s="102"/>
      <c r="L21" s="102"/>
      <c r="M21" s="102">
        <v>1</v>
      </c>
      <c r="N21" s="102" t="s">
        <v>38</v>
      </c>
      <c r="O21" s="102" t="s">
        <v>44</v>
      </c>
      <c r="P21" s="102" t="s">
        <v>31</v>
      </c>
      <c r="Q21" s="102" t="s">
        <v>32</v>
      </c>
      <c r="R21" s="102">
        <v>205539966</v>
      </c>
      <c r="S21" s="124"/>
      <c r="T21" s="124" t="s">
        <v>688</v>
      </c>
      <c r="U21" s="661" t="s">
        <v>1124</v>
      </c>
      <c r="V21" s="102" t="s">
        <v>3</v>
      </c>
      <c r="W21" s="102"/>
    </row>
    <row r="22" spans="1:23" s="18" customFormat="1" ht="58.5" customHeight="1" x14ac:dyDescent="1.3">
      <c r="A22" s="782"/>
      <c r="B22" s="94" t="s">
        <v>3587</v>
      </c>
      <c r="C22" s="175">
        <v>14</v>
      </c>
      <c r="D22" s="372">
        <v>263910</v>
      </c>
      <c r="E22" s="482" t="s">
        <v>3405</v>
      </c>
      <c r="F22" s="638">
        <v>34367</v>
      </c>
      <c r="G22" s="102"/>
      <c r="H22" s="102"/>
      <c r="I22" s="102">
        <v>1</v>
      </c>
      <c r="J22" s="102"/>
      <c r="K22" s="102"/>
      <c r="L22" s="102">
        <v>1</v>
      </c>
      <c r="M22" s="102"/>
      <c r="N22" s="102" t="s">
        <v>3751</v>
      </c>
      <c r="O22" s="102" t="s">
        <v>65</v>
      </c>
      <c r="P22" s="102" t="s">
        <v>31</v>
      </c>
      <c r="Q22" s="102" t="s">
        <v>32</v>
      </c>
      <c r="R22" s="102" t="s">
        <v>3752</v>
      </c>
      <c r="S22" s="124"/>
      <c r="T22" s="124" t="s">
        <v>3753</v>
      </c>
      <c r="U22" s="661" t="s">
        <v>1124</v>
      </c>
      <c r="V22" s="102" t="s">
        <v>5</v>
      </c>
      <c r="W22" s="102"/>
    </row>
    <row r="23" spans="1:23" s="18" customFormat="1" ht="58.5" customHeight="1" x14ac:dyDescent="1.3">
      <c r="A23" s="782"/>
      <c r="B23" s="94" t="s">
        <v>3804</v>
      </c>
      <c r="C23" s="175">
        <v>15</v>
      </c>
      <c r="D23" s="372">
        <v>604350</v>
      </c>
      <c r="E23" s="482" t="s">
        <v>3754</v>
      </c>
      <c r="F23" s="638">
        <v>35010</v>
      </c>
      <c r="G23" s="102"/>
      <c r="H23" s="102"/>
      <c r="I23" s="102">
        <v>1</v>
      </c>
      <c r="J23" s="102"/>
      <c r="K23" s="102"/>
      <c r="L23" s="102">
        <v>1</v>
      </c>
      <c r="M23" s="102"/>
      <c r="N23" s="102" t="s">
        <v>38</v>
      </c>
      <c r="O23" s="102" t="s">
        <v>165</v>
      </c>
      <c r="P23" s="102" t="s">
        <v>31</v>
      </c>
      <c r="Q23" s="102" t="s">
        <v>32</v>
      </c>
      <c r="R23" s="102">
        <v>2077719115</v>
      </c>
      <c r="S23" s="124"/>
      <c r="T23" s="124" t="s">
        <v>2656</v>
      </c>
      <c r="U23" s="661" t="s">
        <v>1124</v>
      </c>
      <c r="V23" s="102" t="s">
        <v>3</v>
      </c>
      <c r="W23" s="102"/>
    </row>
    <row r="24" spans="1:23" s="18" customFormat="1" ht="58.5" customHeight="1" x14ac:dyDescent="1.3">
      <c r="A24" s="782"/>
      <c r="B24" s="94" t="s">
        <v>3802</v>
      </c>
      <c r="C24" s="175">
        <v>16</v>
      </c>
      <c r="D24" s="372">
        <v>837950</v>
      </c>
      <c r="E24" s="482" t="s">
        <v>3755</v>
      </c>
      <c r="F24" s="638" t="s">
        <v>3803</v>
      </c>
      <c r="G24" s="102"/>
      <c r="H24" s="102">
        <v>1</v>
      </c>
      <c r="I24" s="102"/>
      <c r="J24" s="102"/>
      <c r="K24" s="102"/>
      <c r="L24" s="102"/>
      <c r="M24" s="102">
        <v>1</v>
      </c>
      <c r="N24" s="102" t="s">
        <v>33</v>
      </c>
      <c r="O24" s="102" t="s">
        <v>1191</v>
      </c>
      <c r="P24" s="102" t="s">
        <v>78</v>
      </c>
      <c r="Q24" s="102" t="s">
        <v>75</v>
      </c>
      <c r="R24" s="102">
        <v>2096905555</v>
      </c>
      <c r="S24" s="124"/>
      <c r="T24" s="124" t="s">
        <v>34</v>
      </c>
      <c r="U24" s="661" t="s">
        <v>751</v>
      </c>
      <c r="V24" s="102" t="s">
        <v>3</v>
      </c>
      <c r="W24" s="102"/>
    </row>
    <row r="25" spans="1:23" s="18" customFormat="1" ht="58.5" customHeight="1" x14ac:dyDescent="1.3">
      <c r="A25" s="782"/>
      <c r="B25" s="94" t="s">
        <v>3814</v>
      </c>
      <c r="C25" s="175">
        <v>17</v>
      </c>
      <c r="D25" s="372">
        <v>410500</v>
      </c>
      <c r="E25" s="482" t="s">
        <v>3756</v>
      </c>
      <c r="F25" s="638">
        <v>22270</v>
      </c>
      <c r="G25" s="102"/>
      <c r="H25" s="102"/>
      <c r="I25" s="102"/>
      <c r="J25" s="102"/>
      <c r="K25" s="102">
        <v>1</v>
      </c>
      <c r="L25" s="102">
        <v>1</v>
      </c>
      <c r="M25" s="102"/>
      <c r="N25" s="102" t="s">
        <v>54</v>
      </c>
      <c r="O25" s="102" t="s">
        <v>3757</v>
      </c>
      <c r="P25" s="102" t="s">
        <v>152</v>
      </c>
      <c r="Q25" s="102" t="s">
        <v>153</v>
      </c>
      <c r="R25" s="102">
        <v>2022861619</v>
      </c>
      <c r="S25" s="124"/>
      <c r="T25" s="124" t="s">
        <v>3758</v>
      </c>
      <c r="U25" s="661" t="s">
        <v>868</v>
      </c>
      <c r="V25" s="102" t="s">
        <v>5</v>
      </c>
      <c r="W25" s="102"/>
    </row>
    <row r="26" spans="1:23" s="18" customFormat="1" ht="58.5" customHeight="1" x14ac:dyDescent="1.3">
      <c r="A26" s="782"/>
      <c r="B26" s="94" t="s">
        <v>3815</v>
      </c>
      <c r="C26" s="175">
        <v>18</v>
      </c>
      <c r="D26" s="372">
        <v>685935</v>
      </c>
      <c r="E26" s="482" t="s">
        <v>3759</v>
      </c>
      <c r="F26" s="638">
        <v>16954</v>
      </c>
      <c r="G26" s="102"/>
      <c r="H26" s="102"/>
      <c r="I26" s="102"/>
      <c r="J26" s="102"/>
      <c r="K26" s="102">
        <v>1</v>
      </c>
      <c r="L26" s="102">
        <v>1</v>
      </c>
      <c r="M26" s="102"/>
      <c r="N26" s="102" t="s">
        <v>327</v>
      </c>
      <c r="O26" s="102" t="s">
        <v>1881</v>
      </c>
      <c r="P26" s="102" t="s">
        <v>35</v>
      </c>
      <c r="Q26" s="102" t="s">
        <v>32</v>
      </c>
      <c r="R26" s="102">
        <v>2099992301</v>
      </c>
      <c r="S26" s="124"/>
      <c r="T26" s="124" t="s">
        <v>3760</v>
      </c>
      <c r="U26" s="661" t="s">
        <v>868</v>
      </c>
      <c r="V26" s="102" t="s">
        <v>5</v>
      </c>
      <c r="W26" s="102"/>
    </row>
    <row r="27" spans="1:23" s="18" customFormat="1" ht="58.5" customHeight="1" x14ac:dyDescent="1.3">
      <c r="A27" s="782"/>
      <c r="B27" s="94" t="s">
        <v>3816</v>
      </c>
      <c r="C27" s="175">
        <v>19</v>
      </c>
      <c r="D27" s="372">
        <v>2127545</v>
      </c>
      <c r="E27" s="516" t="s">
        <v>3761</v>
      </c>
      <c r="F27" s="643" t="s">
        <v>3817</v>
      </c>
      <c r="G27" s="221"/>
      <c r="H27" s="221"/>
      <c r="I27" s="221"/>
      <c r="J27" s="221">
        <v>1</v>
      </c>
      <c r="K27" s="221"/>
      <c r="L27" s="221"/>
      <c r="M27" s="221">
        <v>1</v>
      </c>
      <c r="N27" s="221" t="s">
        <v>38</v>
      </c>
      <c r="O27" s="221" t="s">
        <v>3762</v>
      </c>
      <c r="P27" s="221" t="s">
        <v>1448</v>
      </c>
      <c r="Q27" s="221" t="s">
        <v>32</v>
      </c>
      <c r="R27" s="221">
        <v>2029228905</v>
      </c>
      <c r="S27" s="192"/>
      <c r="T27" s="192" t="s">
        <v>3763</v>
      </c>
      <c r="U27" s="683" t="s">
        <v>1124</v>
      </c>
      <c r="V27" s="221" t="s">
        <v>5</v>
      </c>
      <c r="W27" s="221" t="s">
        <v>554</v>
      </c>
    </row>
    <row r="28" spans="1:23" s="18" customFormat="1" ht="58.5" customHeight="1" x14ac:dyDescent="1.3">
      <c r="A28" s="782"/>
      <c r="B28" s="94" t="s">
        <v>3818</v>
      </c>
      <c r="C28" s="175">
        <v>20</v>
      </c>
      <c r="D28" s="372">
        <v>1076370</v>
      </c>
      <c r="E28" s="482" t="s">
        <v>3764</v>
      </c>
      <c r="F28" s="638">
        <v>35405</v>
      </c>
      <c r="G28" s="102"/>
      <c r="H28" s="102"/>
      <c r="I28" s="102">
        <v>1</v>
      </c>
      <c r="J28" s="102"/>
      <c r="K28" s="102"/>
      <c r="L28" s="102">
        <v>1</v>
      </c>
      <c r="M28" s="102"/>
      <c r="N28" s="102" t="s">
        <v>38</v>
      </c>
      <c r="O28" s="102" t="s">
        <v>1854</v>
      </c>
      <c r="P28" s="102" t="s">
        <v>1448</v>
      </c>
      <c r="Q28" s="102" t="s">
        <v>32</v>
      </c>
      <c r="R28" s="102">
        <v>2057231188</v>
      </c>
      <c r="S28" s="124"/>
      <c r="T28" s="124" t="s">
        <v>3765</v>
      </c>
      <c r="U28" s="661" t="s">
        <v>1117</v>
      </c>
      <c r="V28" s="102" t="s">
        <v>5</v>
      </c>
      <c r="W28" s="102"/>
    </row>
    <row r="29" spans="1:23" s="18" customFormat="1" ht="58.5" customHeight="1" x14ac:dyDescent="1.3">
      <c r="A29" s="782"/>
      <c r="B29" s="94" t="s">
        <v>3800</v>
      </c>
      <c r="C29" s="175">
        <v>21</v>
      </c>
      <c r="D29" s="372">
        <v>1175010</v>
      </c>
      <c r="E29" s="482" t="s">
        <v>3766</v>
      </c>
      <c r="F29" s="638" t="s">
        <v>3801</v>
      </c>
      <c r="G29" s="102"/>
      <c r="H29" s="102">
        <v>1</v>
      </c>
      <c r="I29" s="102"/>
      <c r="J29" s="102"/>
      <c r="K29" s="102"/>
      <c r="L29" s="102"/>
      <c r="M29" s="102">
        <v>1</v>
      </c>
      <c r="N29" s="102" t="s">
        <v>375</v>
      </c>
      <c r="O29" s="102" t="s">
        <v>1177</v>
      </c>
      <c r="P29" s="102" t="s">
        <v>31</v>
      </c>
      <c r="Q29" s="102" t="s">
        <v>32</v>
      </c>
      <c r="R29" s="102">
        <v>2059296663</v>
      </c>
      <c r="S29" s="124"/>
      <c r="T29" s="124" t="s">
        <v>881</v>
      </c>
      <c r="U29" s="661" t="s">
        <v>1124</v>
      </c>
      <c r="V29" s="102" t="s">
        <v>3</v>
      </c>
      <c r="W29" s="102"/>
    </row>
    <row r="30" spans="1:23" s="18" customFormat="1" ht="58.5" customHeight="1" x14ac:dyDescent="1.3">
      <c r="A30" s="782"/>
      <c r="B30" s="94" t="s">
        <v>3799</v>
      </c>
      <c r="C30" s="175">
        <v>22</v>
      </c>
      <c r="D30" s="372">
        <v>1144520</v>
      </c>
      <c r="E30" s="482" t="s">
        <v>3767</v>
      </c>
      <c r="F30" s="638">
        <v>38476</v>
      </c>
      <c r="G30" s="102"/>
      <c r="H30" s="102">
        <v>1</v>
      </c>
      <c r="I30" s="102"/>
      <c r="J30" s="102"/>
      <c r="K30" s="102"/>
      <c r="L30" s="102">
        <v>1</v>
      </c>
      <c r="M30" s="102"/>
      <c r="N30" s="102" t="s">
        <v>375</v>
      </c>
      <c r="O30" s="102" t="s">
        <v>65</v>
      </c>
      <c r="P30" s="102" t="s">
        <v>31</v>
      </c>
      <c r="Q30" s="102" t="s">
        <v>32</v>
      </c>
      <c r="R30" s="102">
        <v>2095399335</v>
      </c>
      <c r="S30" s="124"/>
      <c r="T30" s="124" t="s">
        <v>688</v>
      </c>
      <c r="U30" s="661" t="s">
        <v>1124</v>
      </c>
      <c r="V30" s="102" t="s">
        <v>3</v>
      </c>
      <c r="W30" s="102"/>
    </row>
    <row r="31" spans="1:23" s="18" customFormat="1" ht="58.5" customHeight="1" x14ac:dyDescent="1.3">
      <c r="A31" s="782"/>
      <c r="B31" s="94" t="s">
        <v>3819</v>
      </c>
      <c r="C31" s="175">
        <v>23</v>
      </c>
      <c r="D31" s="372">
        <v>1247350</v>
      </c>
      <c r="E31" s="482" t="s">
        <v>3768</v>
      </c>
      <c r="F31" s="638" t="s">
        <v>3820</v>
      </c>
      <c r="G31" s="102"/>
      <c r="H31" s="102">
        <v>1</v>
      </c>
      <c r="I31" s="102"/>
      <c r="J31" s="102"/>
      <c r="K31" s="102"/>
      <c r="L31" s="102"/>
      <c r="M31" s="102">
        <v>1</v>
      </c>
      <c r="N31" s="102" t="s">
        <v>375</v>
      </c>
      <c r="O31" s="102" t="s">
        <v>2329</v>
      </c>
      <c r="P31" s="102" t="s">
        <v>912</v>
      </c>
      <c r="Q31" s="102" t="s">
        <v>32</v>
      </c>
      <c r="R31" s="102">
        <v>2056077777</v>
      </c>
      <c r="S31" s="124"/>
      <c r="T31" s="124" t="s">
        <v>1484</v>
      </c>
      <c r="U31" s="661" t="s">
        <v>1124</v>
      </c>
      <c r="V31" s="102" t="s">
        <v>5</v>
      </c>
      <c r="W31" s="102"/>
    </row>
    <row r="32" spans="1:23" s="18" customFormat="1" ht="58.5" customHeight="1" x14ac:dyDescent="1.3">
      <c r="A32" s="729"/>
      <c r="B32" s="94"/>
      <c r="C32" s="175">
        <v>24</v>
      </c>
      <c r="D32" s="372">
        <v>7542720</v>
      </c>
      <c r="E32" s="501" t="s">
        <v>3830</v>
      </c>
      <c r="F32" s="643" t="s">
        <v>45</v>
      </c>
      <c r="G32" s="221"/>
      <c r="H32" s="221"/>
      <c r="I32" s="221"/>
      <c r="J32" s="221"/>
      <c r="K32" s="221">
        <v>1</v>
      </c>
      <c r="L32" s="221">
        <v>1</v>
      </c>
      <c r="M32" s="221"/>
      <c r="N32" s="221" t="s">
        <v>38</v>
      </c>
      <c r="O32" s="221" t="s">
        <v>3457</v>
      </c>
      <c r="P32" s="221" t="s">
        <v>3458</v>
      </c>
      <c r="Q32" s="221" t="s">
        <v>56</v>
      </c>
      <c r="R32" s="221" t="s">
        <v>45</v>
      </c>
      <c r="S32" s="192"/>
      <c r="T32" s="192"/>
      <c r="U32" s="683"/>
      <c r="V32" s="221" t="s">
        <v>5</v>
      </c>
      <c r="W32" s="221" t="s">
        <v>808</v>
      </c>
    </row>
    <row r="33" spans="1:23" s="18" customFormat="1" ht="58.5" customHeight="1" x14ac:dyDescent="1.3">
      <c r="A33" s="729"/>
      <c r="B33" s="94" t="s">
        <v>3723</v>
      </c>
      <c r="C33" s="175">
        <v>25</v>
      </c>
      <c r="D33" s="372">
        <v>700030</v>
      </c>
      <c r="E33" s="486" t="s">
        <v>3831</v>
      </c>
      <c r="F33" s="642">
        <v>44419</v>
      </c>
      <c r="G33" s="506">
        <v>1</v>
      </c>
      <c r="H33" s="506"/>
      <c r="I33" s="506"/>
      <c r="J33" s="506"/>
      <c r="K33" s="506"/>
      <c r="L33" s="506">
        <v>1</v>
      </c>
      <c r="M33" s="506"/>
      <c r="N33" s="506" t="s">
        <v>33</v>
      </c>
      <c r="O33" s="506" t="s">
        <v>2280</v>
      </c>
      <c r="P33" s="506" t="s">
        <v>105</v>
      </c>
      <c r="Q33" s="506" t="s">
        <v>32</v>
      </c>
      <c r="R33" s="506">
        <v>99995529</v>
      </c>
      <c r="S33" s="251" t="s">
        <v>188</v>
      </c>
      <c r="T33" s="668"/>
      <c r="U33" s="506" t="s">
        <v>266</v>
      </c>
      <c r="V33" s="102" t="s">
        <v>5</v>
      </c>
      <c r="W33" s="102"/>
    </row>
    <row r="34" spans="1:23" s="18" customFormat="1" ht="58.5" customHeight="1" x14ac:dyDescent="1.3">
      <c r="A34" s="729"/>
      <c r="B34" s="94"/>
      <c r="C34" s="175">
        <v>26</v>
      </c>
      <c r="D34" s="372"/>
      <c r="E34" s="501" t="s">
        <v>3843</v>
      </c>
      <c r="F34" s="640" t="s">
        <v>424</v>
      </c>
      <c r="G34" s="503"/>
      <c r="H34" s="503"/>
      <c r="I34" s="503"/>
      <c r="J34" s="503"/>
      <c r="K34" s="503">
        <v>1</v>
      </c>
      <c r="L34" s="503">
        <v>1</v>
      </c>
      <c r="M34" s="503"/>
      <c r="N34" s="503" t="s">
        <v>3524</v>
      </c>
      <c r="O34" s="503" t="s">
        <v>3842</v>
      </c>
      <c r="P34" s="503" t="s">
        <v>105</v>
      </c>
      <c r="Q34" s="503" t="s">
        <v>32</v>
      </c>
      <c r="R34" s="503" t="s">
        <v>45</v>
      </c>
      <c r="S34" s="232"/>
      <c r="T34" s="671" t="s">
        <v>2452</v>
      </c>
      <c r="U34" s="503"/>
      <c r="V34" s="102" t="s">
        <v>5</v>
      </c>
      <c r="W34" s="102"/>
    </row>
    <row r="35" spans="1:23" s="18" customFormat="1" ht="58.5" customHeight="1" x14ac:dyDescent="1.3">
      <c r="A35" s="729"/>
      <c r="B35" s="94"/>
      <c r="C35" s="175">
        <v>27</v>
      </c>
      <c r="D35" s="372"/>
      <c r="E35" s="501" t="s">
        <v>3844</v>
      </c>
      <c r="F35" s="640" t="s">
        <v>1995</v>
      </c>
      <c r="G35" s="503"/>
      <c r="H35" s="503"/>
      <c r="I35" s="503"/>
      <c r="J35" s="503"/>
      <c r="K35" s="503">
        <v>1</v>
      </c>
      <c r="L35" s="503">
        <v>1</v>
      </c>
      <c r="M35" s="503"/>
      <c r="N35" s="503" t="s">
        <v>30</v>
      </c>
      <c r="O35" s="503" t="s">
        <v>3845</v>
      </c>
      <c r="P35" s="503" t="s">
        <v>120</v>
      </c>
      <c r="Q35" s="503" t="s">
        <v>32</v>
      </c>
      <c r="R35" s="503" t="s">
        <v>45</v>
      </c>
      <c r="S35" s="232"/>
      <c r="T35" s="671" t="s">
        <v>3846</v>
      </c>
      <c r="U35" s="503"/>
      <c r="V35" s="102" t="s">
        <v>5</v>
      </c>
      <c r="W35" s="102"/>
    </row>
    <row r="36" spans="1:23" s="18" customFormat="1" ht="58.5" customHeight="1" x14ac:dyDescent="1.3">
      <c r="A36" s="729"/>
      <c r="B36" s="94"/>
      <c r="C36" s="175">
        <v>28</v>
      </c>
      <c r="D36" s="372">
        <v>39590</v>
      </c>
      <c r="E36" s="486" t="s">
        <v>3832</v>
      </c>
      <c r="F36" s="642" t="s">
        <v>424</v>
      </c>
      <c r="G36" s="506"/>
      <c r="H36" s="506"/>
      <c r="I36" s="506"/>
      <c r="J36" s="506">
        <v>1</v>
      </c>
      <c r="K36" s="506"/>
      <c r="L36" s="506"/>
      <c r="M36" s="506">
        <v>1</v>
      </c>
      <c r="N36" s="506" t="s">
        <v>38</v>
      </c>
      <c r="O36" s="506" t="s">
        <v>3842</v>
      </c>
      <c r="P36" s="506" t="s">
        <v>105</v>
      </c>
      <c r="Q36" s="506" t="s">
        <v>32</v>
      </c>
      <c r="R36" s="506" t="s">
        <v>45</v>
      </c>
      <c r="S36" s="251" t="s">
        <v>807</v>
      </c>
      <c r="T36" s="668"/>
      <c r="U36" s="506"/>
      <c r="V36" s="102" t="s">
        <v>5</v>
      </c>
      <c r="W36" s="102"/>
    </row>
    <row r="37" spans="1:23" s="18" customFormat="1" ht="58.5" customHeight="1" x14ac:dyDescent="1.3">
      <c r="A37" s="729"/>
      <c r="B37" s="94"/>
      <c r="C37" s="175">
        <v>29</v>
      </c>
      <c r="D37" s="372">
        <v>1843680</v>
      </c>
      <c r="E37" s="501" t="s">
        <v>3653</v>
      </c>
      <c r="F37" s="640" t="s">
        <v>424</v>
      </c>
      <c r="G37" s="503"/>
      <c r="H37" s="503"/>
      <c r="I37" s="503"/>
      <c r="J37" s="503">
        <v>1</v>
      </c>
      <c r="K37" s="503"/>
      <c r="L37" s="503">
        <v>1</v>
      </c>
      <c r="M37" s="503"/>
      <c r="N37" s="503" t="s">
        <v>30</v>
      </c>
      <c r="O37" s="503" t="s">
        <v>172</v>
      </c>
      <c r="P37" s="503" t="s">
        <v>31</v>
      </c>
      <c r="Q37" s="503" t="s">
        <v>32</v>
      </c>
      <c r="R37" s="503" t="s">
        <v>45</v>
      </c>
      <c r="S37" s="503"/>
      <c r="T37" s="671"/>
      <c r="U37" s="503"/>
      <c r="V37" s="102" t="s">
        <v>5</v>
      </c>
      <c r="W37" s="102"/>
    </row>
    <row r="38" spans="1:23" s="18" customFormat="1" ht="58.5" customHeight="1" x14ac:dyDescent="1.3">
      <c r="A38" s="729"/>
      <c r="B38" s="94" t="s">
        <v>3836</v>
      </c>
      <c r="C38" s="175">
        <v>30</v>
      </c>
      <c r="D38" s="372">
        <v>894040</v>
      </c>
      <c r="E38" s="486" t="s">
        <v>3833</v>
      </c>
      <c r="F38" s="642">
        <v>38808</v>
      </c>
      <c r="G38" s="506"/>
      <c r="H38" s="506">
        <v>1</v>
      </c>
      <c r="I38" s="506"/>
      <c r="J38" s="506"/>
      <c r="K38" s="506"/>
      <c r="L38" s="506">
        <v>1</v>
      </c>
      <c r="M38" s="506"/>
      <c r="N38" s="506" t="s">
        <v>601</v>
      </c>
      <c r="O38" s="506" t="s">
        <v>1204</v>
      </c>
      <c r="P38" s="506" t="s">
        <v>31</v>
      </c>
      <c r="Q38" s="506" t="s">
        <v>32</v>
      </c>
      <c r="R38" s="506">
        <v>59824985</v>
      </c>
      <c r="S38" s="506"/>
      <c r="T38" s="668" t="s">
        <v>3837</v>
      </c>
      <c r="U38" s="506" t="s">
        <v>266</v>
      </c>
      <c r="V38" s="102" t="s">
        <v>3</v>
      </c>
      <c r="W38" s="102"/>
    </row>
    <row r="39" spans="1:23" s="18" customFormat="1" ht="58.5" customHeight="1" x14ac:dyDescent="1.3">
      <c r="A39" s="729"/>
      <c r="B39" s="94" t="s">
        <v>3838</v>
      </c>
      <c r="C39" s="175">
        <v>31</v>
      </c>
      <c r="D39" s="372">
        <v>12870</v>
      </c>
      <c r="E39" s="486" t="s">
        <v>3834</v>
      </c>
      <c r="F39" s="643" t="s">
        <v>3839</v>
      </c>
      <c r="G39" s="221"/>
      <c r="H39" s="221"/>
      <c r="I39" s="221"/>
      <c r="J39" s="221">
        <v>1</v>
      </c>
      <c r="K39" s="221"/>
      <c r="L39" s="221">
        <v>1</v>
      </c>
      <c r="M39" s="221"/>
      <c r="N39" s="221" t="s">
        <v>38</v>
      </c>
      <c r="O39" s="221" t="s">
        <v>3840</v>
      </c>
      <c r="P39" s="221" t="s">
        <v>3841</v>
      </c>
      <c r="Q39" s="221" t="s">
        <v>32</v>
      </c>
      <c r="R39" s="221">
        <v>59058620</v>
      </c>
      <c r="S39" s="221"/>
      <c r="T39" s="683" t="s">
        <v>688</v>
      </c>
      <c r="U39" s="221" t="s">
        <v>617</v>
      </c>
      <c r="V39" s="221" t="s">
        <v>5</v>
      </c>
      <c r="W39" s="221" t="s">
        <v>808</v>
      </c>
    </row>
    <row r="40" spans="1:23" s="18" customFormat="1" ht="58.5" customHeight="1" x14ac:dyDescent="1.3">
      <c r="A40" s="729"/>
      <c r="B40" s="94" t="s">
        <v>3682</v>
      </c>
      <c r="C40" s="175">
        <v>32</v>
      </c>
      <c r="D40" s="372">
        <v>4139480</v>
      </c>
      <c r="E40" s="501" t="s">
        <v>3835</v>
      </c>
      <c r="F40" s="640">
        <v>28522</v>
      </c>
      <c r="G40" s="503"/>
      <c r="H40" s="503"/>
      <c r="I40" s="503"/>
      <c r="J40" s="503">
        <v>1</v>
      </c>
      <c r="K40" s="503"/>
      <c r="L40" s="503"/>
      <c r="M40" s="503">
        <v>1</v>
      </c>
      <c r="N40" s="503" t="s">
        <v>230</v>
      </c>
      <c r="O40" s="503" t="s">
        <v>3684</v>
      </c>
      <c r="P40" s="503" t="s">
        <v>35</v>
      </c>
      <c r="Q40" s="503" t="s">
        <v>32</v>
      </c>
      <c r="R40" s="503">
        <v>29292929</v>
      </c>
      <c r="S40" s="503" t="s">
        <v>188</v>
      </c>
      <c r="T40" s="671"/>
      <c r="U40" s="503" t="s">
        <v>82</v>
      </c>
      <c r="V40" s="102" t="s">
        <v>5</v>
      </c>
      <c r="W40" s="102"/>
    </row>
    <row r="41" spans="1:23" s="18" customFormat="1" ht="58.5" customHeight="1" x14ac:dyDescent="1.3">
      <c r="A41" s="785" t="s">
        <v>76</v>
      </c>
      <c r="B41" s="94" t="s">
        <v>1901</v>
      </c>
      <c r="C41" s="175">
        <v>33</v>
      </c>
      <c r="D41" s="372">
        <v>421200</v>
      </c>
      <c r="E41" s="516" t="s">
        <v>3769</v>
      </c>
      <c r="F41" s="643">
        <v>27885</v>
      </c>
      <c r="G41" s="221"/>
      <c r="H41" s="221"/>
      <c r="I41" s="221"/>
      <c r="J41" s="221">
        <v>1</v>
      </c>
      <c r="K41" s="221"/>
      <c r="L41" s="221">
        <v>1</v>
      </c>
      <c r="M41" s="221"/>
      <c r="N41" s="221" t="s">
        <v>37</v>
      </c>
      <c r="O41" s="221" t="s">
        <v>1783</v>
      </c>
      <c r="P41" s="221" t="s">
        <v>31</v>
      </c>
      <c r="Q41" s="221" t="s">
        <v>32</v>
      </c>
      <c r="R41" s="221">
        <v>2076024272</v>
      </c>
      <c r="S41" s="192"/>
      <c r="T41" s="192" t="s">
        <v>3770</v>
      </c>
      <c r="U41" s="683" t="s">
        <v>868</v>
      </c>
      <c r="V41" s="221" t="s">
        <v>5</v>
      </c>
      <c r="W41" s="221" t="s">
        <v>554</v>
      </c>
    </row>
    <row r="42" spans="1:23" s="18" customFormat="1" ht="58.5" customHeight="1" x14ac:dyDescent="1.3">
      <c r="A42" s="785"/>
      <c r="B42" s="94" t="s">
        <v>3572</v>
      </c>
      <c r="C42" s="175">
        <v>34</v>
      </c>
      <c r="D42" s="372">
        <v>510000</v>
      </c>
      <c r="E42" s="482" t="s">
        <v>3771</v>
      </c>
      <c r="F42" s="638" t="s">
        <v>424</v>
      </c>
      <c r="G42" s="102"/>
      <c r="H42" s="102"/>
      <c r="I42" s="102"/>
      <c r="J42" s="102"/>
      <c r="K42" s="102">
        <v>1</v>
      </c>
      <c r="L42" s="102">
        <v>1</v>
      </c>
      <c r="M42" s="102"/>
      <c r="N42" s="102" t="s">
        <v>327</v>
      </c>
      <c r="O42" s="102" t="s">
        <v>1825</v>
      </c>
      <c r="P42" s="102" t="s">
        <v>35</v>
      </c>
      <c r="Q42" s="102" t="s">
        <v>32</v>
      </c>
      <c r="R42" s="102">
        <v>2022446565</v>
      </c>
      <c r="S42" s="124"/>
      <c r="T42" s="124" t="s">
        <v>34</v>
      </c>
      <c r="U42" s="661" t="s">
        <v>2019</v>
      </c>
      <c r="V42" s="102" t="s">
        <v>5</v>
      </c>
      <c r="W42" s="102"/>
    </row>
    <row r="43" spans="1:23" s="18" customFormat="1" ht="58.5" customHeight="1" x14ac:dyDescent="1.3">
      <c r="A43" s="785"/>
      <c r="B43" s="94" t="s">
        <v>3821</v>
      </c>
      <c r="C43" s="175">
        <v>35</v>
      </c>
      <c r="D43" s="372">
        <v>733959</v>
      </c>
      <c r="E43" s="482" t="s">
        <v>3772</v>
      </c>
      <c r="F43" s="638">
        <v>36102</v>
      </c>
      <c r="G43" s="102"/>
      <c r="H43" s="102"/>
      <c r="I43" s="102">
        <v>1</v>
      </c>
      <c r="J43" s="102"/>
      <c r="K43" s="102"/>
      <c r="L43" s="102">
        <v>1</v>
      </c>
      <c r="M43" s="102"/>
      <c r="N43" s="102" t="s">
        <v>43</v>
      </c>
      <c r="O43" s="102" t="s">
        <v>165</v>
      </c>
      <c r="P43" s="102" t="s">
        <v>31</v>
      </c>
      <c r="Q43" s="102" t="s">
        <v>32</v>
      </c>
      <c r="R43" s="102">
        <v>2092962223</v>
      </c>
      <c r="S43" s="124"/>
      <c r="T43" s="124" t="s">
        <v>3773</v>
      </c>
      <c r="U43" s="661" t="s">
        <v>1126</v>
      </c>
      <c r="V43" s="102" t="s">
        <v>5</v>
      </c>
      <c r="W43" s="102"/>
    </row>
    <row r="44" spans="1:23" s="18" customFormat="1" ht="58.5" customHeight="1" x14ac:dyDescent="1.3">
      <c r="A44" s="785"/>
      <c r="B44" s="94" t="s">
        <v>3822</v>
      </c>
      <c r="C44" s="175">
        <v>36</v>
      </c>
      <c r="D44" s="372">
        <v>1763470</v>
      </c>
      <c r="E44" s="482" t="s">
        <v>3774</v>
      </c>
      <c r="F44" s="638">
        <v>30899</v>
      </c>
      <c r="G44" s="102"/>
      <c r="H44" s="102"/>
      <c r="I44" s="102"/>
      <c r="J44" s="102">
        <v>1</v>
      </c>
      <c r="K44" s="102"/>
      <c r="L44" s="102"/>
      <c r="M44" s="102">
        <v>1</v>
      </c>
      <c r="N44" s="102" t="s">
        <v>43</v>
      </c>
      <c r="O44" s="102" t="s">
        <v>1019</v>
      </c>
      <c r="P44" s="102" t="s">
        <v>31</v>
      </c>
      <c r="Q44" s="102" t="s">
        <v>32</v>
      </c>
      <c r="R44" s="102">
        <v>2057891244</v>
      </c>
      <c r="S44" s="124"/>
      <c r="T44" s="124" t="s">
        <v>3775</v>
      </c>
      <c r="U44" s="661" t="s">
        <v>924</v>
      </c>
      <c r="V44" s="102" t="s">
        <v>5</v>
      </c>
      <c r="W44" s="102"/>
    </row>
    <row r="45" spans="1:23" s="18" customFormat="1" ht="58.5" customHeight="1" x14ac:dyDescent="1.3">
      <c r="A45" s="785"/>
      <c r="B45" s="94" t="s">
        <v>3626</v>
      </c>
      <c r="C45" s="175">
        <v>37</v>
      </c>
      <c r="D45" s="372">
        <v>267120</v>
      </c>
      <c r="E45" s="482" t="s">
        <v>3776</v>
      </c>
      <c r="F45" s="638" t="s">
        <v>3647</v>
      </c>
      <c r="G45" s="102">
        <v>1</v>
      </c>
      <c r="H45" s="102"/>
      <c r="I45" s="102"/>
      <c r="J45" s="102"/>
      <c r="K45" s="102"/>
      <c r="L45" s="102"/>
      <c r="M45" s="102">
        <v>1</v>
      </c>
      <c r="N45" s="102" t="s">
        <v>33</v>
      </c>
      <c r="O45" s="102" t="s">
        <v>65</v>
      </c>
      <c r="P45" s="102" t="s">
        <v>31</v>
      </c>
      <c r="Q45" s="102" t="s">
        <v>32</v>
      </c>
      <c r="R45" s="102">
        <v>2098789168</v>
      </c>
      <c r="S45" s="124"/>
      <c r="T45" s="124" t="s">
        <v>3777</v>
      </c>
      <c r="U45" s="661" t="s">
        <v>3792</v>
      </c>
      <c r="V45" s="102" t="s">
        <v>5</v>
      </c>
      <c r="W45" s="102"/>
    </row>
    <row r="46" spans="1:23" s="18" customFormat="1" ht="58.5" customHeight="1" x14ac:dyDescent="1.3">
      <c r="A46" s="785"/>
      <c r="B46" s="94" t="s">
        <v>3797</v>
      </c>
      <c r="C46" s="175">
        <v>38</v>
      </c>
      <c r="D46" s="372">
        <v>328110</v>
      </c>
      <c r="E46" s="482" t="s">
        <v>3778</v>
      </c>
      <c r="F46" s="638" t="s">
        <v>3798</v>
      </c>
      <c r="G46" s="102">
        <v>1</v>
      </c>
      <c r="H46" s="102"/>
      <c r="I46" s="102"/>
      <c r="J46" s="102"/>
      <c r="K46" s="102"/>
      <c r="L46" s="102">
        <v>1</v>
      </c>
      <c r="M46" s="102"/>
      <c r="N46" s="102" t="s">
        <v>33</v>
      </c>
      <c r="O46" s="102" t="s">
        <v>70</v>
      </c>
      <c r="P46" s="102" t="s">
        <v>35</v>
      </c>
      <c r="Q46" s="102" t="s">
        <v>32</v>
      </c>
      <c r="R46" s="102">
        <v>2058899971</v>
      </c>
      <c r="S46" s="124"/>
      <c r="T46" s="124" t="s">
        <v>750</v>
      </c>
      <c r="U46" s="661" t="s">
        <v>765</v>
      </c>
      <c r="V46" s="102" t="s">
        <v>3</v>
      </c>
      <c r="W46" s="102"/>
    </row>
    <row r="47" spans="1:23" s="18" customFormat="1" ht="58.5" customHeight="1" x14ac:dyDescent="1.3">
      <c r="A47" s="785"/>
      <c r="B47" s="94" t="s">
        <v>3823</v>
      </c>
      <c r="C47" s="175">
        <v>39</v>
      </c>
      <c r="D47" s="372">
        <v>754450</v>
      </c>
      <c r="E47" s="102" t="s">
        <v>3779</v>
      </c>
      <c r="F47" s="734">
        <v>43168</v>
      </c>
      <c r="G47" s="102">
        <v>1</v>
      </c>
      <c r="H47" s="102"/>
      <c r="I47" s="102"/>
      <c r="J47" s="102"/>
      <c r="K47" s="102"/>
      <c r="L47" s="102"/>
      <c r="M47" s="102">
        <v>1</v>
      </c>
      <c r="N47" s="102" t="s">
        <v>33</v>
      </c>
      <c r="O47" s="102" t="s">
        <v>1708</v>
      </c>
      <c r="P47" s="102" t="s">
        <v>39</v>
      </c>
      <c r="Q47" s="102" t="s">
        <v>32</v>
      </c>
      <c r="R47" s="102">
        <v>2055399338</v>
      </c>
      <c r="S47" s="124"/>
      <c r="T47" s="104" t="s">
        <v>750</v>
      </c>
      <c r="U47" s="735" t="s">
        <v>1126</v>
      </c>
      <c r="V47" s="102" t="s">
        <v>3</v>
      </c>
      <c r="W47" s="102"/>
    </row>
    <row r="48" spans="1:23" s="18" customFormat="1" ht="58.5" customHeight="1" x14ac:dyDescent="1.3">
      <c r="A48" s="785"/>
      <c r="B48" s="94" t="s">
        <v>1090</v>
      </c>
      <c r="C48" s="175">
        <v>40</v>
      </c>
      <c r="D48" s="372">
        <v>510000</v>
      </c>
      <c r="E48" s="482" t="s">
        <v>3780</v>
      </c>
      <c r="F48" s="638" t="s">
        <v>1091</v>
      </c>
      <c r="G48" s="102">
        <v>1</v>
      </c>
      <c r="H48" s="102"/>
      <c r="I48" s="102"/>
      <c r="J48" s="102"/>
      <c r="K48" s="102"/>
      <c r="L48" s="102">
        <v>1</v>
      </c>
      <c r="M48" s="102"/>
      <c r="N48" s="102" t="s">
        <v>33</v>
      </c>
      <c r="O48" s="102" t="s">
        <v>197</v>
      </c>
      <c r="P48" s="102" t="s">
        <v>31</v>
      </c>
      <c r="Q48" s="102" t="s">
        <v>32</v>
      </c>
      <c r="R48" s="102">
        <v>2022205120</v>
      </c>
      <c r="S48" s="124" t="s">
        <v>2697</v>
      </c>
      <c r="T48" s="102"/>
      <c r="U48" s="661" t="s">
        <v>1126</v>
      </c>
      <c r="V48" s="102" t="s">
        <v>5</v>
      </c>
      <c r="W48" s="102"/>
    </row>
    <row r="49" spans="1:65" s="18" customFormat="1" ht="58.5" customHeight="1" x14ac:dyDescent="1.3">
      <c r="A49" s="785"/>
      <c r="B49" s="94" t="s">
        <v>3824</v>
      </c>
      <c r="C49" s="175">
        <v>41</v>
      </c>
      <c r="D49" s="372">
        <v>1805800</v>
      </c>
      <c r="E49" s="482" t="s">
        <v>3781</v>
      </c>
      <c r="F49" s="638" t="s">
        <v>3825</v>
      </c>
      <c r="G49" s="102">
        <v>1</v>
      </c>
      <c r="H49" s="102"/>
      <c r="I49" s="102"/>
      <c r="J49" s="102"/>
      <c r="K49" s="102"/>
      <c r="L49" s="102"/>
      <c r="M49" s="102">
        <v>1</v>
      </c>
      <c r="N49" s="102" t="s">
        <v>33</v>
      </c>
      <c r="O49" s="102" t="s">
        <v>3782</v>
      </c>
      <c r="P49" s="102" t="s">
        <v>3783</v>
      </c>
      <c r="Q49" s="102" t="s">
        <v>500</v>
      </c>
      <c r="R49" s="102">
        <v>2096322211</v>
      </c>
      <c r="S49" s="124"/>
      <c r="T49" s="124" t="s">
        <v>3784</v>
      </c>
      <c r="U49" s="661" t="s">
        <v>765</v>
      </c>
      <c r="V49" s="102" t="s">
        <v>5</v>
      </c>
      <c r="W49" s="102"/>
    </row>
    <row r="50" spans="1:65" s="18" customFormat="1" ht="58.5" customHeight="1" x14ac:dyDescent="1.3">
      <c r="A50" s="785"/>
      <c r="B50" s="94" t="s">
        <v>3795</v>
      </c>
      <c r="C50" s="175">
        <v>42</v>
      </c>
      <c r="D50" s="372">
        <v>500000</v>
      </c>
      <c r="E50" s="482" t="s">
        <v>3785</v>
      </c>
      <c r="F50" s="638" t="s">
        <v>3796</v>
      </c>
      <c r="G50" s="102"/>
      <c r="H50" s="102"/>
      <c r="I50" s="102">
        <v>1</v>
      </c>
      <c r="J50" s="102"/>
      <c r="K50" s="102"/>
      <c r="L50" s="102">
        <v>1</v>
      </c>
      <c r="M50" s="102"/>
      <c r="N50" s="102" t="s">
        <v>38</v>
      </c>
      <c r="O50" s="102" t="s">
        <v>891</v>
      </c>
      <c r="P50" s="102" t="s">
        <v>50</v>
      </c>
      <c r="Q50" s="102" t="s">
        <v>32</v>
      </c>
      <c r="R50" s="102">
        <v>2079946555</v>
      </c>
      <c r="S50" s="124" t="s">
        <v>65</v>
      </c>
      <c r="T50" s="102"/>
      <c r="U50" s="661" t="s">
        <v>757</v>
      </c>
      <c r="V50" s="102" t="s">
        <v>3</v>
      </c>
      <c r="W50" s="102"/>
    </row>
    <row r="51" spans="1:65" s="18" customFormat="1" ht="58.5" customHeight="1" x14ac:dyDescent="1.3">
      <c r="A51" s="785"/>
      <c r="B51" s="94" t="s">
        <v>3794</v>
      </c>
      <c r="C51" s="175">
        <v>43</v>
      </c>
      <c r="D51" s="372">
        <v>1121364</v>
      </c>
      <c r="E51" s="482" t="s">
        <v>3786</v>
      </c>
      <c r="F51" s="638">
        <v>34703</v>
      </c>
      <c r="G51" s="102"/>
      <c r="H51" s="102"/>
      <c r="I51" s="102">
        <v>1</v>
      </c>
      <c r="J51" s="102"/>
      <c r="K51" s="102"/>
      <c r="L51" s="102"/>
      <c r="M51" s="102">
        <v>1</v>
      </c>
      <c r="N51" s="102" t="s">
        <v>37</v>
      </c>
      <c r="O51" s="102" t="s">
        <v>1202</v>
      </c>
      <c r="P51" s="102" t="s">
        <v>912</v>
      </c>
      <c r="Q51" s="102" t="s">
        <v>32</v>
      </c>
      <c r="R51" s="102">
        <v>2098788758</v>
      </c>
      <c r="S51" s="124" t="s">
        <v>3787</v>
      </c>
      <c r="T51" s="102"/>
      <c r="U51" s="661" t="s">
        <v>756</v>
      </c>
      <c r="V51" s="102" t="s">
        <v>3</v>
      </c>
      <c r="W51" s="102"/>
    </row>
    <row r="52" spans="1:65" s="18" customFormat="1" ht="58.5" customHeight="1" x14ac:dyDescent="1.3">
      <c r="A52" s="785"/>
      <c r="B52" s="94" t="s">
        <v>3826</v>
      </c>
      <c r="C52" s="175">
        <v>44</v>
      </c>
      <c r="D52" s="372">
        <v>1949900</v>
      </c>
      <c r="E52" s="516" t="s">
        <v>3418</v>
      </c>
      <c r="F52" s="643">
        <v>35356</v>
      </c>
      <c r="G52" s="221"/>
      <c r="H52" s="221"/>
      <c r="I52" s="221">
        <v>1</v>
      </c>
      <c r="J52" s="221"/>
      <c r="K52" s="221"/>
      <c r="L52" s="221">
        <v>1</v>
      </c>
      <c r="M52" s="221"/>
      <c r="N52" s="221" t="s">
        <v>38</v>
      </c>
      <c r="O52" s="221" t="s">
        <v>1992</v>
      </c>
      <c r="P52" s="221" t="s">
        <v>50</v>
      </c>
      <c r="Q52" s="221" t="s">
        <v>32</v>
      </c>
      <c r="R52" s="221">
        <v>2059155445</v>
      </c>
      <c r="S52" s="192" t="s">
        <v>2573</v>
      </c>
      <c r="T52" s="221"/>
      <c r="U52" s="683" t="s">
        <v>1126</v>
      </c>
      <c r="V52" s="221" t="s">
        <v>5</v>
      </c>
      <c r="W52" s="221" t="s">
        <v>64</v>
      </c>
    </row>
    <row r="53" spans="1:65" s="18" customFormat="1" ht="58.5" customHeight="1" x14ac:dyDescent="1.3">
      <c r="A53" s="785"/>
      <c r="B53" s="94" t="s">
        <v>3793</v>
      </c>
      <c r="C53" s="175">
        <v>45</v>
      </c>
      <c r="D53" s="372">
        <v>460790</v>
      </c>
      <c r="E53" s="482" t="s">
        <v>3788</v>
      </c>
      <c r="F53" s="638" t="s">
        <v>1348</v>
      </c>
      <c r="G53" s="102">
        <v>1</v>
      </c>
      <c r="H53" s="102"/>
      <c r="I53" s="102"/>
      <c r="J53" s="102"/>
      <c r="K53" s="102"/>
      <c r="L53" s="102">
        <v>1</v>
      </c>
      <c r="M53" s="102"/>
      <c r="N53" s="102" t="s">
        <v>33</v>
      </c>
      <c r="O53" s="102" t="s">
        <v>66</v>
      </c>
      <c r="P53" s="102" t="s">
        <v>31</v>
      </c>
      <c r="Q53" s="102" t="s">
        <v>32</v>
      </c>
      <c r="R53" s="102">
        <v>2094478512</v>
      </c>
      <c r="S53" s="124"/>
      <c r="T53" s="102" t="s">
        <v>40</v>
      </c>
      <c r="U53" s="661" t="s">
        <v>765</v>
      </c>
      <c r="V53" s="102" t="s">
        <v>3</v>
      </c>
      <c r="W53" s="102"/>
    </row>
    <row r="54" spans="1:65" s="18" customFormat="1" ht="58.5" customHeight="1" x14ac:dyDescent="1.3">
      <c r="A54" s="730" t="s">
        <v>81</v>
      </c>
      <c r="B54" s="94" t="s">
        <v>3827</v>
      </c>
      <c r="C54" s="175">
        <v>46</v>
      </c>
      <c r="D54" s="372"/>
      <c r="E54" s="531" t="s">
        <v>3789</v>
      </c>
      <c r="F54" s="644" t="s">
        <v>45</v>
      </c>
      <c r="G54" s="536"/>
      <c r="H54" s="536"/>
      <c r="I54" s="536">
        <v>1</v>
      </c>
      <c r="J54" s="536"/>
      <c r="K54" s="536"/>
      <c r="L54" s="536"/>
      <c r="M54" s="536">
        <v>1</v>
      </c>
      <c r="N54" s="536" t="s">
        <v>3790</v>
      </c>
      <c r="O54" s="536" t="s">
        <v>65</v>
      </c>
      <c r="P54" s="536" t="s">
        <v>31</v>
      </c>
      <c r="Q54" s="536" t="s">
        <v>32</v>
      </c>
      <c r="R54" s="536">
        <v>2094456959</v>
      </c>
      <c r="S54" s="247"/>
      <c r="T54" s="536" t="s">
        <v>501</v>
      </c>
      <c r="U54" s="737" t="s">
        <v>756</v>
      </c>
      <c r="V54" s="102" t="s">
        <v>5</v>
      </c>
      <c r="W54" s="102"/>
    </row>
    <row r="55" spans="1:65" s="14" customFormat="1" ht="44.25" x14ac:dyDescent="1.1000000000000001">
      <c r="A55" s="20"/>
      <c r="B55" s="21"/>
      <c r="C55" s="176"/>
      <c r="D55" s="23">
        <f>SUM(D9:D54)</f>
        <v>50847063</v>
      </c>
      <c r="E55" s="24"/>
      <c r="F55" s="25"/>
      <c r="G55" s="176">
        <f t="shared" ref="G55:M55" si="0">SUM(G9:G54)</f>
        <v>8</v>
      </c>
      <c r="H55" s="22">
        <f t="shared" si="0"/>
        <v>6</v>
      </c>
      <c r="I55" s="22">
        <f t="shared" si="0"/>
        <v>11</v>
      </c>
      <c r="J55" s="22">
        <f t="shared" si="0"/>
        <v>12</v>
      </c>
      <c r="K55" s="176">
        <f t="shared" si="0"/>
        <v>9</v>
      </c>
      <c r="L55" s="22">
        <f t="shared" si="0"/>
        <v>26</v>
      </c>
      <c r="M55" s="22">
        <f t="shared" si="0"/>
        <v>20</v>
      </c>
      <c r="N55" s="22"/>
      <c r="O55" s="22"/>
      <c r="P55" s="22"/>
      <c r="Q55" s="22"/>
      <c r="R55" s="22"/>
      <c r="S55" s="22"/>
      <c r="T55" s="22"/>
      <c r="U55" s="22"/>
      <c r="V55" s="22"/>
      <c r="W55" s="26"/>
    </row>
    <row r="56" spans="1:65" s="33" customFormat="1" ht="80.099999999999994" customHeight="1" x14ac:dyDescent="1.1000000000000001">
      <c r="A56" s="27"/>
      <c r="B56" s="28"/>
      <c r="C56" s="177"/>
      <c r="D56" s="30"/>
      <c r="E56" s="31"/>
      <c r="F56" s="32"/>
      <c r="G56" s="32"/>
      <c r="H56" s="29"/>
      <c r="I56" s="29"/>
      <c r="J56" s="29"/>
      <c r="K56" s="177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9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1:65" s="29" customFormat="1" ht="80.099999999999994" customHeight="1" x14ac:dyDescent="0.25">
      <c r="A57" s="717" t="s">
        <v>87</v>
      </c>
      <c r="B57" s="715"/>
      <c r="C57" s="178"/>
      <c r="D57" s="37"/>
      <c r="F57" s="32"/>
      <c r="G57" s="32"/>
      <c r="H57" s="38"/>
      <c r="K57" s="177"/>
      <c r="S57" s="706" t="s">
        <v>88</v>
      </c>
      <c r="T57" s="706"/>
      <c r="W57" s="40"/>
      <c r="X57" s="40"/>
    </row>
    <row r="58" spans="1:65" s="29" customFormat="1" ht="80.099999999999994" customHeight="1" x14ac:dyDescent="0.25">
      <c r="A58" s="41" t="s">
        <v>90</v>
      </c>
      <c r="B58" s="42" t="s">
        <v>91</v>
      </c>
      <c r="C58" s="179" t="s">
        <v>14</v>
      </c>
      <c r="D58" s="44" t="s">
        <v>92</v>
      </c>
      <c r="F58" s="45"/>
      <c r="G58" s="45"/>
      <c r="H58" s="47"/>
      <c r="I58" s="752" t="s">
        <v>93</v>
      </c>
      <c r="J58" s="753"/>
      <c r="K58" s="754"/>
      <c r="M58" s="48" t="s">
        <v>94</v>
      </c>
      <c r="N58" s="48" t="s">
        <v>95</v>
      </c>
      <c r="O58" s="755" t="s">
        <v>96</v>
      </c>
      <c r="P58" s="756"/>
      <c r="Q58" s="49" t="s">
        <v>89</v>
      </c>
      <c r="S58" s="50" t="s">
        <v>97</v>
      </c>
      <c r="T58" s="50"/>
      <c r="V58" s="757" t="s">
        <v>7</v>
      </c>
      <c r="W58" s="758"/>
    </row>
    <row r="59" spans="1:65" s="29" customFormat="1" ht="80.099999999999994" customHeight="1" x14ac:dyDescent="0.25">
      <c r="A59" s="51" t="s">
        <v>98</v>
      </c>
      <c r="B59" s="52">
        <v>4</v>
      </c>
      <c r="C59" s="180">
        <v>4</v>
      </c>
      <c r="D59" s="53">
        <f t="shared" ref="D59:D64" si="1">SUM(B59:C59)</f>
        <v>8</v>
      </c>
      <c r="F59" s="54" t="s">
        <v>99</v>
      </c>
      <c r="G59" s="54" t="s">
        <v>5</v>
      </c>
      <c r="H59" s="56" t="s">
        <v>3</v>
      </c>
      <c r="I59" s="56" t="s">
        <v>5</v>
      </c>
      <c r="J59" s="56" t="s">
        <v>3</v>
      </c>
      <c r="K59" s="312" t="s">
        <v>92</v>
      </c>
      <c r="L59" s="29" t="s">
        <v>2</v>
      </c>
      <c r="M59" s="57" t="s">
        <v>31</v>
      </c>
      <c r="N59" s="58">
        <v>22</v>
      </c>
      <c r="O59" s="50" t="s">
        <v>204</v>
      </c>
      <c r="P59" s="50" t="s">
        <v>75</v>
      </c>
      <c r="Q59" s="50">
        <v>1</v>
      </c>
      <c r="S59" s="50" t="s">
        <v>79</v>
      </c>
      <c r="T59" s="50"/>
      <c r="V59" s="58" t="s">
        <v>29</v>
      </c>
      <c r="W59" s="50">
        <v>32</v>
      </c>
    </row>
    <row r="60" spans="1:65" s="29" customFormat="1" ht="80.099999999999994" customHeight="1" x14ac:dyDescent="0.25">
      <c r="A60" s="51" t="s">
        <v>100</v>
      </c>
      <c r="B60" s="50">
        <v>3</v>
      </c>
      <c r="C60" s="181">
        <v>3</v>
      </c>
      <c r="D60" s="53">
        <f t="shared" si="1"/>
        <v>6</v>
      </c>
      <c r="F60" s="59" t="s">
        <v>32</v>
      </c>
      <c r="G60" s="181">
        <v>23</v>
      </c>
      <c r="H60" s="50">
        <v>11</v>
      </c>
      <c r="I60" s="50">
        <v>6</v>
      </c>
      <c r="J60" s="50">
        <v>0</v>
      </c>
      <c r="K60" s="181">
        <f>SUBTOTAL(9,G60:J60)</f>
        <v>40</v>
      </c>
      <c r="M60" s="57" t="s">
        <v>35</v>
      </c>
      <c r="N60" s="58">
        <v>5</v>
      </c>
      <c r="O60" s="50" t="s">
        <v>2552</v>
      </c>
      <c r="P60" s="50" t="s">
        <v>549</v>
      </c>
      <c r="Q60" s="50">
        <v>1</v>
      </c>
      <c r="S60" s="50" t="s">
        <v>64</v>
      </c>
      <c r="T60" s="50">
        <v>1</v>
      </c>
      <c r="V60" s="58" t="s">
        <v>76</v>
      </c>
      <c r="W60" s="50">
        <v>13</v>
      </c>
    </row>
    <row r="61" spans="1:65" s="29" customFormat="1" ht="80.099999999999994" customHeight="1" x14ac:dyDescent="0.25">
      <c r="A61" s="51" t="s">
        <v>101</v>
      </c>
      <c r="B61" s="52">
        <v>8</v>
      </c>
      <c r="C61" s="180">
        <v>3</v>
      </c>
      <c r="D61" s="53">
        <f t="shared" si="1"/>
        <v>11</v>
      </c>
      <c r="E61" s="29" t="s">
        <v>2</v>
      </c>
      <c r="F61" s="59" t="s">
        <v>96</v>
      </c>
      <c r="G61" s="181">
        <v>3</v>
      </c>
      <c r="H61" s="50">
        <v>2</v>
      </c>
      <c r="I61" s="50">
        <v>1</v>
      </c>
      <c r="J61" s="50">
        <v>0</v>
      </c>
      <c r="K61" s="181">
        <f>SUBTOTAL(9,G61:J61)</f>
        <v>6</v>
      </c>
      <c r="M61" s="57" t="s">
        <v>102</v>
      </c>
      <c r="N61" s="58">
        <v>2</v>
      </c>
      <c r="O61" s="50" t="s">
        <v>78</v>
      </c>
      <c r="P61" s="50" t="s">
        <v>75</v>
      </c>
      <c r="Q61" s="50">
        <v>1</v>
      </c>
      <c r="S61" s="50" t="s">
        <v>103</v>
      </c>
      <c r="T61" s="50">
        <v>1</v>
      </c>
      <c r="V61" s="58" t="s">
        <v>81</v>
      </c>
      <c r="W61" s="50">
        <v>1</v>
      </c>
    </row>
    <row r="62" spans="1:65" s="29" customFormat="1" ht="80.099999999999994" customHeight="1" x14ac:dyDescent="0.25">
      <c r="A62" s="51" t="s">
        <v>104</v>
      </c>
      <c r="B62" s="52">
        <v>4</v>
      </c>
      <c r="C62" s="180">
        <v>8</v>
      </c>
      <c r="D62" s="53">
        <f t="shared" si="1"/>
        <v>12</v>
      </c>
      <c r="F62" s="60" t="s">
        <v>92</v>
      </c>
      <c r="G62" s="313">
        <f>SUM(G60:G61)</f>
        <v>26</v>
      </c>
      <c r="H62" s="61">
        <f>SUM(H60:H61)</f>
        <v>13</v>
      </c>
      <c r="I62" s="61">
        <f>SUM(I60:I61)</f>
        <v>7</v>
      </c>
      <c r="J62" s="61">
        <f>SUM(J60:J61)</f>
        <v>0</v>
      </c>
      <c r="K62" s="313">
        <f>SUM(G62:J62)</f>
        <v>46</v>
      </c>
      <c r="M62" s="58" t="s">
        <v>105</v>
      </c>
      <c r="N62" s="58">
        <v>6</v>
      </c>
      <c r="O62" s="50" t="s">
        <v>152</v>
      </c>
      <c r="P62" s="50" t="s">
        <v>153</v>
      </c>
      <c r="Q62" s="50">
        <v>1</v>
      </c>
      <c r="S62" s="50" t="s">
        <v>106</v>
      </c>
      <c r="T62" s="50">
        <v>3</v>
      </c>
      <c r="V62" s="42" t="s">
        <v>92</v>
      </c>
      <c r="W62" s="50">
        <f>SUM(W59:W61)</f>
        <v>46</v>
      </c>
    </row>
    <row r="63" spans="1:65" s="29" customFormat="1" ht="80.099999999999994" customHeight="1" x14ac:dyDescent="0.25">
      <c r="A63" s="51" t="s">
        <v>107</v>
      </c>
      <c r="B63" s="52">
        <v>7</v>
      </c>
      <c r="C63" s="180">
        <v>2</v>
      </c>
      <c r="D63" s="53">
        <f t="shared" si="1"/>
        <v>9</v>
      </c>
      <c r="E63" s="29" t="s">
        <v>2</v>
      </c>
      <c r="F63" s="32"/>
      <c r="G63" s="32"/>
      <c r="H63" s="38"/>
      <c r="K63" s="177"/>
      <c r="M63" s="62" t="s">
        <v>50</v>
      </c>
      <c r="N63" s="58">
        <v>2</v>
      </c>
      <c r="O63" s="50" t="s">
        <v>3458</v>
      </c>
      <c r="P63" s="50" t="s">
        <v>56</v>
      </c>
      <c r="Q63" s="50">
        <v>1</v>
      </c>
      <c r="S63" s="50" t="s">
        <v>108</v>
      </c>
      <c r="T63" s="50"/>
      <c r="W63" s="40"/>
    </row>
    <row r="64" spans="1:65" s="29" customFormat="1" ht="80.099999999999994" customHeight="1" x14ac:dyDescent="0.25">
      <c r="A64" s="63" t="s">
        <v>92</v>
      </c>
      <c r="B64" s="64">
        <f>SUM(B59:B63)</f>
        <v>26</v>
      </c>
      <c r="C64" s="65">
        <f>SUM(C59:C63)</f>
        <v>20</v>
      </c>
      <c r="D64" s="65">
        <f t="shared" si="1"/>
        <v>46</v>
      </c>
      <c r="F64" s="32"/>
      <c r="G64" s="32"/>
      <c r="H64" s="38"/>
      <c r="K64" s="177"/>
      <c r="M64" s="62" t="s">
        <v>109</v>
      </c>
      <c r="N64" s="58"/>
      <c r="O64" s="50" t="s">
        <v>3783</v>
      </c>
      <c r="P64" s="50" t="s">
        <v>500</v>
      </c>
      <c r="Q64" s="50">
        <v>1</v>
      </c>
      <c r="S64" s="50" t="s">
        <v>75</v>
      </c>
      <c r="T64" s="50"/>
      <c r="V64" s="744" t="s">
        <v>110</v>
      </c>
      <c r="W64" s="745"/>
    </row>
    <row r="65" spans="1:65" s="29" customFormat="1" ht="80.099999999999994" customHeight="1" x14ac:dyDescent="0.25">
      <c r="A65" s="66"/>
      <c r="B65" s="28"/>
      <c r="C65" s="177"/>
      <c r="D65" s="67"/>
      <c r="E65" s="68"/>
      <c r="F65" s="69"/>
      <c r="G65" s="633" t="s">
        <v>111</v>
      </c>
      <c r="H65" s="71" t="s">
        <v>112</v>
      </c>
      <c r="I65" s="72" t="s">
        <v>22</v>
      </c>
      <c r="J65" s="746" t="s">
        <v>113</v>
      </c>
      <c r="K65" s="747"/>
      <c r="M65" s="58" t="s">
        <v>39</v>
      </c>
      <c r="N65" s="58">
        <v>1</v>
      </c>
      <c r="O65" s="50"/>
      <c r="P65" s="50"/>
      <c r="Q65" s="50"/>
      <c r="S65" s="50" t="s">
        <v>114</v>
      </c>
      <c r="T65" s="50"/>
      <c r="V65" s="58" t="s">
        <v>115</v>
      </c>
      <c r="W65" s="50"/>
    </row>
    <row r="66" spans="1:65" s="76" customFormat="1" ht="80.099999999999994" customHeight="1" x14ac:dyDescent="0.25">
      <c r="A66" s="66"/>
      <c r="B66" s="28"/>
      <c r="C66" s="177"/>
      <c r="D66" s="73"/>
      <c r="E66" s="74" t="s">
        <v>116</v>
      </c>
      <c r="F66" s="75"/>
      <c r="G66" s="181">
        <v>46</v>
      </c>
      <c r="H66" s="50"/>
      <c r="I66" s="50"/>
      <c r="J66" s="748"/>
      <c r="K66" s="740"/>
      <c r="L66" s="29"/>
      <c r="M66" s="58" t="s">
        <v>117</v>
      </c>
      <c r="N66" s="58"/>
      <c r="O66" s="62"/>
      <c r="P66" s="62"/>
      <c r="Q66" s="50"/>
      <c r="R66" s="29"/>
      <c r="S66" s="50" t="s">
        <v>1260</v>
      </c>
      <c r="T66" s="50"/>
      <c r="U66" s="29"/>
      <c r="V66" s="50" t="s">
        <v>118</v>
      </c>
      <c r="W66" s="50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</row>
    <row r="67" spans="1:65" s="76" customFormat="1" ht="162" customHeight="1" x14ac:dyDescent="0.25">
      <c r="A67" s="66"/>
      <c r="B67" s="28"/>
      <c r="C67" s="177"/>
      <c r="D67" s="73"/>
      <c r="E67" s="718" t="s">
        <v>119</v>
      </c>
      <c r="F67" s="78"/>
      <c r="G67" s="181">
        <v>42</v>
      </c>
      <c r="H67" s="50">
        <v>4</v>
      </c>
      <c r="I67" s="79" t="s">
        <v>3847</v>
      </c>
      <c r="J67" s="738" t="s">
        <v>3848</v>
      </c>
      <c r="K67" s="739"/>
      <c r="L67" s="29"/>
      <c r="M67" s="58" t="s">
        <v>120</v>
      </c>
      <c r="N67" s="58">
        <v>2</v>
      </c>
      <c r="O67" s="62"/>
      <c r="P67" s="62"/>
      <c r="Q67" s="50"/>
      <c r="R67" s="29"/>
      <c r="S67" s="50" t="s">
        <v>121</v>
      </c>
      <c r="T67" s="50">
        <v>2</v>
      </c>
      <c r="U67" s="29"/>
      <c r="V67" s="50" t="s">
        <v>122</v>
      </c>
      <c r="W67" s="50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</row>
    <row r="68" spans="1:65" s="29" customFormat="1" ht="115.5" customHeight="1" x14ac:dyDescent="0.25">
      <c r="A68" s="66"/>
      <c r="B68" s="28"/>
      <c r="C68" s="177"/>
      <c r="D68" s="30"/>
      <c r="E68" s="80" t="s">
        <v>123</v>
      </c>
      <c r="F68" s="81"/>
      <c r="G68" s="181">
        <v>45</v>
      </c>
      <c r="H68" s="50"/>
      <c r="I68" s="79"/>
      <c r="J68" s="738" t="s">
        <v>1562</v>
      </c>
      <c r="K68" s="740"/>
      <c r="M68" s="82"/>
      <c r="N68" s="82">
        <f>SUBTOTAL(9,N59:N67)</f>
        <v>40</v>
      </c>
      <c r="O68" s="82"/>
      <c r="P68" s="82"/>
      <c r="Q68" s="82">
        <f>SUBTOTAL(9,Q59:Q67)</f>
        <v>6</v>
      </c>
      <c r="S68" s="50" t="s">
        <v>92</v>
      </c>
      <c r="T68" s="50">
        <f>SUBTOTAL(9,T58:T67)</f>
        <v>7</v>
      </c>
      <c r="V68" s="50" t="s">
        <v>124</v>
      </c>
      <c r="W68" s="50"/>
    </row>
    <row r="69" spans="1:65" s="29" customFormat="1" ht="80.099999999999994" customHeight="1" x14ac:dyDescent="0.25">
      <c r="A69" s="66"/>
      <c r="B69" s="28"/>
      <c r="C69" s="177"/>
      <c r="D69" s="67"/>
      <c r="F69" s="32"/>
      <c r="G69" s="32"/>
      <c r="K69" s="177"/>
      <c r="W69" s="40"/>
    </row>
    <row r="70" spans="1:65" s="14" customFormat="1" ht="48" customHeight="1" x14ac:dyDescent="1.2">
      <c r="A70" s="27"/>
      <c r="B70" s="83"/>
      <c r="C70" s="177"/>
      <c r="D70" s="84"/>
      <c r="E70" s="31"/>
      <c r="F70" s="32"/>
      <c r="G70" s="634"/>
      <c r="H70" s="29"/>
      <c r="I70" s="85"/>
      <c r="J70" s="85"/>
      <c r="K70" s="314"/>
      <c r="L70" s="29"/>
      <c r="M70" s="29"/>
      <c r="N70" s="29"/>
      <c r="O70" s="29"/>
      <c r="P70" s="29"/>
      <c r="Q70" s="29"/>
      <c r="R70" s="29"/>
      <c r="S70" s="29"/>
      <c r="T70" s="85"/>
      <c r="U70" s="29"/>
      <c r="V70" s="29"/>
      <c r="W70" s="9"/>
    </row>
    <row r="71" spans="1:65" s="14" customFormat="1" ht="48" customHeight="1" x14ac:dyDescent="1.2">
      <c r="A71" s="29"/>
      <c r="B71" s="83"/>
      <c r="C71" s="177"/>
      <c r="D71" s="86"/>
      <c r="E71" s="31"/>
      <c r="F71" s="32"/>
      <c r="G71" s="634"/>
      <c r="H71" s="87"/>
      <c r="I71" s="85"/>
      <c r="J71" s="85"/>
      <c r="K71" s="314"/>
      <c r="L71" s="29"/>
      <c r="M71" s="29"/>
      <c r="N71" s="29"/>
      <c r="O71" s="29" t="s">
        <v>2</v>
      </c>
      <c r="P71" s="29"/>
      <c r="Q71" s="29"/>
      <c r="R71" s="29"/>
      <c r="S71" s="29"/>
      <c r="T71" s="29"/>
      <c r="U71" s="29"/>
      <c r="V71" s="29"/>
      <c r="W71" s="9"/>
    </row>
    <row r="72" spans="1:65" s="14" customFormat="1" ht="48" customHeight="1" x14ac:dyDescent="1.2">
      <c r="B72" s="83"/>
      <c r="C72" s="177"/>
      <c r="D72" s="88"/>
      <c r="E72" s="31"/>
      <c r="F72" s="32"/>
      <c r="G72" s="634"/>
      <c r="H72" s="38"/>
      <c r="I72" s="85"/>
      <c r="J72" s="85"/>
      <c r="K72" s="314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9"/>
    </row>
    <row r="73" spans="1:65" s="14" customFormat="1" ht="48" customHeight="1" x14ac:dyDescent="1.2">
      <c r="B73" s="83"/>
      <c r="C73" s="177"/>
      <c r="D73" s="89"/>
      <c r="E73" s="31"/>
      <c r="F73" s="32"/>
      <c r="G73" s="635"/>
      <c r="H73" s="38"/>
      <c r="I73" s="85"/>
      <c r="J73" s="85"/>
      <c r="K73" s="314"/>
      <c r="L73" s="29"/>
      <c r="M73" s="29"/>
      <c r="N73" s="29"/>
      <c r="O73" s="29"/>
      <c r="P73" s="29"/>
      <c r="Q73" s="29"/>
      <c r="R73" s="29"/>
      <c r="S73" s="85"/>
      <c r="T73" s="85"/>
      <c r="U73" s="29"/>
      <c r="V73" s="29"/>
      <c r="W73" s="9"/>
    </row>
    <row r="74" spans="1:65" s="14" customFormat="1" ht="48" customHeight="1" x14ac:dyDescent="1.2">
      <c r="B74" s="83"/>
      <c r="C74" s="177"/>
      <c r="D74" s="91"/>
      <c r="E74" s="31"/>
      <c r="F74" s="32"/>
      <c r="G74" s="635"/>
      <c r="H74" s="38"/>
      <c r="I74" s="85"/>
      <c r="J74" s="85"/>
      <c r="K74" s="314"/>
      <c r="L74" s="29"/>
      <c r="M74" s="29"/>
      <c r="N74" s="29"/>
      <c r="O74" s="29"/>
      <c r="P74" s="29"/>
      <c r="Q74" s="29"/>
      <c r="R74" s="29"/>
      <c r="S74" s="85"/>
      <c r="T74" s="7"/>
      <c r="U74" s="3"/>
      <c r="V74" s="29"/>
      <c r="W74" s="9"/>
    </row>
    <row r="75" spans="1:65" s="14" customFormat="1" ht="48" customHeight="1" x14ac:dyDescent="1.1000000000000001">
      <c r="B75" s="2"/>
      <c r="C75" s="173"/>
      <c r="D75" s="4"/>
      <c r="E75" s="5"/>
      <c r="F75" s="6"/>
      <c r="G75" s="6"/>
      <c r="H75" s="8"/>
      <c r="I75" s="7"/>
      <c r="J75" s="7"/>
      <c r="K75" s="182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1:65" s="14" customFormat="1" ht="48" customHeight="1" x14ac:dyDescent="1.1000000000000001">
      <c r="B76" s="2"/>
      <c r="C76" s="182"/>
      <c r="D76" s="92"/>
      <c r="E76" s="5"/>
      <c r="F76" s="6"/>
      <c r="G76" s="631"/>
      <c r="H76" s="8"/>
      <c r="I76" s="7"/>
      <c r="J76" s="7"/>
      <c r="K76" s="182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65" s="14" customFormat="1" ht="48" customHeight="1" x14ac:dyDescent="1.1000000000000001">
      <c r="B77" s="2"/>
      <c r="C77" s="182"/>
      <c r="D77" s="92"/>
      <c r="E77" s="5"/>
      <c r="F77" s="6"/>
      <c r="G77" s="631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65" s="14" customFormat="1" ht="48" customHeight="1" x14ac:dyDescent="1.1000000000000001">
      <c r="B78" s="2"/>
      <c r="C78" s="182"/>
      <c r="D78" s="92"/>
      <c r="E78" s="5"/>
      <c r="F78" s="6"/>
      <c r="G78" s="631"/>
      <c r="H78" s="8"/>
      <c r="I78" s="7"/>
      <c r="J78" s="7"/>
      <c r="K78" s="182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65" s="14" customFormat="1" ht="48" customHeight="1" x14ac:dyDescent="1.1000000000000001">
      <c r="B79" s="2"/>
      <c r="C79" s="182"/>
      <c r="D79" s="92"/>
      <c r="E79" s="5"/>
      <c r="F79" s="6"/>
      <c r="G79" s="631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65" s="14" customFormat="1" ht="95.25" customHeight="1" x14ac:dyDescent="1.1000000000000001">
      <c r="B80" s="2"/>
      <c r="C80" s="182"/>
      <c r="D80" s="92"/>
      <c r="E80" s="5"/>
      <c r="F80" s="6"/>
      <c r="G80" s="631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1:23" s="14" customFormat="1" ht="209.25" customHeight="1" x14ac:dyDescent="1.1000000000000001">
      <c r="B81" s="2"/>
      <c r="C81" s="182"/>
      <c r="D81" s="92"/>
      <c r="E81" s="5"/>
      <c r="F81" s="6"/>
      <c r="G81" s="631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1:23" s="14" customFormat="1" ht="75.75" customHeight="1" x14ac:dyDescent="1.1000000000000001">
      <c r="B82" s="2"/>
      <c r="C82" s="182"/>
      <c r="D82" s="92"/>
      <c r="E82" s="5"/>
      <c r="F82" s="6"/>
      <c r="G82" s="631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1:23" s="14" customFormat="1" ht="80.25" customHeight="1" x14ac:dyDescent="1.1000000000000001">
      <c r="B83" s="2"/>
      <c r="C83" s="182"/>
      <c r="D83" s="92"/>
      <c r="E83" s="5"/>
      <c r="F83" s="6"/>
      <c r="G83" s="631"/>
      <c r="H83" s="8"/>
      <c r="I83" s="7"/>
      <c r="J83" s="7"/>
      <c r="K83" s="182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1:23" s="14" customFormat="1" ht="48" customHeight="1" x14ac:dyDescent="1.1000000000000001">
      <c r="B84" s="2"/>
      <c r="C84" s="182"/>
      <c r="D84" s="92"/>
      <c r="E84" s="5"/>
      <c r="F84" s="6"/>
      <c r="G84" s="631"/>
      <c r="H84" s="8"/>
      <c r="I84" s="7"/>
      <c r="J84" s="7"/>
      <c r="K84" s="182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85" spans="1:23" s="14" customFormat="1" ht="48" customHeight="1" x14ac:dyDescent="1.1000000000000001">
      <c r="B85" s="2"/>
      <c r="C85" s="182"/>
      <c r="D85" s="92"/>
      <c r="E85" s="5"/>
      <c r="F85" s="6"/>
      <c r="G85" s="631"/>
      <c r="H85" s="8"/>
      <c r="I85" s="7"/>
      <c r="J85" s="7"/>
      <c r="K85" s="182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9"/>
    </row>
    <row r="86" spans="1:23" s="14" customFormat="1" ht="48" customHeight="1" x14ac:dyDescent="1.1000000000000001">
      <c r="B86" s="2"/>
      <c r="C86" s="182"/>
      <c r="D86" s="92"/>
      <c r="E86" s="5"/>
      <c r="F86" s="6"/>
      <c r="G86" s="631"/>
      <c r="H86" s="8"/>
      <c r="I86" s="7"/>
      <c r="J86" s="7"/>
      <c r="K86" s="182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9"/>
    </row>
    <row r="87" spans="1:23" s="14" customFormat="1" ht="48" customHeight="1" x14ac:dyDescent="1.1000000000000001">
      <c r="B87" s="2"/>
      <c r="C87" s="182"/>
      <c r="D87" s="92"/>
      <c r="E87" s="5"/>
      <c r="F87" s="6"/>
      <c r="G87" s="631"/>
      <c r="H87" s="8"/>
      <c r="I87" s="7"/>
      <c r="J87" s="7"/>
      <c r="K87" s="182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9"/>
    </row>
    <row r="88" spans="1:23" s="14" customFormat="1" ht="48" customHeight="1" x14ac:dyDescent="1.1000000000000001">
      <c r="B88" s="2"/>
      <c r="C88" s="182"/>
      <c r="D88" s="92"/>
      <c r="E88" s="5"/>
      <c r="F88" s="6"/>
      <c r="G88" s="631"/>
      <c r="H88" s="8"/>
      <c r="I88" s="7"/>
      <c r="J88" s="7"/>
      <c r="K88" s="182"/>
      <c r="L88" s="3"/>
      <c r="M88" s="3"/>
      <c r="N88" s="3"/>
      <c r="O88" s="3"/>
      <c r="P88" s="3"/>
      <c r="Q88" s="3"/>
      <c r="R88" s="3"/>
      <c r="S88" s="7"/>
      <c r="T88" s="7"/>
      <c r="U88" s="3"/>
      <c r="V88" s="3"/>
      <c r="W88" s="9"/>
    </row>
    <row r="96" spans="1:23" s="93" customFormat="1" ht="48" customHeight="1" x14ac:dyDescent="1.1000000000000001">
      <c r="A96" s="1"/>
      <c r="B96" s="2"/>
      <c r="C96" s="182"/>
      <c r="D96" s="92"/>
      <c r="E96" s="5"/>
      <c r="F96" s="6"/>
      <c r="G96" s="631"/>
      <c r="H96" s="8"/>
      <c r="I96" s="7"/>
      <c r="J96" s="7"/>
      <c r="K96" s="182"/>
      <c r="L96" s="3"/>
      <c r="M96" s="3"/>
      <c r="N96" s="3"/>
      <c r="O96" s="3"/>
      <c r="P96" s="3"/>
      <c r="Q96" s="3"/>
      <c r="R96" s="3"/>
      <c r="S96" s="7"/>
      <c r="T96" s="7"/>
      <c r="U96" s="3"/>
      <c r="V96" s="3"/>
      <c r="W96" s="9"/>
    </row>
  </sheetData>
  <autoFilter ref="A7:W55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A41:A53"/>
    <mergeCell ref="W7:W8"/>
    <mergeCell ref="A9:A31"/>
    <mergeCell ref="I58:K58"/>
    <mergeCell ref="O58:P58"/>
    <mergeCell ref="V58:W58"/>
    <mergeCell ref="O7:O8"/>
    <mergeCell ref="P7:P8"/>
    <mergeCell ref="Q7:Q8"/>
    <mergeCell ref="R7:R8"/>
    <mergeCell ref="S7:T7"/>
    <mergeCell ref="V7:V8"/>
    <mergeCell ref="V64:W64"/>
    <mergeCell ref="J65:K65"/>
    <mergeCell ref="J66:K66"/>
    <mergeCell ref="J67:K67"/>
    <mergeCell ref="J68:K68"/>
  </mergeCells>
  <conditionalFormatting sqref="D9:D54">
    <cfRule type="duplicateValues" dxfId="4" priority="2772"/>
    <cfRule type="duplicateValues" dxfId="3" priority="2773"/>
  </conditionalFormatting>
  <pageMargins left="0.7" right="0.7" top="0.75" bottom="0.75" header="0.3" footer="0.3"/>
  <pageSetup paperSize="9" scale="16" orientation="landscape" horizontalDpi="4294967293" verticalDpi="203" r:id="rId1"/>
  <rowBreaks count="1" manualBreakCount="1">
    <brk id="55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C0288F8-6340-457E-95D2-651F66C8C00E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E0FF63FA-2776-4044-9C33-62FEFB1907B3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S57:S68 V1:V32 V41:V1048576 U33:V40</xm:sqref>
        </x14:conditionalFormatting>
        <x14:conditionalFormatting xmlns:xm="http://schemas.microsoft.com/office/excel/2006/main">
          <x14:cfRule type="containsText" priority="3" operator="containsText" id="{783984DF-8DAD-421A-9490-AFEB782CBF7B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V55:V1048576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23C4-24D3-4470-8832-F0BEDEA419E3}">
  <dimension ref="A1:BM104"/>
  <sheetViews>
    <sheetView view="pageBreakPreview" zoomScale="55" zoomScaleNormal="30" zoomScaleSheetLayoutView="55" zoomScalePageLayoutView="55" workbookViewId="0">
      <selection activeCell="Q67" sqref="Q67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3"/>
      <c r="I3" s="3"/>
      <c r="J3" s="3"/>
      <c r="K3" s="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3"/>
      <c r="I4" s="3"/>
      <c r="J4" s="3"/>
      <c r="K4" s="3"/>
    </row>
    <row r="6" spans="1:42" s="12" customFormat="1" ht="69" customHeight="1" x14ac:dyDescent="1.1000000000000001">
      <c r="A6" s="759" t="s">
        <v>472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132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131" t="s">
        <v>23</v>
      </c>
      <c r="H8" s="16">
        <v>45616</v>
      </c>
      <c r="I8" s="131" t="s">
        <v>24</v>
      </c>
      <c r="J8" s="131" t="s">
        <v>25</v>
      </c>
      <c r="K8" s="131" t="s">
        <v>26</v>
      </c>
      <c r="L8" s="771"/>
      <c r="M8" s="771"/>
      <c r="N8" s="762"/>
      <c r="O8" s="762"/>
      <c r="P8" s="777"/>
      <c r="Q8" s="777"/>
      <c r="R8" s="742"/>
      <c r="S8" s="131" t="s">
        <v>27</v>
      </c>
      <c r="T8" s="131" t="s">
        <v>28</v>
      </c>
      <c r="U8" s="131"/>
      <c r="V8" s="773"/>
      <c r="W8" s="775"/>
    </row>
    <row r="9" spans="1:42" s="33" customFormat="1" ht="58.5" customHeight="1" x14ac:dyDescent="1.3">
      <c r="A9" s="781" t="s">
        <v>29</v>
      </c>
      <c r="B9" s="94" t="s">
        <v>473</v>
      </c>
      <c r="C9" s="175">
        <v>1</v>
      </c>
      <c r="D9" s="17">
        <v>250000</v>
      </c>
      <c r="E9" s="96" t="s">
        <v>492</v>
      </c>
      <c r="F9" s="97" t="s">
        <v>493</v>
      </c>
      <c r="G9" s="98"/>
      <c r="H9" s="98"/>
      <c r="I9" s="98"/>
      <c r="J9" s="98"/>
      <c r="K9" s="98">
        <v>1</v>
      </c>
      <c r="L9" s="98">
        <v>1</v>
      </c>
      <c r="M9" s="98"/>
      <c r="N9" s="99" t="s">
        <v>30</v>
      </c>
      <c r="O9" s="100" t="s">
        <v>494</v>
      </c>
      <c r="P9" s="98" t="s">
        <v>31</v>
      </c>
      <c r="Q9" s="98" t="s">
        <v>32</v>
      </c>
      <c r="R9" s="95">
        <v>28972506</v>
      </c>
      <c r="S9" s="124" t="s">
        <v>495</v>
      </c>
      <c r="T9" s="101"/>
      <c r="U9" s="98" t="s">
        <v>496</v>
      </c>
      <c r="V9" s="102" t="s">
        <v>3</v>
      </c>
      <c r="W9" s="102"/>
    </row>
    <row r="10" spans="1:42" s="18" customFormat="1" ht="58.5" customHeight="1" x14ac:dyDescent="1.3">
      <c r="A10" s="782"/>
      <c r="B10" s="94" t="s">
        <v>474</v>
      </c>
      <c r="C10" s="175">
        <v>2</v>
      </c>
      <c r="D10" s="17">
        <v>1545100</v>
      </c>
      <c r="E10" s="96" t="s">
        <v>497</v>
      </c>
      <c r="F10" s="97">
        <v>1954</v>
      </c>
      <c r="G10" s="98"/>
      <c r="H10" s="98"/>
      <c r="I10" s="98"/>
      <c r="J10" s="98"/>
      <c r="K10" s="98">
        <v>1</v>
      </c>
      <c r="L10" s="98">
        <v>1</v>
      </c>
      <c r="M10" s="98"/>
      <c r="N10" s="99" t="s">
        <v>30</v>
      </c>
      <c r="O10" s="100" t="s">
        <v>498</v>
      </c>
      <c r="P10" s="98" t="s">
        <v>499</v>
      </c>
      <c r="Q10" s="98" t="s">
        <v>500</v>
      </c>
      <c r="R10" s="95">
        <v>29944465</v>
      </c>
      <c r="S10" s="101"/>
      <c r="T10" s="95" t="s">
        <v>501</v>
      </c>
      <c r="U10" s="98" t="s">
        <v>502</v>
      </c>
      <c r="V10" s="102" t="s">
        <v>3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475</v>
      </c>
      <c r="C11" s="175">
        <v>3</v>
      </c>
      <c r="D11" s="17">
        <v>400000</v>
      </c>
      <c r="E11" s="96" t="s">
        <v>503</v>
      </c>
      <c r="F11" s="97">
        <v>34187</v>
      </c>
      <c r="G11" s="98"/>
      <c r="H11" s="98"/>
      <c r="I11" s="98">
        <v>1</v>
      </c>
      <c r="J11" s="98"/>
      <c r="K11" s="98"/>
      <c r="L11" s="98">
        <v>1</v>
      </c>
      <c r="M11" s="98"/>
      <c r="N11" s="99" t="s">
        <v>54</v>
      </c>
      <c r="O11" s="100" t="s">
        <v>504</v>
      </c>
      <c r="P11" s="98" t="s">
        <v>504</v>
      </c>
      <c r="Q11" s="98" t="s">
        <v>75</v>
      </c>
      <c r="R11" s="95">
        <v>58111946</v>
      </c>
      <c r="S11" s="101" t="s">
        <v>505</v>
      </c>
      <c r="T11" s="95"/>
      <c r="U11" s="98" t="s">
        <v>506</v>
      </c>
      <c r="V11" s="102" t="s">
        <v>3</v>
      </c>
      <c r="W11" s="102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1:42" s="18" customFormat="1" ht="48" customHeight="1" x14ac:dyDescent="1.3">
      <c r="A12" s="782"/>
      <c r="B12" s="94" t="s">
        <v>476</v>
      </c>
      <c r="C12" s="175">
        <v>4</v>
      </c>
      <c r="D12" s="17">
        <v>267070</v>
      </c>
      <c r="E12" s="96" t="s">
        <v>507</v>
      </c>
      <c r="F12" s="97">
        <v>23897</v>
      </c>
      <c r="G12" s="98"/>
      <c r="H12" s="98"/>
      <c r="I12" s="98"/>
      <c r="J12" s="98"/>
      <c r="K12" s="98">
        <v>1</v>
      </c>
      <c r="L12" s="98"/>
      <c r="M12" s="98">
        <v>1</v>
      </c>
      <c r="N12" s="99" t="s">
        <v>54</v>
      </c>
      <c r="O12" s="100" t="s">
        <v>285</v>
      </c>
      <c r="P12" s="98" t="s">
        <v>31</v>
      </c>
      <c r="Q12" s="98" t="s">
        <v>32</v>
      </c>
      <c r="R12" s="95">
        <v>305041537</v>
      </c>
      <c r="S12" s="101" t="s">
        <v>508</v>
      </c>
      <c r="T12" s="95"/>
      <c r="U12" s="98" t="s">
        <v>509</v>
      </c>
      <c r="V12" s="102" t="s">
        <v>3</v>
      </c>
      <c r="W12" s="102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2" s="18" customFormat="1" ht="48" customHeight="1" x14ac:dyDescent="1.3">
      <c r="A13" s="782"/>
      <c r="B13" s="94" t="s">
        <v>477</v>
      </c>
      <c r="C13" s="175">
        <v>5</v>
      </c>
      <c r="D13" s="17">
        <v>141400</v>
      </c>
      <c r="E13" s="96" t="s">
        <v>510</v>
      </c>
      <c r="F13" s="97" t="s">
        <v>511</v>
      </c>
      <c r="G13" s="98"/>
      <c r="H13" s="98"/>
      <c r="I13" s="98"/>
      <c r="J13" s="98">
        <v>1</v>
      </c>
      <c r="K13" s="98"/>
      <c r="L13" s="98"/>
      <c r="M13" s="98">
        <v>1</v>
      </c>
      <c r="N13" s="99" t="s">
        <v>38</v>
      </c>
      <c r="O13" s="100" t="s">
        <v>512</v>
      </c>
      <c r="P13" s="98" t="s">
        <v>31</v>
      </c>
      <c r="Q13" s="98" t="s">
        <v>32</v>
      </c>
      <c r="R13" s="95">
        <v>55398295</v>
      </c>
      <c r="S13" s="101" t="s">
        <v>208</v>
      </c>
      <c r="T13" s="95"/>
      <c r="U13" s="98"/>
      <c r="V13" s="102" t="s">
        <v>3</v>
      </c>
      <c r="W13" s="102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82"/>
      <c r="B14" s="94" t="s">
        <v>478</v>
      </c>
      <c r="C14" s="175">
        <v>6</v>
      </c>
      <c r="D14" s="17">
        <v>2001100</v>
      </c>
      <c r="E14" s="96" t="s">
        <v>513</v>
      </c>
      <c r="F14" s="97">
        <v>29629</v>
      </c>
      <c r="G14" s="98"/>
      <c r="H14" s="98"/>
      <c r="I14" s="98"/>
      <c r="J14" s="98">
        <v>1</v>
      </c>
      <c r="K14" s="98"/>
      <c r="L14" s="98">
        <v>1</v>
      </c>
      <c r="M14" s="98"/>
      <c r="N14" s="99" t="s">
        <v>514</v>
      </c>
      <c r="O14" s="100" t="s">
        <v>504</v>
      </c>
      <c r="P14" s="98" t="s">
        <v>504</v>
      </c>
      <c r="Q14" s="98" t="s">
        <v>75</v>
      </c>
      <c r="R14" s="95">
        <v>28773117</v>
      </c>
      <c r="S14" s="101" t="s">
        <v>515</v>
      </c>
      <c r="T14" s="95"/>
      <c r="U14" s="98" t="s">
        <v>502</v>
      </c>
      <c r="V14" s="102" t="s">
        <v>3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 t="s">
        <v>479</v>
      </c>
      <c r="C15" s="175">
        <v>7</v>
      </c>
      <c r="D15" s="17">
        <v>1234900</v>
      </c>
      <c r="E15" s="96" t="s">
        <v>516</v>
      </c>
      <c r="F15" s="97">
        <v>21501</v>
      </c>
      <c r="G15" s="98"/>
      <c r="H15" s="98"/>
      <c r="I15" s="98"/>
      <c r="J15" s="98"/>
      <c r="K15" s="98">
        <v>1</v>
      </c>
      <c r="L15" s="98">
        <v>1</v>
      </c>
      <c r="M15" s="98"/>
      <c r="N15" s="99" t="s">
        <v>310</v>
      </c>
      <c r="O15" s="172" t="s">
        <v>36</v>
      </c>
      <c r="P15" s="98" t="s">
        <v>31</v>
      </c>
      <c r="Q15" s="104" t="s">
        <v>32</v>
      </c>
      <c r="R15" s="95">
        <v>55510113</v>
      </c>
      <c r="S15" s="101"/>
      <c r="T15" s="95" t="s">
        <v>517</v>
      </c>
      <c r="U15" s="98" t="s">
        <v>502</v>
      </c>
      <c r="V15" s="102" t="s">
        <v>3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 t="s">
        <v>480</v>
      </c>
      <c r="C16" s="175">
        <v>8</v>
      </c>
      <c r="D16" s="17">
        <v>338810</v>
      </c>
      <c r="E16" s="96" t="s">
        <v>518</v>
      </c>
      <c r="F16" s="97">
        <v>44006</v>
      </c>
      <c r="G16" s="98"/>
      <c r="H16" s="98"/>
      <c r="I16" s="98"/>
      <c r="J16" s="98">
        <v>1</v>
      </c>
      <c r="K16" s="98"/>
      <c r="L16" s="98">
        <v>1</v>
      </c>
      <c r="M16" s="98"/>
      <c r="N16" s="99" t="s">
        <v>33</v>
      </c>
      <c r="O16" s="172" t="s">
        <v>519</v>
      </c>
      <c r="P16" s="98" t="s">
        <v>31</v>
      </c>
      <c r="Q16" s="104" t="s">
        <v>32</v>
      </c>
      <c r="R16" s="95">
        <v>98666809</v>
      </c>
      <c r="S16" s="101" t="s">
        <v>515</v>
      </c>
      <c r="T16" s="95"/>
      <c r="U16" s="98" t="s">
        <v>520</v>
      </c>
      <c r="V16" s="102" t="s">
        <v>3</v>
      </c>
      <c r="W16" s="102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481</v>
      </c>
      <c r="C17" s="175">
        <v>9</v>
      </c>
      <c r="D17" s="17">
        <v>191400</v>
      </c>
      <c r="E17" s="183" t="s">
        <v>521</v>
      </c>
      <c r="F17" s="184">
        <v>40433</v>
      </c>
      <c r="G17" s="185"/>
      <c r="H17" s="185">
        <v>1</v>
      </c>
      <c r="I17" s="185"/>
      <c r="J17" s="185"/>
      <c r="K17" s="185"/>
      <c r="L17" s="185">
        <v>1</v>
      </c>
      <c r="M17" s="185"/>
      <c r="N17" s="186" t="s">
        <v>375</v>
      </c>
      <c r="O17" s="187" t="s">
        <v>522</v>
      </c>
      <c r="P17" s="185" t="s">
        <v>35</v>
      </c>
      <c r="Q17" s="188" t="s">
        <v>32</v>
      </c>
      <c r="R17" s="189">
        <v>56161935</v>
      </c>
      <c r="S17" s="190"/>
      <c r="T17" s="189" t="s">
        <v>40</v>
      </c>
      <c r="U17" s="185" t="s">
        <v>523</v>
      </c>
      <c r="V17" s="102" t="s">
        <v>3</v>
      </c>
      <c r="W17" s="102" t="s">
        <v>556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 t="s">
        <v>482</v>
      </c>
      <c r="C18" s="175">
        <v>10</v>
      </c>
      <c r="D18" s="17">
        <v>282350</v>
      </c>
      <c r="E18" s="183" t="s">
        <v>524</v>
      </c>
      <c r="F18" s="184">
        <v>43698</v>
      </c>
      <c r="G18" s="185">
        <v>1</v>
      </c>
      <c r="H18" s="185"/>
      <c r="I18" s="185"/>
      <c r="J18" s="185"/>
      <c r="K18" s="185"/>
      <c r="L18" s="185">
        <v>1</v>
      </c>
      <c r="M18" s="185"/>
      <c r="N18" s="186" t="s">
        <v>33</v>
      </c>
      <c r="O18" s="187" t="s">
        <v>522</v>
      </c>
      <c r="P18" s="185" t="s">
        <v>31</v>
      </c>
      <c r="Q18" s="188" t="s">
        <v>32</v>
      </c>
      <c r="R18" s="189">
        <v>55154665</v>
      </c>
      <c r="S18" s="190" t="s">
        <v>515</v>
      </c>
      <c r="T18" s="189"/>
      <c r="U18" s="185" t="s">
        <v>525</v>
      </c>
      <c r="V18" s="102" t="s">
        <v>3</v>
      </c>
      <c r="W18" s="102" t="s">
        <v>556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s="18" customFormat="1" ht="48" customHeight="1" x14ac:dyDescent="1.3">
      <c r="A19" s="782"/>
      <c r="B19" s="94" t="s">
        <v>483</v>
      </c>
      <c r="C19" s="175">
        <v>11</v>
      </c>
      <c r="D19" s="17">
        <v>654894</v>
      </c>
      <c r="E19" s="183" t="s">
        <v>526</v>
      </c>
      <c r="F19" s="184">
        <v>35479</v>
      </c>
      <c r="G19" s="185"/>
      <c r="H19" s="185"/>
      <c r="I19" s="185">
        <v>1</v>
      </c>
      <c r="J19" s="185"/>
      <c r="K19" s="185"/>
      <c r="L19" s="185">
        <v>1</v>
      </c>
      <c r="M19" s="185"/>
      <c r="N19" s="186" t="s">
        <v>38</v>
      </c>
      <c r="O19" s="187" t="s">
        <v>494</v>
      </c>
      <c r="P19" s="185" t="s">
        <v>31</v>
      </c>
      <c r="Q19" s="188" t="s">
        <v>32</v>
      </c>
      <c r="R19" s="189">
        <v>56518691</v>
      </c>
      <c r="S19" s="190"/>
      <c r="T19" s="189" t="s">
        <v>179</v>
      </c>
      <c r="U19" s="185" t="s">
        <v>450</v>
      </c>
      <c r="V19" s="102" t="s">
        <v>3</v>
      </c>
      <c r="W19" s="102" t="s">
        <v>554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s="18" customFormat="1" ht="48" customHeight="1" x14ac:dyDescent="1.3">
      <c r="A20" s="782"/>
      <c r="B20" s="94" t="s">
        <v>244</v>
      </c>
      <c r="C20" s="175">
        <v>12</v>
      </c>
      <c r="D20" s="17">
        <v>3255450</v>
      </c>
      <c r="E20" s="183" t="s">
        <v>559</v>
      </c>
      <c r="F20" s="184">
        <v>43281</v>
      </c>
      <c r="G20" s="185">
        <v>1</v>
      </c>
      <c r="H20" s="185"/>
      <c r="I20" s="185"/>
      <c r="J20" s="185"/>
      <c r="K20" s="185"/>
      <c r="L20" s="185">
        <v>1</v>
      </c>
      <c r="M20" s="185"/>
      <c r="N20" s="186" t="s">
        <v>33</v>
      </c>
      <c r="O20" s="187" t="s">
        <v>70</v>
      </c>
      <c r="P20" s="185" t="s">
        <v>35</v>
      </c>
      <c r="Q20" s="188" t="s">
        <v>32</v>
      </c>
      <c r="R20" s="189">
        <v>97066678</v>
      </c>
      <c r="S20" s="190"/>
      <c r="T20" s="189" t="s">
        <v>34</v>
      </c>
      <c r="U20" s="185" t="s">
        <v>57</v>
      </c>
      <c r="V20" s="102" t="s">
        <v>5</v>
      </c>
      <c r="W20" s="102" t="s">
        <v>557</v>
      </c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18" customFormat="1" ht="48" customHeight="1" x14ac:dyDescent="1.3">
      <c r="A21" s="782"/>
      <c r="B21" s="94" t="s">
        <v>560</v>
      </c>
      <c r="C21" s="175">
        <v>13</v>
      </c>
      <c r="D21" s="17">
        <v>455000</v>
      </c>
      <c r="E21" s="96" t="s">
        <v>561</v>
      </c>
      <c r="F21" s="97">
        <v>44229</v>
      </c>
      <c r="G21" s="98">
        <v>1</v>
      </c>
      <c r="H21" s="98"/>
      <c r="I21" s="98"/>
      <c r="J21" s="98"/>
      <c r="K21" s="98"/>
      <c r="L21" s="98">
        <v>1</v>
      </c>
      <c r="M21" s="98"/>
      <c r="N21" s="99" t="s">
        <v>33</v>
      </c>
      <c r="O21" s="172" t="s">
        <v>562</v>
      </c>
      <c r="P21" s="98" t="s">
        <v>31</v>
      </c>
      <c r="Q21" s="104" t="s">
        <v>32</v>
      </c>
      <c r="R21" s="95">
        <v>96821242</v>
      </c>
      <c r="S21" s="101" t="s">
        <v>563</v>
      </c>
      <c r="T21" s="95"/>
      <c r="U21" s="98" t="s">
        <v>564</v>
      </c>
      <c r="V21" s="102" t="s">
        <v>5</v>
      </c>
      <c r="W21" s="102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82"/>
      <c r="B22" s="94" t="s">
        <v>423</v>
      </c>
      <c r="C22" s="175">
        <v>14</v>
      </c>
      <c r="D22" s="17">
        <v>475360</v>
      </c>
      <c r="E22" s="96" t="s">
        <v>565</v>
      </c>
      <c r="F22" s="97" t="s">
        <v>424</v>
      </c>
      <c r="G22" s="98">
        <v>1</v>
      </c>
      <c r="H22" s="98"/>
      <c r="I22" s="98"/>
      <c r="J22" s="98"/>
      <c r="K22" s="98"/>
      <c r="L22" s="98"/>
      <c r="M22" s="98">
        <v>1</v>
      </c>
      <c r="N22" s="99" t="s">
        <v>33</v>
      </c>
      <c r="O22" s="172" t="s">
        <v>566</v>
      </c>
      <c r="P22" s="98" t="s">
        <v>31</v>
      </c>
      <c r="Q22" s="104" t="s">
        <v>32</v>
      </c>
      <c r="R22" s="95">
        <v>99999561</v>
      </c>
      <c r="S22" s="101"/>
      <c r="T22" s="95" t="s">
        <v>34</v>
      </c>
      <c r="U22" s="98" t="s">
        <v>567</v>
      </c>
      <c r="V22" s="102" t="s">
        <v>5</v>
      </c>
      <c r="W22" s="102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82"/>
      <c r="B23" s="94" t="s">
        <v>469</v>
      </c>
      <c r="C23" s="175">
        <v>15</v>
      </c>
      <c r="D23" s="17">
        <v>597750</v>
      </c>
      <c r="E23" s="165" t="s">
        <v>568</v>
      </c>
      <c r="F23" s="200" t="s">
        <v>470</v>
      </c>
      <c r="G23" s="201">
        <v>1</v>
      </c>
      <c r="H23" s="201"/>
      <c r="I23" s="201"/>
      <c r="J23" s="201"/>
      <c r="K23" s="201"/>
      <c r="L23" s="201"/>
      <c r="M23" s="201"/>
      <c r="N23" s="202" t="s">
        <v>33</v>
      </c>
      <c r="O23" s="203" t="s">
        <v>396</v>
      </c>
      <c r="P23" s="201" t="s">
        <v>35</v>
      </c>
      <c r="Q23" s="204" t="s">
        <v>32</v>
      </c>
      <c r="R23" s="205">
        <v>59595925</v>
      </c>
      <c r="S23" s="206" t="s">
        <v>188</v>
      </c>
      <c r="T23" s="205"/>
      <c r="U23" s="201" t="s">
        <v>266</v>
      </c>
      <c r="V23" s="102" t="s">
        <v>5</v>
      </c>
      <c r="W23" s="102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18" customFormat="1" ht="48" customHeight="1" x14ac:dyDescent="1.3">
      <c r="A24" s="782"/>
      <c r="B24" s="94" t="s">
        <v>569</v>
      </c>
      <c r="C24" s="175">
        <v>16</v>
      </c>
      <c r="D24" s="17">
        <v>271400</v>
      </c>
      <c r="E24" s="96" t="s">
        <v>570</v>
      </c>
      <c r="F24" s="97" t="s">
        <v>571</v>
      </c>
      <c r="G24" s="98"/>
      <c r="H24" s="98"/>
      <c r="I24" s="98">
        <v>1</v>
      </c>
      <c r="J24" s="98"/>
      <c r="K24" s="98"/>
      <c r="L24" s="98">
        <v>1</v>
      </c>
      <c r="M24" s="98"/>
      <c r="N24" s="99" t="s">
        <v>38</v>
      </c>
      <c r="O24" s="172" t="s">
        <v>541</v>
      </c>
      <c r="P24" s="98" t="s">
        <v>50</v>
      </c>
      <c r="Q24" s="104" t="s">
        <v>32</v>
      </c>
      <c r="R24" s="95">
        <v>28965426</v>
      </c>
      <c r="S24" s="101" t="s">
        <v>188</v>
      </c>
      <c r="T24" s="95"/>
      <c r="U24" s="98" t="s">
        <v>572</v>
      </c>
      <c r="V24" s="102" t="s">
        <v>5</v>
      </c>
      <c r="W24" s="102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782"/>
      <c r="B25" s="94" t="s">
        <v>573</v>
      </c>
      <c r="C25" s="175">
        <v>17</v>
      </c>
      <c r="D25" s="17">
        <v>193870</v>
      </c>
      <c r="E25" s="96" t="s">
        <v>574</v>
      </c>
      <c r="F25" s="97">
        <v>23722</v>
      </c>
      <c r="G25" s="98"/>
      <c r="H25" s="98"/>
      <c r="I25" s="98"/>
      <c r="J25" s="98"/>
      <c r="K25" s="98">
        <v>1</v>
      </c>
      <c r="L25" s="98"/>
      <c r="M25" s="98">
        <v>1</v>
      </c>
      <c r="N25" s="99" t="s">
        <v>230</v>
      </c>
      <c r="O25" s="172" t="s">
        <v>575</v>
      </c>
      <c r="P25" s="98" t="s">
        <v>50</v>
      </c>
      <c r="Q25" s="104" t="s">
        <v>32</v>
      </c>
      <c r="R25" s="95">
        <v>55522671</v>
      </c>
      <c r="S25" s="101" t="s">
        <v>188</v>
      </c>
      <c r="T25" s="95"/>
      <c r="U25" s="98" t="s">
        <v>576</v>
      </c>
      <c r="V25" s="102" t="s">
        <v>5</v>
      </c>
      <c r="W25" s="102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18" customFormat="1" ht="48" customHeight="1" x14ac:dyDescent="1.3">
      <c r="A26" s="782"/>
      <c r="B26" s="94" t="s">
        <v>577</v>
      </c>
      <c r="C26" s="175">
        <v>18</v>
      </c>
      <c r="D26" s="17">
        <v>350000</v>
      </c>
      <c r="E26" s="165" t="s">
        <v>578</v>
      </c>
      <c r="F26" s="200">
        <v>30609</v>
      </c>
      <c r="G26" s="201"/>
      <c r="H26" s="201"/>
      <c r="I26" s="201"/>
      <c r="J26" s="201">
        <v>1</v>
      </c>
      <c r="K26" s="201"/>
      <c r="L26" s="201"/>
      <c r="M26" s="201">
        <v>1</v>
      </c>
      <c r="N26" s="202" t="s">
        <v>54</v>
      </c>
      <c r="O26" s="203" t="s">
        <v>579</v>
      </c>
      <c r="P26" s="201" t="s">
        <v>580</v>
      </c>
      <c r="Q26" s="204" t="s">
        <v>500</v>
      </c>
      <c r="R26" s="205">
        <v>52824222</v>
      </c>
      <c r="S26" s="206"/>
      <c r="T26" s="205" t="s">
        <v>581</v>
      </c>
      <c r="U26" s="201" t="s">
        <v>509</v>
      </c>
      <c r="V26" s="102" t="s">
        <v>5</v>
      </c>
      <c r="W26" s="102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18" customFormat="1" ht="48" customHeight="1" x14ac:dyDescent="1.3">
      <c r="A27" s="782"/>
      <c r="B27" s="94" t="s">
        <v>420</v>
      </c>
      <c r="C27" s="175">
        <v>19</v>
      </c>
      <c r="D27" s="17">
        <v>3278340</v>
      </c>
      <c r="E27" s="165" t="s">
        <v>582</v>
      </c>
      <c r="F27" s="200">
        <v>35128</v>
      </c>
      <c r="G27" s="201"/>
      <c r="H27" s="201"/>
      <c r="I27" s="201">
        <v>1</v>
      </c>
      <c r="J27" s="201"/>
      <c r="K27" s="201"/>
      <c r="L27" s="201"/>
      <c r="M27" s="201">
        <v>1</v>
      </c>
      <c r="N27" s="202" t="s">
        <v>38</v>
      </c>
      <c r="O27" s="203" t="s">
        <v>583</v>
      </c>
      <c r="P27" s="201" t="s">
        <v>31</v>
      </c>
      <c r="Q27" s="204" t="s">
        <v>32</v>
      </c>
      <c r="R27" s="205">
        <v>91111984</v>
      </c>
      <c r="S27" s="206" t="s">
        <v>584</v>
      </c>
      <c r="T27" s="205"/>
      <c r="U27" s="201" t="s">
        <v>266</v>
      </c>
      <c r="V27" s="102" t="s">
        <v>5</v>
      </c>
      <c r="W27" s="102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782"/>
      <c r="B28" s="94" t="s">
        <v>585</v>
      </c>
      <c r="C28" s="175">
        <v>20</v>
      </c>
      <c r="D28" s="17">
        <v>2070010</v>
      </c>
      <c r="E28" s="96" t="s">
        <v>586</v>
      </c>
      <c r="F28" s="97">
        <v>23714</v>
      </c>
      <c r="G28" s="98"/>
      <c r="H28" s="98"/>
      <c r="I28" s="98"/>
      <c r="J28" s="98"/>
      <c r="K28" s="98">
        <v>1</v>
      </c>
      <c r="L28" s="98">
        <v>1</v>
      </c>
      <c r="M28" s="98"/>
      <c r="N28" s="99" t="s">
        <v>30</v>
      </c>
      <c r="O28" s="172" t="s">
        <v>165</v>
      </c>
      <c r="P28" s="98" t="s">
        <v>31</v>
      </c>
      <c r="Q28" s="104" t="s">
        <v>32</v>
      </c>
      <c r="R28" s="95">
        <v>56815789</v>
      </c>
      <c r="S28" s="101" t="s">
        <v>587</v>
      </c>
      <c r="T28" s="95"/>
      <c r="U28" s="98" t="s">
        <v>82</v>
      </c>
      <c r="V28" s="102" t="s">
        <v>5</v>
      </c>
      <c r="W28" s="102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8" customFormat="1" ht="48" customHeight="1" x14ac:dyDescent="1.3">
      <c r="A29" s="782"/>
      <c r="B29" s="94"/>
      <c r="C29" s="175">
        <v>21</v>
      </c>
      <c r="D29" s="17">
        <v>3745640</v>
      </c>
      <c r="E29" s="96" t="s">
        <v>551</v>
      </c>
      <c r="F29" s="97"/>
      <c r="G29" s="98"/>
      <c r="H29" s="98"/>
      <c r="I29" s="98"/>
      <c r="J29" s="98">
        <v>1</v>
      </c>
      <c r="K29" s="98"/>
      <c r="L29" s="98">
        <v>1</v>
      </c>
      <c r="M29" s="98"/>
      <c r="N29" s="99" t="s">
        <v>30</v>
      </c>
      <c r="O29" s="172" t="s">
        <v>443</v>
      </c>
      <c r="P29" s="98" t="s">
        <v>31</v>
      </c>
      <c r="Q29" s="104" t="s">
        <v>32</v>
      </c>
      <c r="R29" s="95"/>
      <c r="S29" s="101" t="s">
        <v>592</v>
      </c>
      <c r="T29" s="95"/>
      <c r="U29" s="98" t="s">
        <v>82</v>
      </c>
      <c r="V29" s="102" t="s">
        <v>3</v>
      </c>
      <c r="W29" s="102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s="18" customFormat="1" ht="48" customHeight="1" x14ac:dyDescent="1.3">
      <c r="A30" s="782"/>
      <c r="B30" s="94" t="s">
        <v>588</v>
      </c>
      <c r="C30" s="175">
        <v>22</v>
      </c>
      <c r="D30" s="17">
        <v>2506000</v>
      </c>
      <c r="E30" s="96" t="s">
        <v>589</v>
      </c>
      <c r="F30" s="97" t="s">
        <v>424</v>
      </c>
      <c r="G30" s="98"/>
      <c r="H30" s="98"/>
      <c r="I30" s="98"/>
      <c r="J30" s="98">
        <v>1</v>
      </c>
      <c r="K30" s="98"/>
      <c r="L30" s="98">
        <v>1</v>
      </c>
      <c r="M30" s="98"/>
      <c r="N30" s="99" t="s">
        <v>30</v>
      </c>
      <c r="O30" s="172" t="s">
        <v>590</v>
      </c>
      <c r="P30" s="98" t="s">
        <v>591</v>
      </c>
      <c r="Q30" s="104" t="s">
        <v>153</v>
      </c>
      <c r="R30" s="95">
        <v>22593388</v>
      </c>
      <c r="S30" s="101" t="s">
        <v>592</v>
      </c>
      <c r="T30" s="95"/>
      <c r="U30" s="98" t="s">
        <v>42</v>
      </c>
      <c r="V30" s="102" t="s">
        <v>5</v>
      </c>
      <c r="W30" s="102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s="18" customFormat="1" ht="48" customHeight="1" x14ac:dyDescent="1.3">
      <c r="A31" s="782"/>
      <c r="B31" s="94" t="s">
        <v>593</v>
      </c>
      <c r="C31" s="175">
        <v>23</v>
      </c>
      <c r="D31" s="17">
        <v>1048000</v>
      </c>
      <c r="E31" s="96" t="s">
        <v>594</v>
      </c>
      <c r="F31" s="97" t="s">
        <v>595</v>
      </c>
      <c r="G31" s="98"/>
      <c r="H31" s="98"/>
      <c r="I31" s="98"/>
      <c r="J31" s="98">
        <v>1</v>
      </c>
      <c r="K31" s="98"/>
      <c r="L31" s="98">
        <v>1</v>
      </c>
      <c r="M31" s="98"/>
      <c r="N31" s="99" t="s">
        <v>38</v>
      </c>
      <c r="O31" s="172" t="s">
        <v>596</v>
      </c>
      <c r="P31" s="98" t="s">
        <v>102</v>
      </c>
      <c r="Q31" s="104" t="s">
        <v>32</v>
      </c>
      <c r="R31" s="95">
        <v>59239395</v>
      </c>
      <c r="S31" s="101"/>
      <c r="T31" s="95" t="s">
        <v>597</v>
      </c>
      <c r="U31" s="98" t="s">
        <v>266</v>
      </c>
      <c r="V31" s="102" t="s">
        <v>5</v>
      </c>
      <c r="W31" s="102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782"/>
      <c r="B32" s="94" t="s">
        <v>598</v>
      </c>
      <c r="C32" s="175">
        <v>24</v>
      </c>
      <c r="D32" s="17">
        <v>209920</v>
      </c>
      <c r="E32" s="96" t="s">
        <v>599</v>
      </c>
      <c r="F32" s="97" t="s">
        <v>600</v>
      </c>
      <c r="G32" s="98"/>
      <c r="H32" s="98">
        <v>1</v>
      </c>
      <c r="I32" s="98"/>
      <c r="J32" s="98"/>
      <c r="K32" s="98"/>
      <c r="L32" s="98">
        <v>1</v>
      </c>
      <c r="M32" s="98"/>
      <c r="N32" s="99" t="s">
        <v>601</v>
      </c>
      <c r="O32" s="172" t="s">
        <v>602</v>
      </c>
      <c r="P32" s="98" t="s">
        <v>35</v>
      </c>
      <c r="Q32" s="104" t="s">
        <v>32</v>
      </c>
      <c r="R32" s="95">
        <v>56827855</v>
      </c>
      <c r="S32" s="101" t="s">
        <v>603</v>
      </c>
      <c r="T32" s="95"/>
      <c r="U32" s="98" t="s">
        <v>604</v>
      </c>
      <c r="V32" s="102" t="s">
        <v>5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 s="18" customFormat="1" ht="48" customHeight="1" x14ac:dyDescent="1.3">
      <c r="A33" s="782"/>
      <c r="B33" s="94" t="s">
        <v>72</v>
      </c>
      <c r="C33" s="175">
        <v>25</v>
      </c>
      <c r="D33" s="17">
        <v>166920</v>
      </c>
      <c r="E33" s="96" t="s">
        <v>605</v>
      </c>
      <c r="F33" s="97" t="s">
        <v>442</v>
      </c>
      <c r="G33" s="98"/>
      <c r="H33" s="98"/>
      <c r="I33" s="98"/>
      <c r="J33" s="98">
        <v>1</v>
      </c>
      <c r="K33" s="98"/>
      <c r="L33" s="98">
        <v>1</v>
      </c>
      <c r="M33" s="98"/>
      <c r="N33" s="99" t="s">
        <v>30</v>
      </c>
      <c r="O33" s="172" t="s">
        <v>443</v>
      </c>
      <c r="P33" s="98" t="s">
        <v>31</v>
      </c>
      <c r="Q33" s="104" t="s">
        <v>32</v>
      </c>
      <c r="R33" s="95" t="s">
        <v>444</v>
      </c>
      <c r="S33" s="101" t="s">
        <v>445</v>
      </c>
      <c r="T33" s="95"/>
      <c r="U33" s="98" t="s">
        <v>52</v>
      </c>
      <c r="V33" s="102" t="s">
        <v>5</v>
      </c>
      <c r="W33" s="102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s="18" customFormat="1" ht="48" customHeight="1" x14ac:dyDescent="1.3">
      <c r="A34" s="782"/>
      <c r="B34" s="94" t="s">
        <v>438</v>
      </c>
      <c r="C34" s="175">
        <v>26</v>
      </c>
      <c r="D34" s="17">
        <v>179760</v>
      </c>
      <c r="E34" s="96" t="s">
        <v>606</v>
      </c>
      <c r="F34" s="97" t="s">
        <v>439</v>
      </c>
      <c r="G34" s="98"/>
      <c r="H34" s="98"/>
      <c r="I34" s="98"/>
      <c r="J34" s="98"/>
      <c r="K34" s="98">
        <v>1</v>
      </c>
      <c r="L34" s="98"/>
      <c r="M34" s="98">
        <v>1</v>
      </c>
      <c r="N34" s="99" t="s">
        <v>607</v>
      </c>
      <c r="O34" s="172" t="s">
        <v>44</v>
      </c>
      <c r="P34" s="98" t="s">
        <v>31</v>
      </c>
      <c r="Q34" s="104" t="s">
        <v>32</v>
      </c>
      <c r="R34" s="95">
        <v>77771477</v>
      </c>
      <c r="S34" s="101"/>
      <c r="T34" s="95" t="s">
        <v>233</v>
      </c>
      <c r="U34" s="98" t="s">
        <v>502</v>
      </c>
      <c r="V34" s="102" t="s">
        <v>5</v>
      </c>
      <c r="W34" s="102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s="18" customFormat="1" ht="48" customHeight="1" x14ac:dyDescent="1.3">
      <c r="A35" s="782"/>
      <c r="B35" s="94"/>
      <c r="C35" s="175">
        <v>27</v>
      </c>
      <c r="D35" s="17">
        <v>142800</v>
      </c>
      <c r="E35" s="207" t="s">
        <v>552</v>
      </c>
      <c r="F35" s="208"/>
      <c r="G35" s="209"/>
      <c r="H35" s="209"/>
      <c r="I35" s="209"/>
      <c r="J35" s="209">
        <v>1</v>
      </c>
      <c r="K35" s="209"/>
      <c r="L35" s="209"/>
      <c r="M35" s="209">
        <v>1</v>
      </c>
      <c r="N35" s="210" t="s">
        <v>607</v>
      </c>
      <c r="O35" s="211" t="s">
        <v>86</v>
      </c>
      <c r="P35" s="209" t="s">
        <v>35</v>
      </c>
      <c r="Q35" s="212" t="s">
        <v>32</v>
      </c>
      <c r="R35" s="213"/>
      <c r="S35" s="214" t="s">
        <v>592</v>
      </c>
      <c r="T35" s="213"/>
      <c r="U35" s="209" t="s">
        <v>502</v>
      </c>
      <c r="V35" s="102" t="s">
        <v>3</v>
      </c>
      <c r="W35" s="102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s="18" customFormat="1" ht="48" customHeight="1" x14ac:dyDescent="1.3">
      <c r="A36" s="782"/>
      <c r="B36" s="94" t="s">
        <v>608</v>
      </c>
      <c r="C36" s="175">
        <v>28</v>
      </c>
      <c r="D36" s="17">
        <v>1348200</v>
      </c>
      <c r="E36" s="96" t="s">
        <v>609</v>
      </c>
      <c r="F36" s="97" t="s">
        <v>610</v>
      </c>
      <c r="G36" s="98"/>
      <c r="H36" s="98"/>
      <c r="I36" s="98"/>
      <c r="J36" s="98"/>
      <c r="K36" s="98">
        <v>1</v>
      </c>
      <c r="L36" s="98"/>
      <c r="M36" s="98">
        <v>1</v>
      </c>
      <c r="N36" s="99" t="s">
        <v>43</v>
      </c>
      <c r="O36" s="172" t="s">
        <v>611</v>
      </c>
      <c r="P36" s="98" t="s">
        <v>120</v>
      </c>
      <c r="Q36" s="104" t="s">
        <v>32</v>
      </c>
      <c r="R36" s="95">
        <v>55005045</v>
      </c>
      <c r="S36" s="101"/>
      <c r="T36" s="95" t="s">
        <v>307</v>
      </c>
      <c r="U36" s="98" t="s">
        <v>42</v>
      </c>
      <c r="V36" s="102" t="s">
        <v>5</v>
      </c>
      <c r="W36" s="102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 s="18" customFormat="1" ht="48" customHeight="1" x14ac:dyDescent="1.3">
      <c r="A37" s="782"/>
      <c r="B37" s="94" t="s">
        <v>612</v>
      </c>
      <c r="C37" s="175">
        <v>29</v>
      </c>
      <c r="D37" s="17">
        <v>1131420</v>
      </c>
      <c r="E37" s="96" t="s">
        <v>613</v>
      </c>
      <c r="F37" s="97" t="s">
        <v>614</v>
      </c>
      <c r="G37" s="98"/>
      <c r="H37" s="98"/>
      <c r="I37" s="98"/>
      <c r="J37" s="98">
        <v>1</v>
      </c>
      <c r="K37" s="98"/>
      <c r="L37" s="98"/>
      <c r="M37" s="98">
        <v>1</v>
      </c>
      <c r="N37" s="99" t="s">
        <v>38</v>
      </c>
      <c r="O37" s="172" t="s">
        <v>615</v>
      </c>
      <c r="P37" s="98" t="s">
        <v>35</v>
      </c>
      <c r="Q37" s="104" t="s">
        <v>32</v>
      </c>
      <c r="R37" s="95">
        <v>55440707</v>
      </c>
      <c r="S37" s="101"/>
      <c r="T37" s="95" t="s">
        <v>616</v>
      </c>
      <c r="U37" s="98" t="s">
        <v>617</v>
      </c>
      <c r="V37" s="102" t="s">
        <v>5</v>
      </c>
      <c r="W37" s="102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42" s="18" customFormat="1" ht="48" customHeight="1" x14ac:dyDescent="1.3">
      <c r="A38" s="782"/>
      <c r="B38" s="94" t="s">
        <v>618</v>
      </c>
      <c r="C38" s="175">
        <v>30</v>
      </c>
      <c r="D38" s="17">
        <v>474950</v>
      </c>
      <c r="E38" s="183" t="s">
        <v>619</v>
      </c>
      <c r="F38" s="184">
        <v>33279</v>
      </c>
      <c r="G38" s="185"/>
      <c r="H38" s="185"/>
      <c r="I38" s="185"/>
      <c r="J38" s="185">
        <v>1</v>
      </c>
      <c r="K38" s="185"/>
      <c r="L38" s="185"/>
      <c r="M38" s="185">
        <v>1</v>
      </c>
      <c r="N38" s="186" t="s">
        <v>43</v>
      </c>
      <c r="O38" s="187" t="s">
        <v>86</v>
      </c>
      <c r="P38" s="185" t="s">
        <v>35</v>
      </c>
      <c r="Q38" s="188" t="s">
        <v>32</v>
      </c>
      <c r="R38" s="189">
        <v>99881444</v>
      </c>
      <c r="S38" s="190"/>
      <c r="T38" s="189" t="s">
        <v>620</v>
      </c>
      <c r="U38" s="185" t="s">
        <v>42</v>
      </c>
      <c r="V38" s="102" t="s">
        <v>5</v>
      </c>
      <c r="W38" s="102" t="s">
        <v>79</v>
      </c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 s="18" customFormat="1" ht="48" customHeight="1" x14ac:dyDescent="1.3">
      <c r="A39" s="782"/>
      <c r="B39" s="94" t="s">
        <v>621</v>
      </c>
      <c r="C39" s="175">
        <v>31</v>
      </c>
      <c r="D39" s="17">
        <v>667550</v>
      </c>
      <c r="E39" s="183" t="s">
        <v>622</v>
      </c>
      <c r="F39" s="184">
        <v>20347</v>
      </c>
      <c r="G39" s="185"/>
      <c r="H39" s="185"/>
      <c r="I39" s="185"/>
      <c r="J39" s="185"/>
      <c r="K39" s="185">
        <v>1</v>
      </c>
      <c r="L39" s="185"/>
      <c r="M39" s="185">
        <v>1</v>
      </c>
      <c r="N39" s="186" t="s">
        <v>43</v>
      </c>
      <c r="O39" s="187" t="s">
        <v>623</v>
      </c>
      <c r="P39" s="185" t="s">
        <v>624</v>
      </c>
      <c r="Q39" s="188" t="s">
        <v>549</v>
      </c>
      <c r="R39" s="189">
        <v>22335678</v>
      </c>
      <c r="S39" s="190"/>
      <c r="T39" s="189" t="s">
        <v>625</v>
      </c>
      <c r="U39" s="185" t="s">
        <v>41</v>
      </c>
      <c r="V39" s="102" t="s">
        <v>5</v>
      </c>
      <c r="W39" s="102" t="s">
        <v>64</v>
      </c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8" customFormat="1" ht="48" customHeight="1" x14ac:dyDescent="1.3">
      <c r="A40" s="782"/>
      <c r="B40" s="94" t="s">
        <v>626</v>
      </c>
      <c r="C40" s="175">
        <v>32</v>
      </c>
      <c r="D40" s="17">
        <v>410750</v>
      </c>
      <c r="E40" s="183" t="s">
        <v>627</v>
      </c>
      <c r="F40" s="184" t="s">
        <v>628</v>
      </c>
      <c r="G40" s="185"/>
      <c r="H40" s="185"/>
      <c r="I40" s="185"/>
      <c r="J40" s="185">
        <v>1</v>
      </c>
      <c r="K40" s="185"/>
      <c r="L40" s="185">
        <v>1</v>
      </c>
      <c r="M40" s="185"/>
      <c r="N40" s="186" t="s">
        <v>230</v>
      </c>
      <c r="O40" s="187" t="s">
        <v>65</v>
      </c>
      <c r="P40" s="185" t="s">
        <v>31</v>
      </c>
      <c r="Q40" s="188" t="s">
        <v>32</v>
      </c>
      <c r="R40" s="189">
        <v>77779586</v>
      </c>
      <c r="S40" s="190" t="s">
        <v>629</v>
      </c>
      <c r="T40" s="189"/>
      <c r="U40" s="185" t="s">
        <v>52</v>
      </c>
      <c r="V40" s="102" t="s">
        <v>5</v>
      </c>
      <c r="W40" s="102" t="s">
        <v>556</v>
      </c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s="18" customFormat="1" ht="48" customHeight="1" x14ac:dyDescent="1.3">
      <c r="A41" s="782"/>
      <c r="B41" s="94" t="s">
        <v>630</v>
      </c>
      <c r="C41" s="175">
        <v>33</v>
      </c>
      <c r="D41" s="17">
        <v>617004</v>
      </c>
      <c r="E41" s="183" t="s">
        <v>631</v>
      </c>
      <c r="F41" s="184">
        <v>41463</v>
      </c>
      <c r="G41" s="185"/>
      <c r="H41" s="185">
        <v>1</v>
      </c>
      <c r="I41" s="185"/>
      <c r="J41" s="185"/>
      <c r="K41" s="185"/>
      <c r="L41" s="185">
        <v>1</v>
      </c>
      <c r="M41" s="185"/>
      <c r="N41" s="186" t="s">
        <v>33</v>
      </c>
      <c r="O41" s="187" t="s">
        <v>494</v>
      </c>
      <c r="P41" s="185" t="s">
        <v>31</v>
      </c>
      <c r="Q41" s="188" t="s">
        <v>32</v>
      </c>
      <c r="R41" s="189">
        <v>29944465</v>
      </c>
      <c r="S41" s="190" t="s">
        <v>632</v>
      </c>
      <c r="T41" s="189"/>
      <c r="U41" s="185" t="s">
        <v>604</v>
      </c>
      <c r="V41" s="102" t="s">
        <v>5</v>
      </c>
      <c r="W41" s="102" t="s">
        <v>554</v>
      </c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s="18" customFormat="1" ht="48" customHeight="1" x14ac:dyDescent="1.3">
      <c r="A42" s="782"/>
      <c r="B42" s="94" t="s">
        <v>633</v>
      </c>
      <c r="C42" s="175">
        <v>34</v>
      </c>
      <c r="D42" s="17">
        <v>230040</v>
      </c>
      <c r="E42" s="183" t="s">
        <v>634</v>
      </c>
      <c r="F42" s="184" t="s">
        <v>635</v>
      </c>
      <c r="G42" s="185">
        <v>1</v>
      </c>
      <c r="H42" s="185"/>
      <c r="I42" s="185"/>
      <c r="J42" s="185"/>
      <c r="K42" s="185"/>
      <c r="L42" s="185"/>
      <c r="M42" s="185">
        <v>1</v>
      </c>
      <c r="N42" s="186" t="s">
        <v>636</v>
      </c>
      <c r="O42" s="187" t="s">
        <v>494</v>
      </c>
      <c r="P42" s="185" t="s">
        <v>31</v>
      </c>
      <c r="Q42" s="188" t="s">
        <v>32</v>
      </c>
      <c r="R42" s="189">
        <v>29944465</v>
      </c>
      <c r="S42" s="190" t="s">
        <v>637</v>
      </c>
      <c r="T42" s="189"/>
      <c r="U42" s="185" t="s">
        <v>638</v>
      </c>
      <c r="V42" s="102" t="s">
        <v>5</v>
      </c>
      <c r="W42" s="102" t="s">
        <v>554</v>
      </c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82"/>
      <c r="B43" s="94" t="s">
        <v>639</v>
      </c>
      <c r="C43" s="175">
        <v>35</v>
      </c>
      <c r="D43" s="17">
        <v>2131350</v>
      </c>
      <c r="E43" s="183" t="s">
        <v>640</v>
      </c>
      <c r="F43" s="184">
        <v>23529</v>
      </c>
      <c r="G43" s="185"/>
      <c r="H43" s="185"/>
      <c r="I43" s="185"/>
      <c r="J43" s="185"/>
      <c r="K43" s="185">
        <v>1</v>
      </c>
      <c r="L43" s="185">
        <v>1</v>
      </c>
      <c r="M43" s="185"/>
      <c r="N43" s="186" t="s">
        <v>43</v>
      </c>
      <c r="O43" s="187" t="s">
        <v>641</v>
      </c>
      <c r="P43" s="185" t="s">
        <v>105</v>
      </c>
      <c r="Q43" s="188" t="s">
        <v>32</v>
      </c>
      <c r="R43" s="189">
        <v>54941122</v>
      </c>
      <c r="S43" s="190"/>
      <c r="T43" s="189" t="s">
        <v>642</v>
      </c>
      <c r="U43" s="185" t="s">
        <v>41</v>
      </c>
      <c r="V43" s="102" t="s">
        <v>5</v>
      </c>
      <c r="W43" s="102" t="s">
        <v>64</v>
      </c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18" customFormat="1" ht="48" customHeight="1" x14ac:dyDescent="1.3">
      <c r="A44" s="782"/>
      <c r="B44" s="94" t="s">
        <v>58</v>
      </c>
      <c r="C44" s="175">
        <v>36</v>
      </c>
      <c r="D44" s="17">
        <v>4352900</v>
      </c>
      <c r="E44" s="19" t="s">
        <v>643</v>
      </c>
      <c r="F44" s="193">
        <v>18420</v>
      </c>
      <c r="G44" s="194"/>
      <c r="H44" s="194"/>
      <c r="I44" s="194"/>
      <c r="J44" s="194"/>
      <c r="K44" s="194">
        <v>1</v>
      </c>
      <c r="L44" s="194">
        <v>1</v>
      </c>
      <c r="M44" s="194"/>
      <c r="N44" s="195" t="s">
        <v>45</v>
      </c>
      <c r="O44" s="196" t="s">
        <v>60</v>
      </c>
      <c r="P44" s="194" t="s">
        <v>50</v>
      </c>
      <c r="Q44" s="197" t="s">
        <v>32</v>
      </c>
      <c r="R44" s="198">
        <v>54787878</v>
      </c>
      <c r="S44" s="199" t="s">
        <v>61</v>
      </c>
      <c r="T44" s="198"/>
      <c r="U44" s="194" t="s">
        <v>52</v>
      </c>
      <c r="V44" s="102" t="s">
        <v>5</v>
      </c>
      <c r="W44" s="102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 s="18" customFormat="1" ht="48" customHeight="1" x14ac:dyDescent="1.3">
      <c r="A45" s="782"/>
      <c r="B45" s="94" t="s">
        <v>69</v>
      </c>
      <c r="C45" s="175">
        <v>37</v>
      </c>
      <c r="D45" s="17">
        <v>2692320</v>
      </c>
      <c r="E45" s="19" t="s">
        <v>644</v>
      </c>
      <c r="F45" s="193">
        <v>28399</v>
      </c>
      <c r="G45" s="194"/>
      <c r="H45" s="194"/>
      <c r="I45" s="194"/>
      <c r="J45" s="194">
        <v>1</v>
      </c>
      <c r="K45" s="194"/>
      <c r="L45" s="194">
        <v>1</v>
      </c>
      <c r="M45" s="194"/>
      <c r="N45" s="195" t="s">
        <v>38</v>
      </c>
      <c r="O45" s="196" t="s">
        <v>265</v>
      </c>
      <c r="P45" s="194" t="s">
        <v>35</v>
      </c>
      <c r="Q45" s="197" t="s">
        <v>32</v>
      </c>
      <c r="R45" s="198">
        <v>99990526</v>
      </c>
      <c r="S45" s="199"/>
      <c r="T45" s="198" t="s">
        <v>71</v>
      </c>
      <c r="U45" s="194" t="s">
        <v>266</v>
      </c>
      <c r="V45" s="102" t="s">
        <v>5</v>
      </c>
      <c r="W45" s="102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82"/>
      <c r="B46" s="94"/>
      <c r="C46" s="175">
        <v>38</v>
      </c>
      <c r="D46" s="17">
        <v>1042890</v>
      </c>
      <c r="E46" s="19" t="s">
        <v>553</v>
      </c>
      <c r="F46" s="193"/>
      <c r="G46" s="194">
        <v>1</v>
      </c>
      <c r="H46" s="194"/>
      <c r="I46" s="194"/>
      <c r="J46" s="194"/>
      <c r="K46" s="194"/>
      <c r="L46" s="194">
        <v>1</v>
      </c>
      <c r="M46" s="194"/>
      <c r="N46" s="195" t="s">
        <v>33</v>
      </c>
      <c r="O46" s="196" t="s">
        <v>49</v>
      </c>
      <c r="P46" s="194" t="s">
        <v>50</v>
      </c>
      <c r="Q46" s="197" t="s">
        <v>32</v>
      </c>
      <c r="R46" s="198"/>
      <c r="S46" s="199" t="s">
        <v>188</v>
      </c>
      <c r="T46" s="198"/>
      <c r="U46" s="194" t="s">
        <v>266</v>
      </c>
      <c r="V46" s="102" t="s">
        <v>3</v>
      </c>
      <c r="W46" s="102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782"/>
      <c r="B47" s="94" t="s">
        <v>487</v>
      </c>
      <c r="C47" s="175">
        <v>39</v>
      </c>
      <c r="D47" s="17">
        <v>2985000</v>
      </c>
      <c r="E47" s="96" t="s">
        <v>534</v>
      </c>
      <c r="F47" s="97" t="s">
        <v>45</v>
      </c>
      <c r="G47" s="98"/>
      <c r="H47" s="98"/>
      <c r="I47" s="98"/>
      <c r="J47" s="98">
        <v>1</v>
      </c>
      <c r="K47" s="98"/>
      <c r="L47" s="98"/>
      <c r="M47" s="98">
        <v>1</v>
      </c>
      <c r="N47" s="99" t="s">
        <v>43</v>
      </c>
      <c r="O47" s="172" t="s">
        <v>535</v>
      </c>
      <c r="P47" s="98" t="s">
        <v>31</v>
      </c>
      <c r="Q47" s="104" t="s">
        <v>32</v>
      </c>
      <c r="R47" s="95">
        <v>76522512</v>
      </c>
      <c r="S47" s="101" t="s">
        <v>536</v>
      </c>
      <c r="T47" s="95"/>
      <c r="U47" s="98" t="s">
        <v>496</v>
      </c>
      <c r="V47" s="102" t="s">
        <v>3</v>
      </c>
      <c r="W47" s="102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s="18" customFormat="1" ht="48" customHeight="1" x14ac:dyDescent="1.3">
      <c r="A48" s="782"/>
      <c r="B48" s="94" t="s">
        <v>488</v>
      </c>
      <c r="C48" s="175">
        <v>40</v>
      </c>
      <c r="D48" s="17">
        <v>864200</v>
      </c>
      <c r="E48" s="96" t="s">
        <v>537</v>
      </c>
      <c r="F48" s="97">
        <v>16897</v>
      </c>
      <c r="G48" s="98"/>
      <c r="H48" s="98"/>
      <c r="I48" s="98"/>
      <c r="J48" s="98"/>
      <c r="K48" s="98">
        <v>1</v>
      </c>
      <c r="L48" s="98"/>
      <c r="M48" s="98">
        <v>1</v>
      </c>
      <c r="N48" s="99" t="s">
        <v>38</v>
      </c>
      <c r="O48" s="172" t="s">
        <v>538</v>
      </c>
      <c r="P48" s="98" t="s">
        <v>50</v>
      </c>
      <c r="Q48" s="104" t="s">
        <v>32</v>
      </c>
      <c r="R48" s="95">
        <v>55511473</v>
      </c>
      <c r="S48" s="101"/>
      <c r="T48" s="95" t="s">
        <v>233</v>
      </c>
      <c r="U48" s="98" t="s">
        <v>502</v>
      </c>
      <c r="V48" s="102" t="s">
        <v>3</v>
      </c>
      <c r="W48" s="102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65" s="18" customFormat="1" ht="48" customHeight="1" x14ac:dyDescent="1.3">
      <c r="A49" s="782"/>
      <c r="B49" s="94" t="s">
        <v>645</v>
      </c>
      <c r="C49" s="175">
        <v>41</v>
      </c>
      <c r="D49" s="17">
        <v>1229270</v>
      </c>
      <c r="E49" s="183" t="s">
        <v>646</v>
      </c>
      <c r="F49" s="184" t="s">
        <v>647</v>
      </c>
      <c r="G49" s="185"/>
      <c r="H49" s="185"/>
      <c r="I49" s="185"/>
      <c r="J49" s="185">
        <v>1</v>
      </c>
      <c r="K49" s="185"/>
      <c r="L49" s="185">
        <v>1</v>
      </c>
      <c r="M49" s="185"/>
      <c r="N49" s="186" t="s">
        <v>54</v>
      </c>
      <c r="O49" s="187" t="s">
        <v>55</v>
      </c>
      <c r="P49" s="185" t="s">
        <v>56</v>
      </c>
      <c r="Q49" s="188" t="s">
        <v>56</v>
      </c>
      <c r="R49" s="189">
        <v>55199969</v>
      </c>
      <c r="S49" s="190" t="s">
        <v>648</v>
      </c>
      <c r="T49" s="189"/>
      <c r="U49" s="185" t="s">
        <v>57</v>
      </c>
      <c r="V49" s="102" t="s">
        <v>5</v>
      </c>
      <c r="W49" s="102" t="s">
        <v>558</v>
      </c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spans="1:65" s="18" customFormat="1" ht="48" customHeight="1" x14ac:dyDescent="1.3">
      <c r="A50" s="782"/>
      <c r="B50" s="94" t="s">
        <v>47</v>
      </c>
      <c r="C50" s="175">
        <v>42</v>
      </c>
      <c r="D50" s="17">
        <v>1141330</v>
      </c>
      <c r="E50" s="19" t="s">
        <v>649</v>
      </c>
      <c r="F50" s="193">
        <v>31525</v>
      </c>
      <c r="G50" s="194"/>
      <c r="H50" s="194"/>
      <c r="I50" s="194"/>
      <c r="J50" s="194">
        <v>1</v>
      </c>
      <c r="K50" s="194"/>
      <c r="L50" s="194">
        <v>1</v>
      </c>
      <c r="M50" s="194"/>
      <c r="N50" s="195" t="s">
        <v>38</v>
      </c>
      <c r="O50" s="196" t="s">
        <v>49</v>
      </c>
      <c r="P50" s="194" t="s">
        <v>50</v>
      </c>
      <c r="Q50" s="197" t="s">
        <v>32</v>
      </c>
      <c r="R50" s="198" t="s">
        <v>45</v>
      </c>
      <c r="S50" s="199"/>
      <c r="T50" s="198" t="s">
        <v>51</v>
      </c>
      <c r="U50" s="194" t="s">
        <v>52</v>
      </c>
      <c r="V50" s="102" t="s">
        <v>5</v>
      </c>
      <c r="W50" s="102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1:65" s="18" customFormat="1" ht="48" customHeight="1" x14ac:dyDescent="1.3">
      <c r="A51" s="782"/>
      <c r="B51" s="94" t="s">
        <v>283</v>
      </c>
      <c r="C51" s="175">
        <v>43</v>
      </c>
      <c r="D51" s="17">
        <v>23135000</v>
      </c>
      <c r="E51" s="19" t="s">
        <v>650</v>
      </c>
      <c r="F51" s="193">
        <v>30690</v>
      </c>
      <c r="G51" s="194"/>
      <c r="H51" s="194"/>
      <c r="I51" s="194"/>
      <c r="J51" s="194">
        <v>1</v>
      </c>
      <c r="K51" s="194"/>
      <c r="L51" s="194">
        <v>1</v>
      </c>
      <c r="M51" s="194"/>
      <c r="N51" s="195" t="s">
        <v>54</v>
      </c>
      <c r="O51" s="196" t="s">
        <v>451</v>
      </c>
      <c r="P51" s="194" t="s">
        <v>39</v>
      </c>
      <c r="Q51" s="197" t="s">
        <v>32</v>
      </c>
      <c r="R51" s="198">
        <v>59877897</v>
      </c>
      <c r="S51" s="199"/>
      <c r="T51" s="198" t="s">
        <v>227</v>
      </c>
      <c r="U51" s="194" t="s">
        <v>452</v>
      </c>
      <c r="V51" s="102" t="s">
        <v>5</v>
      </c>
      <c r="W51" s="102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spans="1:65" s="105" customFormat="1" ht="48" customHeight="1" x14ac:dyDescent="1.3">
      <c r="A52" s="784" t="s">
        <v>76</v>
      </c>
      <c r="B52" s="94" t="s">
        <v>484</v>
      </c>
      <c r="C52" s="175">
        <v>44</v>
      </c>
      <c r="D52" s="17">
        <v>1669980</v>
      </c>
      <c r="E52" s="96" t="s">
        <v>527</v>
      </c>
      <c r="F52" s="97">
        <v>36770</v>
      </c>
      <c r="G52" s="98"/>
      <c r="H52" s="98"/>
      <c r="I52" s="98">
        <v>1</v>
      </c>
      <c r="J52" s="98"/>
      <c r="K52" s="98"/>
      <c r="L52" s="98">
        <v>1</v>
      </c>
      <c r="M52" s="98"/>
      <c r="N52" s="100" t="s">
        <v>43</v>
      </c>
      <c r="O52" s="124" t="s">
        <v>528</v>
      </c>
      <c r="P52" s="98" t="s">
        <v>35</v>
      </c>
      <c r="Q52" s="98" t="s">
        <v>32</v>
      </c>
      <c r="R52" s="95">
        <v>94286252</v>
      </c>
      <c r="S52" s="101" t="s">
        <v>515</v>
      </c>
      <c r="T52" s="95"/>
      <c r="U52" s="98" t="s">
        <v>502</v>
      </c>
      <c r="V52" s="102" t="s">
        <v>3</v>
      </c>
      <c r="W52" s="102"/>
    </row>
    <row r="53" spans="1:65" s="105" customFormat="1" ht="48" customHeight="1" x14ac:dyDescent="1.3">
      <c r="A53" s="785"/>
      <c r="B53" s="94" t="s">
        <v>485</v>
      </c>
      <c r="C53" s="175">
        <v>45</v>
      </c>
      <c r="D53" s="17">
        <v>1691380</v>
      </c>
      <c r="E53" s="96" t="s">
        <v>529</v>
      </c>
      <c r="F53" s="97">
        <v>23796</v>
      </c>
      <c r="G53" s="98"/>
      <c r="H53" s="98"/>
      <c r="I53" s="98"/>
      <c r="J53" s="98"/>
      <c r="K53" s="98">
        <v>1</v>
      </c>
      <c r="L53" s="98"/>
      <c r="M53" s="98">
        <v>1</v>
      </c>
      <c r="N53" s="100" t="s">
        <v>54</v>
      </c>
      <c r="O53" s="124" t="s">
        <v>530</v>
      </c>
      <c r="P53" s="98" t="s">
        <v>78</v>
      </c>
      <c r="Q53" s="98" t="s">
        <v>75</v>
      </c>
      <c r="R53" s="95">
        <v>54189863</v>
      </c>
      <c r="S53" s="124"/>
      <c r="T53" s="101" t="s">
        <v>531</v>
      </c>
      <c r="U53" s="98" t="s">
        <v>502</v>
      </c>
      <c r="V53" s="102" t="s">
        <v>3</v>
      </c>
      <c r="W53" s="102"/>
    </row>
    <row r="54" spans="1:65" s="18" customFormat="1" ht="48" customHeight="1" x14ac:dyDescent="1.3">
      <c r="A54" s="785"/>
      <c r="B54" s="94" t="s">
        <v>486</v>
      </c>
      <c r="C54" s="175">
        <v>46</v>
      </c>
      <c r="D54" s="17">
        <v>340950</v>
      </c>
      <c r="E54" s="96" t="s">
        <v>532</v>
      </c>
      <c r="F54" s="97">
        <v>45047</v>
      </c>
      <c r="G54" s="98">
        <v>1</v>
      </c>
      <c r="H54" s="98"/>
      <c r="I54" s="98"/>
      <c r="J54" s="98"/>
      <c r="K54" s="98"/>
      <c r="L54" s="98"/>
      <c r="M54" s="98">
        <v>1</v>
      </c>
      <c r="N54" s="100" t="s">
        <v>33</v>
      </c>
      <c r="O54" s="124" t="s">
        <v>381</v>
      </c>
      <c r="P54" s="98" t="s">
        <v>31</v>
      </c>
      <c r="Q54" s="98" t="s">
        <v>32</v>
      </c>
      <c r="R54" s="95">
        <v>55369959</v>
      </c>
      <c r="S54" s="124"/>
      <c r="T54" s="101" t="s">
        <v>40</v>
      </c>
      <c r="U54" s="98" t="s">
        <v>533</v>
      </c>
      <c r="V54" s="102" t="s">
        <v>3</v>
      </c>
      <c r="W54" s="102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spans="1:65" s="18" customFormat="1" ht="48" customHeight="1" x14ac:dyDescent="1.3">
      <c r="A55" s="785"/>
      <c r="B55" s="94" t="s">
        <v>489</v>
      </c>
      <c r="C55" s="175">
        <v>47</v>
      </c>
      <c r="D55" s="17">
        <v>568300</v>
      </c>
      <c r="E55" s="183" t="s">
        <v>539</v>
      </c>
      <c r="F55" s="184" t="s">
        <v>540</v>
      </c>
      <c r="G55" s="185">
        <v>1</v>
      </c>
      <c r="H55" s="185"/>
      <c r="I55" s="185"/>
      <c r="J55" s="185"/>
      <c r="K55" s="185"/>
      <c r="L55" s="185"/>
      <c r="M55" s="185">
        <v>1</v>
      </c>
      <c r="N55" s="191" t="s">
        <v>33</v>
      </c>
      <c r="O55" s="192" t="s">
        <v>541</v>
      </c>
      <c r="P55" s="185" t="s">
        <v>50</v>
      </c>
      <c r="Q55" s="185" t="s">
        <v>32</v>
      </c>
      <c r="R55" s="189">
        <v>55902488</v>
      </c>
      <c r="S55" s="192"/>
      <c r="T55" s="190" t="s">
        <v>40</v>
      </c>
      <c r="U55" s="185" t="s">
        <v>542</v>
      </c>
      <c r="V55" s="102" t="s">
        <v>3</v>
      </c>
      <c r="W55" s="102" t="s">
        <v>555</v>
      </c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</row>
    <row r="56" spans="1:65" s="18" customFormat="1" ht="48" customHeight="1" x14ac:dyDescent="1.3">
      <c r="A56" s="785"/>
      <c r="B56" s="94" t="s">
        <v>490</v>
      </c>
      <c r="C56" s="175">
        <v>48</v>
      </c>
      <c r="D56" s="17">
        <v>646300</v>
      </c>
      <c r="E56" s="96" t="s">
        <v>543</v>
      </c>
      <c r="F56" s="97" t="s">
        <v>544</v>
      </c>
      <c r="G56" s="98"/>
      <c r="H56" s="98">
        <v>1</v>
      </c>
      <c r="I56" s="98"/>
      <c r="J56" s="98"/>
      <c r="K56" s="98"/>
      <c r="L56" s="98">
        <v>1</v>
      </c>
      <c r="M56" s="98"/>
      <c r="N56" s="100" t="s">
        <v>375</v>
      </c>
      <c r="O56" s="124" t="s">
        <v>545</v>
      </c>
      <c r="P56" s="98" t="s">
        <v>31</v>
      </c>
      <c r="Q56" s="98" t="s">
        <v>32</v>
      </c>
      <c r="R56" s="95">
        <v>58468889</v>
      </c>
      <c r="S56" s="101" t="s">
        <v>515</v>
      </c>
      <c r="T56" s="95"/>
      <c r="U56" s="98" t="s">
        <v>533</v>
      </c>
      <c r="V56" s="102" t="s">
        <v>3</v>
      </c>
      <c r="W56" s="102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spans="1:65" s="18" customFormat="1" ht="48" customHeight="1" x14ac:dyDescent="1.3">
      <c r="A57" s="785"/>
      <c r="B57" s="94" t="s">
        <v>651</v>
      </c>
      <c r="C57" s="175">
        <v>49</v>
      </c>
      <c r="D57" s="17">
        <v>1470290</v>
      </c>
      <c r="E57" s="96" t="s">
        <v>652</v>
      </c>
      <c r="F57" s="97" t="s">
        <v>45</v>
      </c>
      <c r="G57" s="98"/>
      <c r="H57" s="98"/>
      <c r="I57" s="98"/>
      <c r="J57" s="98"/>
      <c r="K57" s="98">
        <v>1</v>
      </c>
      <c r="L57" s="98">
        <v>1</v>
      </c>
      <c r="M57" s="98"/>
      <c r="N57" s="99" t="s">
        <v>30</v>
      </c>
      <c r="O57" s="106" t="s">
        <v>65</v>
      </c>
      <c r="P57" s="98" t="s">
        <v>31</v>
      </c>
      <c r="Q57" s="98" t="s">
        <v>32</v>
      </c>
      <c r="R57" s="95">
        <v>55363333</v>
      </c>
      <c r="S57" s="101"/>
      <c r="T57" s="95" t="s">
        <v>653</v>
      </c>
      <c r="U57" s="98" t="s">
        <v>42</v>
      </c>
      <c r="V57" s="102" t="s">
        <v>5</v>
      </c>
      <c r="W57" s="102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</row>
    <row r="58" spans="1:65" s="18" customFormat="1" ht="48" customHeight="1" x14ac:dyDescent="1.3">
      <c r="A58" s="785"/>
      <c r="B58" s="94" t="s">
        <v>654</v>
      </c>
      <c r="C58" s="175">
        <v>50</v>
      </c>
      <c r="D58" s="17">
        <v>632250</v>
      </c>
      <c r="E58" s="96" t="s">
        <v>655</v>
      </c>
      <c r="F58" s="97" t="s">
        <v>656</v>
      </c>
      <c r="G58" s="98"/>
      <c r="H58" s="98"/>
      <c r="I58" s="98">
        <v>1</v>
      </c>
      <c r="J58" s="98"/>
      <c r="K58" s="98"/>
      <c r="L58" s="98">
        <v>1</v>
      </c>
      <c r="M58" s="98"/>
      <c r="N58" s="99" t="s">
        <v>45</v>
      </c>
      <c r="O58" s="106" t="s">
        <v>615</v>
      </c>
      <c r="P58" s="98" t="s">
        <v>35</v>
      </c>
      <c r="Q58" s="98" t="s">
        <v>32</v>
      </c>
      <c r="R58" s="95">
        <v>98811113</v>
      </c>
      <c r="S58" s="101" t="s">
        <v>657</v>
      </c>
      <c r="T58" s="95"/>
      <c r="U58" s="98" t="s">
        <v>658</v>
      </c>
      <c r="V58" s="102" t="s">
        <v>5</v>
      </c>
      <c r="W58" s="102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</row>
    <row r="59" spans="1:65" s="18" customFormat="1" ht="48" customHeight="1" x14ac:dyDescent="1.3">
      <c r="A59" s="785"/>
      <c r="B59" s="94" t="s">
        <v>659</v>
      </c>
      <c r="C59" s="175">
        <v>51</v>
      </c>
      <c r="D59" s="17">
        <v>2341400</v>
      </c>
      <c r="E59" s="96" t="s">
        <v>660</v>
      </c>
      <c r="F59" s="97" t="s">
        <v>661</v>
      </c>
      <c r="G59" s="98"/>
      <c r="H59" s="98"/>
      <c r="I59" s="98"/>
      <c r="J59" s="98">
        <v>1</v>
      </c>
      <c r="K59" s="98"/>
      <c r="L59" s="98">
        <v>1</v>
      </c>
      <c r="M59" s="98"/>
      <c r="N59" s="99" t="s">
        <v>54</v>
      </c>
      <c r="O59" s="106" t="s">
        <v>396</v>
      </c>
      <c r="P59" s="98" t="s">
        <v>35</v>
      </c>
      <c r="Q59" s="98" t="s">
        <v>32</v>
      </c>
      <c r="R59" s="95">
        <v>55848484</v>
      </c>
      <c r="S59" s="101" t="s">
        <v>61</v>
      </c>
      <c r="T59" s="95"/>
      <c r="U59" s="98" t="s">
        <v>41</v>
      </c>
      <c r="V59" s="102" t="s">
        <v>5</v>
      </c>
      <c r="W59" s="102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</row>
    <row r="60" spans="1:65" s="18" customFormat="1" ht="48" customHeight="1" x14ac:dyDescent="1.3">
      <c r="A60" s="778"/>
      <c r="B60" s="94" t="s">
        <v>491</v>
      </c>
      <c r="C60" s="175">
        <v>52</v>
      </c>
      <c r="D60" s="17">
        <v>1033290</v>
      </c>
      <c r="E60" s="96" t="s">
        <v>546</v>
      </c>
      <c r="F60" s="97" t="s">
        <v>547</v>
      </c>
      <c r="G60" s="98"/>
      <c r="H60" s="98"/>
      <c r="I60" s="98"/>
      <c r="J60" s="98"/>
      <c r="K60" s="98">
        <v>1</v>
      </c>
      <c r="L60" s="98">
        <v>1</v>
      </c>
      <c r="M60" s="98"/>
      <c r="N60" s="99" t="s">
        <v>30</v>
      </c>
      <c r="O60" s="106" t="s">
        <v>548</v>
      </c>
      <c r="P60" s="98" t="s">
        <v>548</v>
      </c>
      <c r="Q60" s="98" t="s">
        <v>549</v>
      </c>
      <c r="R60" s="95">
        <v>52535285</v>
      </c>
      <c r="S60" s="124"/>
      <c r="T60" s="101" t="s">
        <v>51</v>
      </c>
      <c r="U60" s="98" t="s">
        <v>550</v>
      </c>
      <c r="V60" s="102" t="s">
        <v>3</v>
      </c>
      <c r="W60" s="102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</row>
    <row r="61" spans="1:65" s="18" customFormat="1" ht="48" customHeight="1" x14ac:dyDescent="1.3">
      <c r="A61" s="779"/>
      <c r="B61" s="94" t="s">
        <v>662</v>
      </c>
      <c r="C61" s="175">
        <v>53</v>
      </c>
      <c r="D61" s="17">
        <v>1720660</v>
      </c>
      <c r="E61" s="96" t="s">
        <v>663</v>
      </c>
      <c r="F61" s="97" t="s">
        <v>664</v>
      </c>
      <c r="G61" s="98"/>
      <c r="H61" s="98"/>
      <c r="I61" s="98"/>
      <c r="J61" s="98">
        <v>1</v>
      </c>
      <c r="K61" s="98"/>
      <c r="L61" s="98"/>
      <c r="M61" s="98">
        <v>1</v>
      </c>
      <c r="N61" s="99" t="s">
        <v>38</v>
      </c>
      <c r="O61" s="106" t="s">
        <v>665</v>
      </c>
      <c r="P61" s="98" t="s">
        <v>666</v>
      </c>
      <c r="Q61" s="98" t="s">
        <v>500</v>
      </c>
      <c r="R61" s="95">
        <v>52921777</v>
      </c>
      <c r="S61" s="124" t="s">
        <v>584</v>
      </c>
      <c r="T61" s="101"/>
      <c r="U61" s="98" t="s">
        <v>57</v>
      </c>
      <c r="V61" s="102" t="s">
        <v>5</v>
      </c>
      <c r="W61" s="102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</row>
    <row r="62" spans="1:65" s="18" customFormat="1" ht="48" customHeight="1" x14ac:dyDescent="1.3">
      <c r="A62" s="779"/>
      <c r="B62" s="94" t="s">
        <v>667</v>
      </c>
      <c r="C62" s="175">
        <v>54</v>
      </c>
      <c r="D62" s="17">
        <v>1792300</v>
      </c>
      <c r="E62" s="96" t="s">
        <v>668</v>
      </c>
      <c r="F62" s="97">
        <v>16230</v>
      </c>
      <c r="G62" s="98"/>
      <c r="H62" s="98"/>
      <c r="I62" s="98"/>
      <c r="J62" s="98"/>
      <c r="K62" s="98">
        <v>1</v>
      </c>
      <c r="L62" s="98"/>
      <c r="M62" s="98">
        <v>1</v>
      </c>
      <c r="N62" s="99" t="s">
        <v>327</v>
      </c>
      <c r="O62" s="106" t="s">
        <v>65</v>
      </c>
      <c r="P62" s="98" t="s">
        <v>31</v>
      </c>
      <c r="Q62" s="98" t="s">
        <v>32</v>
      </c>
      <c r="R62" s="95">
        <v>59824954</v>
      </c>
      <c r="S62" s="124"/>
      <c r="T62" s="101" t="s">
        <v>669</v>
      </c>
      <c r="U62" s="98" t="s">
        <v>266</v>
      </c>
      <c r="V62" s="102" t="s">
        <v>5</v>
      </c>
      <c r="W62" s="102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</row>
    <row r="63" spans="1:65" s="14" customFormat="1" ht="44.25" x14ac:dyDescent="1.1000000000000001">
      <c r="A63" s="20"/>
      <c r="B63" s="21"/>
      <c r="C63" s="176"/>
      <c r="D63" s="23">
        <f>SUM(D9:D62)</f>
        <v>84614518</v>
      </c>
      <c r="E63" s="24"/>
      <c r="F63" s="25"/>
      <c r="G63" s="22">
        <f t="shared" ref="G63:M63" si="0">SUM(G9:G62)</f>
        <v>9</v>
      </c>
      <c r="H63" s="22">
        <f t="shared" si="0"/>
        <v>4</v>
      </c>
      <c r="I63" s="22">
        <f t="shared" si="0"/>
        <v>6</v>
      </c>
      <c r="J63" s="22">
        <f t="shared" si="0"/>
        <v>19</v>
      </c>
      <c r="K63" s="22">
        <f t="shared" si="0"/>
        <v>16</v>
      </c>
      <c r="L63" s="22">
        <f t="shared" si="0"/>
        <v>33</v>
      </c>
      <c r="M63" s="22">
        <f t="shared" si="0"/>
        <v>20</v>
      </c>
      <c r="N63" s="22"/>
      <c r="O63" s="22"/>
      <c r="P63" s="22"/>
      <c r="Q63" s="22"/>
      <c r="R63" s="22"/>
      <c r="S63" s="22"/>
      <c r="T63" s="22"/>
      <c r="U63" s="22"/>
      <c r="V63" s="22"/>
      <c r="W63" s="26"/>
    </row>
    <row r="64" spans="1:65" s="33" customFormat="1" ht="80.099999999999994" customHeight="1" x14ac:dyDescent="1.1000000000000001">
      <c r="A64" s="27"/>
      <c r="B64" s="28"/>
      <c r="C64" s="177"/>
      <c r="D64" s="30"/>
      <c r="E64" s="31"/>
      <c r="F64" s="32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9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1:65" s="29" customFormat="1" ht="80.099999999999994" customHeight="1" x14ac:dyDescent="0.25">
      <c r="A65" s="134" t="s">
        <v>87</v>
      </c>
      <c r="B65" s="135"/>
      <c r="C65" s="178"/>
      <c r="D65" s="37"/>
      <c r="F65" s="32"/>
      <c r="H65" s="38"/>
      <c r="S65" s="39" t="s">
        <v>88</v>
      </c>
      <c r="T65" s="39" t="s">
        <v>89</v>
      </c>
      <c r="W65" s="40"/>
      <c r="X65" s="40"/>
    </row>
    <row r="66" spans="1:65" s="29" customFormat="1" ht="80.099999999999994" customHeight="1" x14ac:dyDescent="0.25">
      <c r="A66" s="41" t="s">
        <v>90</v>
      </c>
      <c r="B66" s="42" t="s">
        <v>91</v>
      </c>
      <c r="C66" s="179" t="s">
        <v>14</v>
      </c>
      <c r="D66" s="44" t="s">
        <v>92</v>
      </c>
      <c r="F66" s="45"/>
      <c r="G66" s="46"/>
      <c r="H66" s="47"/>
      <c r="I66" s="752" t="s">
        <v>93</v>
      </c>
      <c r="J66" s="753"/>
      <c r="K66" s="754"/>
      <c r="M66" s="48" t="s">
        <v>94</v>
      </c>
      <c r="N66" s="48" t="s">
        <v>95</v>
      </c>
      <c r="O66" s="755" t="s">
        <v>96</v>
      </c>
      <c r="P66" s="756"/>
      <c r="Q66" s="49" t="s">
        <v>89</v>
      </c>
      <c r="S66" s="50" t="s">
        <v>97</v>
      </c>
      <c r="T66" s="50">
        <v>3</v>
      </c>
      <c r="V66" s="757" t="s">
        <v>7</v>
      </c>
      <c r="W66" s="758"/>
    </row>
    <row r="67" spans="1:65" s="29" customFormat="1" ht="80.099999999999994" customHeight="1" x14ac:dyDescent="0.25">
      <c r="A67" s="51" t="s">
        <v>98</v>
      </c>
      <c r="B67" s="52">
        <v>4</v>
      </c>
      <c r="C67" s="180">
        <v>5</v>
      </c>
      <c r="D67" s="53">
        <f>SUM(B67:C67)</f>
        <v>9</v>
      </c>
      <c r="F67" s="54" t="s">
        <v>99</v>
      </c>
      <c r="G67" s="55" t="s">
        <v>5</v>
      </c>
      <c r="H67" s="56" t="s">
        <v>3</v>
      </c>
      <c r="I67" s="56" t="s">
        <v>5</v>
      </c>
      <c r="J67" s="56" t="s">
        <v>3</v>
      </c>
      <c r="K67" s="56" t="s">
        <v>92</v>
      </c>
      <c r="M67" s="57" t="s">
        <v>31</v>
      </c>
      <c r="N67" s="58">
        <v>22</v>
      </c>
      <c r="O67" s="50" t="s">
        <v>499</v>
      </c>
      <c r="P67" s="50" t="s">
        <v>500</v>
      </c>
      <c r="Q67" s="50">
        <v>1</v>
      </c>
      <c r="S67" s="50" t="s">
        <v>79</v>
      </c>
      <c r="T67" s="50">
        <v>2</v>
      </c>
      <c r="V67" s="58" t="s">
        <v>29</v>
      </c>
      <c r="W67" s="50">
        <v>43</v>
      </c>
    </row>
    <row r="68" spans="1:65" s="29" customFormat="1" ht="80.099999999999994" customHeight="1" x14ac:dyDescent="0.25">
      <c r="A68" s="51" t="s">
        <v>100</v>
      </c>
      <c r="B68" s="50">
        <v>4</v>
      </c>
      <c r="C68" s="181">
        <v>0</v>
      </c>
      <c r="D68" s="53">
        <f>SUM(B68:C68)</f>
        <v>4</v>
      </c>
      <c r="F68" s="59" t="s">
        <v>32</v>
      </c>
      <c r="G68" s="50">
        <v>21</v>
      </c>
      <c r="H68" s="50">
        <v>13</v>
      </c>
      <c r="I68" s="50">
        <v>6</v>
      </c>
      <c r="J68" s="50">
        <v>4</v>
      </c>
      <c r="K68" s="50">
        <f>SUBTOTAL(9,G68:J68)</f>
        <v>44</v>
      </c>
      <c r="M68" s="57" t="s">
        <v>35</v>
      </c>
      <c r="N68" s="58">
        <v>11</v>
      </c>
      <c r="O68" s="50" t="s">
        <v>504</v>
      </c>
      <c r="P68" s="50" t="s">
        <v>75</v>
      </c>
      <c r="Q68" s="50">
        <v>1</v>
      </c>
      <c r="S68" s="50" t="s">
        <v>64</v>
      </c>
      <c r="T68" s="50">
        <v>2</v>
      </c>
      <c r="V68" s="58" t="s">
        <v>76</v>
      </c>
      <c r="W68" s="50">
        <v>8</v>
      </c>
    </row>
    <row r="69" spans="1:65" s="29" customFormat="1" ht="80.099999999999994" customHeight="1" x14ac:dyDescent="0.25">
      <c r="A69" s="51" t="s">
        <v>101</v>
      </c>
      <c r="B69" s="52">
        <v>5</v>
      </c>
      <c r="C69" s="180">
        <v>1</v>
      </c>
      <c r="D69" s="53">
        <f>SUM(B69:C69)</f>
        <v>6</v>
      </c>
      <c r="F69" s="59" t="s">
        <v>96</v>
      </c>
      <c r="G69" s="50">
        <v>3</v>
      </c>
      <c r="H69" s="50">
        <v>5</v>
      </c>
      <c r="I69" s="50">
        <v>2</v>
      </c>
      <c r="J69" s="50"/>
      <c r="K69" s="50">
        <f>SUBTOTAL(9,G69:J69)</f>
        <v>10</v>
      </c>
      <c r="M69" s="57" t="s">
        <v>102</v>
      </c>
      <c r="N69" s="58">
        <v>1</v>
      </c>
      <c r="O69" s="50" t="s">
        <v>504</v>
      </c>
      <c r="P69" s="50" t="s">
        <v>75</v>
      </c>
      <c r="Q69" s="50">
        <v>1</v>
      </c>
      <c r="S69" s="50" t="s">
        <v>103</v>
      </c>
      <c r="T69" s="50"/>
      <c r="V69" s="58" t="s">
        <v>81</v>
      </c>
      <c r="W69" s="50">
        <v>3</v>
      </c>
    </row>
    <row r="70" spans="1:65" s="29" customFormat="1" ht="80.099999999999994" customHeight="1" x14ac:dyDescent="0.25">
      <c r="A70" s="51" t="s">
        <v>104</v>
      </c>
      <c r="B70" s="52">
        <v>12</v>
      </c>
      <c r="C70" s="180">
        <v>7</v>
      </c>
      <c r="D70" s="53">
        <f>SUM(B70:C70)</f>
        <v>19</v>
      </c>
      <c r="F70" s="60" t="s">
        <v>92</v>
      </c>
      <c r="G70" s="61">
        <f>SUM(G68:G69)</f>
        <v>24</v>
      </c>
      <c r="H70" s="61">
        <f>SUM(H68:H69)</f>
        <v>18</v>
      </c>
      <c r="I70" s="61">
        <f>SUM(I68:I69)</f>
        <v>8</v>
      </c>
      <c r="J70" s="61">
        <f>SUM(J68:J69)</f>
        <v>4</v>
      </c>
      <c r="K70" s="61">
        <f>SUM(G70:J70)</f>
        <v>54</v>
      </c>
      <c r="M70" s="58" t="s">
        <v>105</v>
      </c>
      <c r="N70" s="58">
        <v>1</v>
      </c>
      <c r="O70" s="50" t="s">
        <v>580</v>
      </c>
      <c r="P70" s="50" t="s">
        <v>500</v>
      </c>
      <c r="Q70" s="50">
        <v>2</v>
      </c>
      <c r="S70" s="50" t="s">
        <v>106</v>
      </c>
      <c r="T70" s="50">
        <v>3</v>
      </c>
      <c r="V70" s="42" t="s">
        <v>92</v>
      </c>
      <c r="W70" s="50">
        <f>SUM(W67:W69)</f>
        <v>54</v>
      </c>
    </row>
    <row r="71" spans="1:65" s="29" customFormat="1" ht="80.099999999999994" customHeight="1" x14ac:dyDescent="0.25">
      <c r="A71" s="51" t="s">
        <v>107</v>
      </c>
      <c r="B71" s="52">
        <v>8</v>
      </c>
      <c r="C71" s="180">
        <v>8</v>
      </c>
      <c r="D71" s="53">
        <f>SUM(B71:C71)</f>
        <v>16</v>
      </c>
      <c r="E71" s="29" t="s">
        <v>2</v>
      </c>
      <c r="F71" s="32"/>
      <c r="H71" s="38"/>
      <c r="M71" s="62" t="s">
        <v>50</v>
      </c>
      <c r="N71" s="58">
        <v>7</v>
      </c>
      <c r="O71" s="50" t="s">
        <v>591</v>
      </c>
      <c r="P71" s="50" t="s">
        <v>153</v>
      </c>
      <c r="Q71" s="50">
        <v>1</v>
      </c>
      <c r="S71" s="50" t="s">
        <v>108</v>
      </c>
      <c r="T71" s="50"/>
      <c r="W71" s="40"/>
    </row>
    <row r="72" spans="1:65" s="29" customFormat="1" ht="80.099999999999994" customHeight="1" x14ac:dyDescent="0.25">
      <c r="A72" s="63" t="s">
        <v>92</v>
      </c>
      <c r="B72" s="64">
        <f>SUM(B67:B71)</f>
        <v>33</v>
      </c>
      <c r="C72" s="65">
        <f>SUM(C67:C71)</f>
        <v>21</v>
      </c>
      <c r="D72" s="65">
        <f>SUM(D67:D71)</f>
        <v>54</v>
      </c>
      <c r="F72" s="32"/>
      <c r="H72" s="38"/>
      <c r="M72" s="62" t="s">
        <v>109</v>
      </c>
      <c r="N72" s="58"/>
      <c r="O72" s="50" t="s">
        <v>624</v>
      </c>
      <c r="P72" s="50" t="s">
        <v>549</v>
      </c>
      <c r="Q72" s="50">
        <v>1</v>
      </c>
      <c r="S72" s="50" t="s">
        <v>75</v>
      </c>
      <c r="T72" s="50">
        <v>1</v>
      </c>
      <c r="V72" s="744" t="s">
        <v>110</v>
      </c>
      <c r="W72" s="745"/>
    </row>
    <row r="73" spans="1:65" s="29" customFormat="1" ht="80.099999999999994" customHeight="1" x14ac:dyDescent="0.25">
      <c r="A73" s="66"/>
      <c r="B73" s="28"/>
      <c r="C73" s="177"/>
      <c r="D73" s="67"/>
      <c r="E73" s="68"/>
      <c r="F73" s="69"/>
      <c r="G73" s="70" t="s">
        <v>111</v>
      </c>
      <c r="H73" s="71" t="s">
        <v>112</v>
      </c>
      <c r="I73" s="72" t="s">
        <v>22</v>
      </c>
      <c r="J73" s="746" t="s">
        <v>113</v>
      </c>
      <c r="K73" s="747"/>
      <c r="M73" s="58" t="s">
        <v>39</v>
      </c>
      <c r="N73" s="58">
        <v>1</v>
      </c>
      <c r="O73" s="50" t="s">
        <v>56</v>
      </c>
      <c r="P73" s="50" t="s">
        <v>56</v>
      </c>
      <c r="Q73" s="50">
        <v>1</v>
      </c>
      <c r="S73" s="50" t="s">
        <v>114</v>
      </c>
      <c r="T73" s="50"/>
      <c r="V73" s="58" t="s">
        <v>115</v>
      </c>
      <c r="W73" s="50"/>
    </row>
    <row r="74" spans="1:65" s="76" customFormat="1" ht="80.099999999999994" customHeight="1" x14ac:dyDescent="0.25">
      <c r="A74" s="66"/>
      <c r="B74" s="28"/>
      <c r="C74" s="177"/>
      <c r="D74" s="73"/>
      <c r="E74" s="74" t="s">
        <v>116</v>
      </c>
      <c r="F74" s="75"/>
      <c r="G74" s="50">
        <v>54</v>
      </c>
      <c r="H74" s="50"/>
      <c r="I74" s="50"/>
      <c r="J74" s="748"/>
      <c r="K74" s="740"/>
      <c r="L74" s="29"/>
      <c r="M74" s="58" t="s">
        <v>117</v>
      </c>
      <c r="N74" s="58"/>
      <c r="O74" s="62" t="s">
        <v>78</v>
      </c>
      <c r="P74" s="62" t="s">
        <v>75</v>
      </c>
      <c r="Q74" s="50">
        <v>1</v>
      </c>
      <c r="R74" s="29"/>
      <c r="S74" s="50" t="s">
        <v>74</v>
      </c>
      <c r="T74" s="50"/>
      <c r="U74" s="29"/>
      <c r="V74" s="50" t="s">
        <v>118</v>
      </c>
      <c r="W74" s="50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</row>
    <row r="75" spans="1:65" s="76" customFormat="1" ht="162" customHeight="1" x14ac:dyDescent="0.25">
      <c r="A75" s="66"/>
      <c r="B75" s="28"/>
      <c r="C75" s="177"/>
      <c r="D75" s="73"/>
      <c r="E75" s="133" t="s">
        <v>119</v>
      </c>
      <c r="F75" s="78"/>
      <c r="G75" s="50">
        <v>44</v>
      </c>
      <c r="H75" s="50">
        <v>10</v>
      </c>
      <c r="I75" s="79" t="s">
        <v>670</v>
      </c>
      <c r="J75" s="738" t="s">
        <v>671</v>
      </c>
      <c r="K75" s="739"/>
      <c r="L75" s="29"/>
      <c r="M75" s="58" t="s">
        <v>120</v>
      </c>
      <c r="N75" s="58">
        <v>1</v>
      </c>
      <c r="O75" s="62" t="s">
        <v>548</v>
      </c>
      <c r="P75" s="62" t="s">
        <v>549</v>
      </c>
      <c r="Q75" s="50">
        <v>1</v>
      </c>
      <c r="R75" s="29"/>
      <c r="S75" s="50" t="s">
        <v>121</v>
      </c>
      <c r="T75" s="50">
        <v>1</v>
      </c>
      <c r="U75" s="29"/>
      <c r="V75" s="50" t="s">
        <v>122</v>
      </c>
      <c r="W75" s="50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</row>
    <row r="76" spans="1:65" s="29" customFormat="1" ht="115.5" customHeight="1" x14ac:dyDescent="0.25">
      <c r="A76" s="66"/>
      <c r="B76" s="28"/>
      <c r="C76" s="177"/>
      <c r="D76" s="30"/>
      <c r="E76" s="80" t="s">
        <v>123</v>
      </c>
      <c r="F76" s="81"/>
      <c r="G76" s="50">
        <v>54</v>
      </c>
      <c r="H76" s="50"/>
      <c r="I76" s="79"/>
      <c r="J76" s="738"/>
      <c r="K76" s="740"/>
      <c r="M76" s="82"/>
      <c r="N76" s="82">
        <f>SUBTOTAL(9,N67:N75)</f>
        <v>44</v>
      </c>
      <c r="O76" s="82"/>
      <c r="P76" s="82"/>
      <c r="Q76" s="82">
        <f>SUBTOTAL(9,Q67:Q75)</f>
        <v>10</v>
      </c>
      <c r="S76" s="50" t="s">
        <v>92</v>
      </c>
      <c r="T76" s="50">
        <f>SUBTOTAL(9,T66:T75)</f>
        <v>12</v>
      </c>
      <c r="V76" s="50" t="s">
        <v>124</v>
      </c>
      <c r="W76" s="50"/>
    </row>
    <row r="77" spans="1:65" s="29" customFormat="1" ht="80.099999999999994" customHeight="1" x14ac:dyDescent="0.25">
      <c r="A77" s="66"/>
      <c r="B77" s="28"/>
      <c r="C77" s="177"/>
      <c r="D77" s="67"/>
      <c r="F77" s="32"/>
      <c r="W77" s="40"/>
    </row>
    <row r="78" spans="1:65" s="14" customFormat="1" ht="48" customHeight="1" x14ac:dyDescent="1.2">
      <c r="A78" s="27"/>
      <c r="B78" s="83"/>
      <c r="C78" s="177"/>
      <c r="D78" s="84"/>
      <c r="E78" s="31"/>
      <c r="F78" s="32"/>
      <c r="G78" s="85"/>
      <c r="H78" s="29"/>
      <c r="I78" s="85"/>
      <c r="J78" s="85"/>
      <c r="K78" s="85"/>
      <c r="L78" s="29"/>
      <c r="M78" s="29"/>
      <c r="N78" s="29"/>
      <c r="O78" s="29"/>
      <c r="P78" s="29"/>
      <c r="Q78" s="29"/>
      <c r="R78" s="29"/>
      <c r="S78" s="29"/>
      <c r="T78" s="85"/>
      <c r="U78" s="29"/>
      <c r="V78" s="29"/>
      <c r="W78" s="9"/>
    </row>
    <row r="79" spans="1:65" s="14" customFormat="1" ht="48" customHeight="1" x14ac:dyDescent="1.2">
      <c r="A79" s="29"/>
      <c r="B79" s="83"/>
      <c r="C79" s="177"/>
      <c r="D79" s="86"/>
      <c r="E79" s="31"/>
      <c r="F79" s="32"/>
      <c r="G79" s="85"/>
      <c r="H79" s="87"/>
      <c r="I79" s="85"/>
      <c r="J79" s="85"/>
      <c r="K79" s="85"/>
      <c r="L79" s="29"/>
      <c r="M79" s="29"/>
      <c r="N79" s="29"/>
      <c r="O79" s="29" t="s">
        <v>2</v>
      </c>
      <c r="P79" s="29"/>
      <c r="Q79" s="29"/>
      <c r="R79" s="29"/>
      <c r="S79" s="29"/>
      <c r="T79" s="29"/>
      <c r="U79" s="29"/>
      <c r="V79" s="29"/>
      <c r="W79" s="9"/>
    </row>
    <row r="80" spans="1:65" s="14" customFormat="1" ht="48" customHeight="1" x14ac:dyDescent="1.2">
      <c r="B80" s="83"/>
      <c r="C80" s="177"/>
      <c r="D80" s="88"/>
      <c r="E80" s="31"/>
      <c r="F80" s="32"/>
      <c r="G80" s="85"/>
      <c r="H80" s="38"/>
      <c r="I80" s="85"/>
      <c r="J80" s="85"/>
      <c r="K80" s="85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9"/>
    </row>
    <row r="81" spans="2:23" s="14" customFormat="1" ht="48" customHeight="1" x14ac:dyDescent="1.2">
      <c r="B81" s="83"/>
      <c r="C81" s="177"/>
      <c r="D81" s="89"/>
      <c r="E81" s="31"/>
      <c r="F81" s="32"/>
      <c r="G81" s="90"/>
      <c r="H81" s="38"/>
      <c r="I81" s="85"/>
      <c r="J81" s="85"/>
      <c r="K81" s="85"/>
      <c r="L81" s="29"/>
      <c r="M81" s="29"/>
      <c r="N81" s="29"/>
      <c r="O81" s="29"/>
      <c r="P81" s="29"/>
      <c r="Q81" s="29"/>
      <c r="R81" s="29"/>
      <c r="S81" s="85"/>
      <c r="T81" s="85"/>
      <c r="U81" s="29"/>
      <c r="V81" s="29"/>
      <c r="W81" s="9"/>
    </row>
    <row r="82" spans="2:23" s="14" customFormat="1" ht="48" customHeight="1" x14ac:dyDescent="1.2">
      <c r="B82" s="83"/>
      <c r="C82" s="177"/>
      <c r="D82" s="91"/>
      <c r="E82" s="31"/>
      <c r="F82" s="32"/>
      <c r="G82" s="90"/>
      <c r="H82" s="38"/>
      <c r="I82" s="85"/>
      <c r="J82" s="85"/>
      <c r="K82" s="85"/>
      <c r="L82" s="29"/>
      <c r="M82" s="29"/>
      <c r="N82" s="29"/>
      <c r="O82" s="29"/>
      <c r="P82" s="29"/>
      <c r="Q82" s="29"/>
      <c r="R82" s="29"/>
      <c r="S82" s="85"/>
      <c r="T82" s="7"/>
      <c r="U82" s="3"/>
      <c r="V82" s="29"/>
      <c r="W82" s="9"/>
    </row>
    <row r="83" spans="2:23" s="14" customFormat="1" ht="48" customHeight="1" x14ac:dyDescent="1.1000000000000001">
      <c r="B83" s="2"/>
      <c r="C83" s="173"/>
      <c r="D83" s="4"/>
      <c r="E83" s="5"/>
      <c r="F83" s="6"/>
      <c r="G83" s="3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2:23" s="14" customFormat="1" ht="48" customHeight="1" x14ac:dyDescent="1.1000000000000001">
      <c r="B84" s="2"/>
      <c r="C84" s="182"/>
      <c r="D84" s="92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85" spans="2:23" s="14" customFormat="1" ht="48" customHeight="1" x14ac:dyDescent="1.1000000000000001">
      <c r="B85" s="2"/>
      <c r="C85" s="182"/>
      <c r="D85" s="92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9"/>
    </row>
    <row r="86" spans="2:23" s="14" customFormat="1" ht="48" customHeight="1" x14ac:dyDescent="1.1000000000000001">
      <c r="B86" s="2"/>
      <c r="C86" s="182"/>
      <c r="D86" s="92"/>
      <c r="E86" s="5"/>
      <c r="F86" s="6"/>
      <c r="G86" s="7"/>
      <c r="H86" s="8"/>
      <c r="I86" s="7"/>
      <c r="J86" s="7"/>
      <c r="K86" s="7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9"/>
    </row>
    <row r="87" spans="2:23" s="14" customFormat="1" ht="48" customHeight="1" x14ac:dyDescent="1.1000000000000001">
      <c r="B87" s="2"/>
      <c r="C87" s="182"/>
      <c r="D87" s="92"/>
      <c r="E87" s="5"/>
      <c r="F87" s="6"/>
      <c r="G87" s="7"/>
      <c r="H87" s="8"/>
      <c r="I87" s="7"/>
      <c r="J87" s="7"/>
      <c r="K87" s="7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9"/>
    </row>
    <row r="88" spans="2:23" s="14" customFormat="1" ht="95.25" customHeight="1" x14ac:dyDescent="1.1000000000000001">
      <c r="B88" s="2"/>
      <c r="C88" s="182"/>
      <c r="D88" s="92"/>
      <c r="E88" s="5"/>
      <c r="F88" s="6"/>
      <c r="G88" s="7"/>
      <c r="H88" s="8"/>
      <c r="I88" s="7"/>
      <c r="J88" s="7"/>
      <c r="K88" s="7"/>
      <c r="L88" s="3"/>
      <c r="M88" s="3"/>
      <c r="N88" s="3"/>
      <c r="O88" s="3"/>
      <c r="P88" s="3"/>
      <c r="Q88" s="3"/>
      <c r="R88" s="3"/>
      <c r="S88" s="7"/>
      <c r="T88" s="7"/>
      <c r="U88" s="3"/>
      <c r="V88" s="3"/>
      <c r="W88" s="9"/>
    </row>
    <row r="89" spans="2:23" s="14" customFormat="1" ht="209.25" customHeight="1" x14ac:dyDescent="1.1000000000000001">
      <c r="B89" s="2"/>
      <c r="C89" s="182"/>
      <c r="D89" s="92"/>
      <c r="E89" s="5"/>
      <c r="F89" s="6"/>
      <c r="G89" s="7"/>
      <c r="H89" s="8"/>
      <c r="I89" s="7"/>
      <c r="J89" s="7"/>
      <c r="K89" s="7"/>
      <c r="L89" s="3"/>
      <c r="M89" s="3"/>
      <c r="N89" s="3"/>
      <c r="O89" s="3"/>
      <c r="P89" s="3"/>
      <c r="Q89" s="3"/>
      <c r="R89" s="3"/>
      <c r="S89" s="7"/>
      <c r="T89" s="7"/>
      <c r="U89" s="3"/>
      <c r="V89" s="3"/>
      <c r="W89" s="9"/>
    </row>
    <row r="90" spans="2:23" s="14" customFormat="1" ht="75.75" customHeight="1" x14ac:dyDescent="1.1000000000000001">
      <c r="B90" s="2"/>
      <c r="C90" s="182"/>
      <c r="D90" s="92"/>
      <c r="E90" s="5"/>
      <c r="F90" s="6"/>
      <c r="G90" s="7"/>
      <c r="H90" s="8"/>
      <c r="I90" s="7"/>
      <c r="J90" s="7"/>
      <c r="K90" s="7"/>
      <c r="L90" s="3"/>
      <c r="M90" s="3"/>
      <c r="N90" s="3"/>
      <c r="O90" s="3"/>
      <c r="P90" s="3"/>
      <c r="Q90" s="3"/>
      <c r="R90" s="3"/>
      <c r="S90" s="7"/>
      <c r="T90" s="7"/>
      <c r="U90" s="3"/>
      <c r="V90" s="3"/>
      <c r="W90" s="9"/>
    </row>
    <row r="91" spans="2:23" s="14" customFormat="1" ht="80.25" customHeight="1" x14ac:dyDescent="1.1000000000000001">
      <c r="B91" s="2"/>
      <c r="C91" s="182"/>
      <c r="D91" s="92"/>
      <c r="E91" s="5"/>
      <c r="F91" s="6"/>
      <c r="G91" s="7"/>
      <c r="H91" s="8"/>
      <c r="I91" s="7"/>
      <c r="J91" s="7"/>
      <c r="K91" s="7"/>
      <c r="L91" s="3"/>
      <c r="M91" s="3"/>
      <c r="N91" s="3"/>
      <c r="O91" s="3"/>
      <c r="P91" s="3"/>
      <c r="Q91" s="3"/>
      <c r="R91" s="3"/>
      <c r="S91" s="7"/>
      <c r="T91" s="7"/>
      <c r="U91" s="3"/>
      <c r="V91" s="3"/>
      <c r="W91" s="9"/>
    </row>
    <row r="92" spans="2:23" s="14" customFormat="1" ht="48" customHeight="1" x14ac:dyDescent="1.1000000000000001">
      <c r="B92" s="2"/>
      <c r="C92" s="182"/>
      <c r="D92" s="92"/>
      <c r="E92" s="5"/>
      <c r="F92" s="6"/>
      <c r="G92" s="7"/>
      <c r="H92" s="8"/>
      <c r="I92" s="7"/>
      <c r="J92" s="7"/>
      <c r="K92" s="7"/>
      <c r="L92" s="3"/>
      <c r="M92" s="3"/>
      <c r="N92" s="3"/>
      <c r="O92" s="3"/>
      <c r="P92" s="3"/>
      <c r="Q92" s="3"/>
      <c r="R92" s="3"/>
      <c r="S92" s="7"/>
      <c r="T92" s="7"/>
      <c r="U92" s="3"/>
      <c r="V92" s="3"/>
      <c r="W92" s="9"/>
    </row>
    <row r="93" spans="2:23" s="14" customFormat="1" ht="48" customHeight="1" x14ac:dyDescent="1.1000000000000001">
      <c r="B93" s="2"/>
      <c r="C93" s="182"/>
      <c r="D93" s="92"/>
      <c r="E93" s="5"/>
      <c r="F93" s="6"/>
      <c r="G93" s="7"/>
      <c r="H93" s="8"/>
      <c r="I93" s="7"/>
      <c r="J93" s="7"/>
      <c r="K93" s="7"/>
      <c r="L93" s="3"/>
      <c r="M93" s="3"/>
      <c r="N93" s="3"/>
      <c r="O93" s="3"/>
      <c r="P93" s="3"/>
      <c r="Q93" s="3"/>
      <c r="R93" s="3"/>
      <c r="S93" s="7"/>
      <c r="T93" s="7"/>
      <c r="U93" s="3"/>
      <c r="V93" s="3"/>
      <c r="W93" s="9"/>
    </row>
    <row r="94" spans="2:23" s="14" customFormat="1" ht="48" customHeight="1" x14ac:dyDescent="1.1000000000000001">
      <c r="B94" s="2"/>
      <c r="C94" s="182"/>
      <c r="D94" s="92"/>
      <c r="E94" s="5"/>
      <c r="F94" s="6"/>
      <c r="G94" s="7"/>
      <c r="H94" s="8"/>
      <c r="I94" s="7"/>
      <c r="J94" s="7"/>
      <c r="K94" s="7"/>
      <c r="L94" s="3"/>
      <c r="M94" s="3"/>
      <c r="N94" s="3"/>
      <c r="O94" s="3"/>
      <c r="P94" s="3"/>
      <c r="Q94" s="3"/>
      <c r="R94" s="3"/>
      <c r="S94" s="7"/>
      <c r="T94" s="7"/>
      <c r="U94" s="3"/>
      <c r="V94" s="3"/>
      <c r="W94" s="9"/>
    </row>
    <row r="95" spans="2:23" s="14" customFormat="1" ht="48" customHeight="1" x14ac:dyDescent="1.1000000000000001">
      <c r="B95" s="2"/>
      <c r="C95" s="182"/>
      <c r="D95" s="92"/>
      <c r="E95" s="5"/>
      <c r="F95" s="6"/>
      <c r="G95" s="7"/>
      <c r="H95" s="8"/>
      <c r="I95" s="7"/>
      <c r="J95" s="7"/>
      <c r="K95" s="7"/>
      <c r="L95" s="3"/>
      <c r="M95" s="3"/>
      <c r="N95" s="3"/>
      <c r="O95" s="3"/>
      <c r="P95" s="3"/>
      <c r="Q95" s="3"/>
      <c r="R95" s="3"/>
      <c r="S95" s="7"/>
      <c r="T95" s="7"/>
      <c r="U95" s="3"/>
      <c r="V95" s="3"/>
      <c r="W95" s="9"/>
    </row>
    <row r="96" spans="2:23" s="14" customFormat="1" ht="48" customHeight="1" x14ac:dyDescent="1.1000000000000001">
      <c r="B96" s="2"/>
      <c r="C96" s="182"/>
      <c r="D96" s="92"/>
      <c r="E96" s="5"/>
      <c r="F96" s="6"/>
      <c r="G96" s="7"/>
      <c r="H96" s="8"/>
      <c r="I96" s="7"/>
      <c r="J96" s="7"/>
      <c r="K96" s="7"/>
      <c r="L96" s="3"/>
      <c r="M96" s="3"/>
      <c r="N96" s="3"/>
      <c r="O96" s="3"/>
      <c r="P96" s="3"/>
      <c r="Q96" s="3"/>
      <c r="R96" s="3"/>
      <c r="S96" s="7"/>
      <c r="T96" s="7"/>
      <c r="U96" s="3"/>
      <c r="V96" s="3"/>
      <c r="W96" s="9"/>
    </row>
    <row r="104" spans="1:23" s="93" customFormat="1" ht="48" customHeight="1" x14ac:dyDescent="1.1000000000000001">
      <c r="A104" s="1"/>
      <c r="B104" s="2"/>
      <c r="C104" s="182"/>
      <c r="D104" s="92"/>
      <c r="E104" s="5"/>
      <c r="F104" s="6"/>
      <c r="G104" s="7"/>
      <c r="H104" s="8"/>
      <c r="I104" s="7"/>
      <c r="J104" s="7"/>
      <c r="K104" s="7"/>
      <c r="L104" s="3"/>
      <c r="M104" s="3"/>
      <c r="N104" s="3"/>
      <c r="O104" s="3"/>
      <c r="P104" s="3"/>
      <c r="Q104" s="3"/>
      <c r="R104" s="3"/>
      <c r="S104" s="7"/>
      <c r="T104" s="7"/>
      <c r="U104" s="3"/>
      <c r="V104" s="3"/>
      <c r="W104" s="9"/>
    </row>
  </sheetData>
  <autoFilter ref="A7:W63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V72:W72"/>
    <mergeCell ref="J73:K73"/>
    <mergeCell ref="J74:K74"/>
    <mergeCell ref="J75:K75"/>
    <mergeCell ref="J76:K76"/>
    <mergeCell ref="A9:A51"/>
    <mergeCell ref="V7:V8"/>
    <mergeCell ref="W7:W8"/>
    <mergeCell ref="A52:A59"/>
    <mergeCell ref="A60:A62"/>
    <mergeCell ref="I66:K66"/>
    <mergeCell ref="O66:P66"/>
    <mergeCell ref="V66:W66"/>
    <mergeCell ref="N7:N8"/>
    <mergeCell ref="O7:O8"/>
    <mergeCell ref="P7:P8"/>
    <mergeCell ref="Q7:Q8"/>
    <mergeCell ref="R7:R8"/>
    <mergeCell ref="S7:T7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</mergeCells>
  <phoneticPr fontId="18" type="noConversion"/>
  <conditionalFormatting sqref="D9:D62">
    <cfRule type="duplicateValues" dxfId="134" priority="282"/>
    <cfRule type="duplicateValues" dxfId="133" priority="283"/>
  </conditionalFormatting>
  <pageMargins left="0.7" right="0.7" top="0.75" bottom="0.75" header="0.3" footer="0.3"/>
  <pageSetup paperSize="9" scale="10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6A8BED5-500D-415B-831B-EDF3EF150751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41770DF3-E40F-4762-AC18-9290D5A2A218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S65:S76 V1:V1048576</xm:sqref>
        </x14:conditionalFormatting>
        <x14:conditionalFormatting xmlns:xm="http://schemas.microsoft.com/office/excel/2006/main">
          <x14:cfRule type="containsText" priority="3" operator="containsText" id="{D324340D-3F02-40C7-AB27-1C1E814DA719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V63:V1048576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00F7-BC61-4F61-9140-F940BCDB8BBE}">
  <dimension ref="A1:BM93"/>
  <sheetViews>
    <sheetView view="pageBreakPreview" topLeftCell="O42" zoomScale="55" zoomScaleNormal="30" zoomScaleSheetLayoutView="55" zoomScalePageLayoutView="55" workbookViewId="0">
      <selection activeCell="P64" sqref="P64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3"/>
      <c r="I3" s="3"/>
      <c r="J3" s="3"/>
      <c r="K3" s="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3"/>
      <c r="I4" s="3"/>
      <c r="J4" s="3"/>
      <c r="K4" s="3"/>
    </row>
    <row r="6" spans="1:42" s="12" customFormat="1" ht="69" customHeight="1" x14ac:dyDescent="1.1000000000000001">
      <c r="A6" s="759" t="s">
        <v>812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170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171" t="s">
        <v>23</v>
      </c>
      <c r="H8" s="16">
        <v>45616</v>
      </c>
      <c r="I8" s="171" t="s">
        <v>24</v>
      </c>
      <c r="J8" s="171" t="s">
        <v>25</v>
      </c>
      <c r="K8" s="171" t="s">
        <v>26</v>
      </c>
      <c r="L8" s="771"/>
      <c r="M8" s="771"/>
      <c r="N8" s="762"/>
      <c r="O8" s="762"/>
      <c r="P8" s="777"/>
      <c r="Q8" s="777"/>
      <c r="R8" s="742"/>
      <c r="S8" s="171" t="s">
        <v>27</v>
      </c>
      <c r="T8" s="171" t="s">
        <v>28</v>
      </c>
      <c r="U8" s="171"/>
      <c r="V8" s="773"/>
      <c r="W8" s="775"/>
    </row>
    <row r="9" spans="1:42" s="33" customFormat="1" ht="58.5" customHeight="1" x14ac:dyDescent="1.3">
      <c r="A9" s="781" t="s">
        <v>29</v>
      </c>
      <c r="B9" s="94" t="s">
        <v>767</v>
      </c>
      <c r="C9" s="175">
        <v>1</v>
      </c>
      <c r="D9" s="17">
        <v>1227750</v>
      </c>
      <c r="E9" s="96" t="s">
        <v>672</v>
      </c>
      <c r="F9" s="97">
        <v>33641</v>
      </c>
      <c r="G9" s="98"/>
      <c r="H9" s="98"/>
      <c r="I9" s="98"/>
      <c r="J9" s="98">
        <v>1</v>
      </c>
      <c r="K9" s="98"/>
      <c r="L9" s="98"/>
      <c r="M9" s="98">
        <v>1</v>
      </c>
      <c r="N9" s="99" t="s">
        <v>38</v>
      </c>
      <c r="O9" s="100" t="s">
        <v>673</v>
      </c>
      <c r="P9" s="98" t="s">
        <v>31</v>
      </c>
      <c r="Q9" s="98" t="s">
        <v>674</v>
      </c>
      <c r="R9" s="95">
        <v>2095364456</v>
      </c>
      <c r="S9" s="124"/>
      <c r="T9" s="101" t="s">
        <v>675</v>
      </c>
      <c r="U9" s="98" t="s">
        <v>751</v>
      </c>
      <c r="V9" s="102" t="s">
        <v>3</v>
      </c>
      <c r="W9" s="102"/>
    </row>
    <row r="10" spans="1:42" s="18" customFormat="1" ht="58.5" customHeight="1" x14ac:dyDescent="1.3">
      <c r="A10" s="782"/>
      <c r="B10" s="94" t="s">
        <v>780</v>
      </c>
      <c r="C10" s="175">
        <v>2</v>
      </c>
      <c r="D10" s="17">
        <v>4153360</v>
      </c>
      <c r="E10" s="96" t="s">
        <v>676</v>
      </c>
      <c r="F10" s="97">
        <v>28312</v>
      </c>
      <c r="G10" s="98"/>
      <c r="H10" s="98"/>
      <c r="I10" s="98"/>
      <c r="J10" s="98">
        <v>1</v>
      </c>
      <c r="K10" s="98"/>
      <c r="L10" s="98"/>
      <c r="M10" s="98">
        <v>1</v>
      </c>
      <c r="N10" s="99" t="s">
        <v>310</v>
      </c>
      <c r="O10" s="100" t="s">
        <v>677</v>
      </c>
      <c r="P10" s="98" t="s">
        <v>152</v>
      </c>
      <c r="Q10" s="98" t="s">
        <v>153</v>
      </c>
      <c r="R10" s="95">
        <v>2022504444</v>
      </c>
      <c r="S10" s="101"/>
      <c r="T10" s="95" t="s">
        <v>678</v>
      </c>
      <c r="U10" s="98" t="s">
        <v>751</v>
      </c>
      <c r="V10" s="102" t="s">
        <v>5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781</v>
      </c>
      <c r="C11" s="175">
        <v>3</v>
      </c>
      <c r="D11" s="17">
        <v>170000</v>
      </c>
      <c r="E11" s="183" t="s">
        <v>782</v>
      </c>
      <c r="F11" s="184">
        <v>43628</v>
      </c>
      <c r="G11" s="185">
        <v>1</v>
      </c>
      <c r="H11" s="185"/>
      <c r="I11" s="185"/>
      <c r="J11" s="185"/>
      <c r="K11" s="185"/>
      <c r="L11" s="185"/>
      <c r="M11" s="185">
        <v>1</v>
      </c>
      <c r="N11" s="186" t="s">
        <v>33</v>
      </c>
      <c r="O11" s="191" t="s">
        <v>679</v>
      </c>
      <c r="P11" s="185" t="s">
        <v>50</v>
      </c>
      <c r="Q11" s="185" t="s">
        <v>674</v>
      </c>
      <c r="R11" s="189">
        <v>2022362989</v>
      </c>
      <c r="S11" s="190" t="s">
        <v>680</v>
      </c>
      <c r="T11" s="189"/>
      <c r="U11" s="185" t="s">
        <v>752</v>
      </c>
      <c r="V11" s="221" t="s">
        <v>5</v>
      </c>
      <c r="W11" s="221" t="s">
        <v>64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1:42" s="18" customFormat="1" ht="48" customHeight="1" x14ac:dyDescent="1.3">
      <c r="A12" s="782"/>
      <c r="B12" s="94" t="s">
        <v>768</v>
      </c>
      <c r="C12" s="175">
        <v>4</v>
      </c>
      <c r="D12" s="17">
        <v>417700</v>
      </c>
      <c r="E12" s="183" t="s">
        <v>681</v>
      </c>
      <c r="F12" s="184">
        <v>33851</v>
      </c>
      <c r="G12" s="185"/>
      <c r="H12" s="185"/>
      <c r="I12" s="185"/>
      <c r="J12" s="185">
        <v>1</v>
      </c>
      <c r="K12" s="185"/>
      <c r="L12" s="185">
        <v>1</v>
      </c>
      <c r="M12" s="185"/>
      <c r="N12" s="186" t="s">
        <v>38</v>
      </c>
      <c r="O12" s="191" t="s">
        <v>682</v>
      </c>
      <c r="P12" s="185" t="s">
        <v>31</v>
      </c>
      <c r="Q12" s="185" t="s">
        <v>674</v>
      </c>
      <c r="R12" s="189">
        <v>2055559636</v>
      </c>
      <c r="S12" s="190"/>
      <c r="T12" s="189" t="s">
        <v>683</v>
      </c>
      <c r="U12" s="185" t="s">
        <v>753</v>
      </c>
      <c r="V12" s="221" t="s">
        <v>3</v>
      </c>
      <c r="W12" s="221" t="s">
        <v>64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2" s="18" customFormat="1" ht="48" customHeight="1" x14ac:dyDescent="1.3">
      <c r="A13" s="782"/>
      <c r="B13" s="94" t="s">
        <v>783</v>
      </c>
      <c r="C13" s="175">
        <v>5</v>
      </c>
      <c r="D13" s="17">
        <v>166920</v>
      </c>
      <c r="E13" s="96" t="s">
        <v>684</v>
      </c>
      <c r="F13" s="97">
        <v>41846</v>
      </c>
      <c r="G13" s="98"/>
      <c r="H13" s="98"/>
      <c r="I13" s="98"/>
      <c r="J13" s="98">
        <v>1</v>
      </c>
      <c r="K13" s="98"/>
      <c r="L13" s="98">
        <v>1</v>
      </c>
      <c r="M13" s="98"/>
      <c r="N13" s="99" t="s">
        <v>685</v>
      </c>
      <c r="O13" s="100" t="s">
        <v>73</v>
      </c>
      <c r="P13" s="98" t="s">
        <v>31</v>
      </c>
      <c r="Q13" s="98" t="s">
        <v>674</v>
      </c>
      <c r="R13" s="95">
        <v>2052006936</v>
      </c>
      <c r="S13" s="101" t="s">
        <v>347</v>
      </c>
      <c r="T13" s="95"/>
      <c r="U13" s="98" t="s">
        <v>754</v>
      </c>
      <c r="V13" s="102" t="s">
        <v>5</v>
      </c>
      <c r="W13" s="102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82"/>
      <c r="B14" s="94" t="s">
        <v>784</v>
      </c>
      <c r="C14" s="175">
        <v>6</v>
      </c>
      <c r="D14" s="17">
        <v>464000</v>
      </c>
      <c r="E14" s="96" t="s">
        <v>686</v>
      </c>
      <c r="F14" s="97">
        <v>44205</v>
      </c>
      <c r="G14" s="98">
        <v>1</v>
      </c>
      <c r="H14" s="98"/>
      <c r="I14" s="98"/>
      <c r="J14" s="98"/>
      <c r="K14" s="98"/>
      <c r="L14" s="98">
        <v>1</v>
      </c>
      <c r="M14" s="98"/>
      <c r="N14" s="99" t="s">
        <v>33</v>
      </c>
      <c r="O14" s="100" t="s">
        <v>687</v>
      </c>
      <c r="P14" s="98" t="s">
        <v>35</v>
      </c>
      <c r="Q14" s="98" t="s">
        <v>674</v>
      </c>
      <c r="R14" s="95">
        <v>2097896239</v>
      </c>
      <c r="S14" s="101"/>
      <c r="T14" s="95" t="s">
        <v>688</v>
      </c>
      <c r="U14" s="98" t="s">
        <v>755</v>
      </c>
      <c r="V14" s="102" t="s">
        <v>5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 t="s">
        <v>785</v>
      </c>
      <c r="C15" s="175">
        <v>7</v>
      </c>
      <c r="D15" s="17">
        <v>438700</v>
      </c>
      <c r="E15" s="96" t="s">
        <v>689</v>
      </c>
      <c r="F15" s="97" t="s">
        <v>786</v>
      </c>
      <c r="G15" s="98"/>
      <c r="H15" s="98"/>
      <c r="I15" s="98"/>
      <c r="J15" s="98">
        <v>1</v>
      </c>
      <c r="K15" s="98"/>
      <c r="L15" s="98"/>
      <c r="M15" s="98">
        <v>1</v>
      </c>
      <c r="N15" s="99" t="s">
        <v>607</v>
      </c>
      <c r="O15" s="172" t="s">
        <v>690</v>
      </c>
      <c r="P15" s="98" t="s">
        <v>548</v>
      </c>
      <c r="Q15" s="104" t="s">
        <v>549</v>
      </c>
      <c r="R15" s="95">
        <v>2096334289</v>
      </c>
      <c r="S15" s="101" t="s">
        <v>691</v>
      </c>
      <c r="T15" s="95"/>
      <c r="U15" s="98" t="s">
        <v>751</v>
      </c>
      <c r="V15" s="102" t="s">
        <v>5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 t="s">
        <v>787</v>
      </c>
      <c r="C16" s="175">
        <v>8</v>
      </c>
      <c r="D16" s="17">
        <v>917290</v>
      </c>
      <c r="E16" s="96" t="s">
        <v>692</v>
      </c>
      <c r="F16" s="97">
        <v>24515</v>
      </c>
      <c r="G16" s="98"/>
      <c r="H16" s="98"/>
      <c r="I16" s="98"/>
      <c r="J16" s="98"/>
      <c r="K16" s="98">
        <v>1</v>
      </c>
      <c r="L16" s="98">
        <v>1</v>
      </c>
      <c r="M16" s="98"/>
      <c r="N16" s="99" t="s">
        <v>38</v>
      </c>
      <c r="O16" s="172" t="s">
        <v>36</v>
      </c>
      <c r="P16" s="98" t="s">
        <v>31</v>
      </c>
      <c r="Q16" s="104" t="s">
        <v>674</v>
      </c>
      <c r="R16" s="95">
        <v>2099645553</v>
      </c>
      <c r="S16" s="101"/>
      <c r="T16" s="95" t="s">
        <v>693</v>
      </c>
      <c r="U16" s="98" t="s">
        <v>756</v>
      </c>
      <c r="V16" s="102" t="s">
        <v>5</v>
      </c>
      <c r="W16" s="102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769</v>
      </c>
      <c r="C17" s="175">
        <v>9</v>
      </c>
      <c r="D17" s="17">
        <v>909000</v>
      </c>
      <c r="E17" s="96" t="s">
        <v>694</v>
      </c>
      <c r="F17" s="97">
        <v>38078</v>
      </c>
      <c r="G17" s="98"/>
      <c r="H17" s="98">
        <v>1</v>
      </c>
      <c r="I17" s="98"/>
      <c r="J17" s="98"/>
      <c r="K17" s="98"/>
      <c r="L17" s="98"/>
      <c r="M17" s="98">
        <v>1</v>
      </c>
      <c r="N17" s="99" t="s">
        <v>43</v>
      </c>
      <c r="O17" s="172" t="s">
        <v>695</v>
      </c>
      <c r="P17" s="98" t="s">
        <v>31</v>
      </c>
      <c r="Q17" s="104" t="s">
        <v>674</v>
      </c>
      <c r="R17" s="95">
        <v>2099792919</v>
      </c>
      <c r="S17" s="101"/>
      <c r="T17" s="95" t="s">
        <v>696</v>
      </c>
      <c r="U17" s="98" t="s">
        <v>757</v>
      </c>
      <c r="V17" s="102" t="s">
        <v>3</v>
      </c>
      <c r="W17" s="102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 t="s">
        <v>423</v>
      </c>
      <c r="C18" s="175">
        <v>10</v>
      </c>
      <c r="D18" s="17">
        <v>166920</v>
      </c>
      <c r="E18" s="96" t="s">
        <v>317</v>
      </c>
      <c r="F18" s="97" t="s">
        <v>424</v>
      </c>
      <c r="G18" s="98">
        <v>1</v>
      </c>
      <c r="H18" s="98"/>
      <c r="I18" s="98"/>
      <c r="J18" s="98"/>
      <c r="K18" s="98"/>
      <c r="L18" s="98"/>
      <c r="M18" s="98">
        <v>1</v>
      </c>
      <c r="N18" s="99" t="s">
        <v>33</v>
      </c>
      <c r="O18" s="172" t="s">
        <v>566</v>
      </c>
      <c r="P18" s="98" t="s">
        <v>31</v>
      </c>
      <c r="Q18" s="104" t="s">
        <v>674</v>
      </c>
      <c r="R18" s="95">
        <v>2099999566</v>
      </c>
      <c r="S18" s="101"/>
      <c r="T18" s="95" t="s">
        <v>318</v>
      </c>
      <c r="U18" s="98" t="s">
        <v>758</v>
      </c>
      <c r="V18" s="102" t="s">
        <v>5</v>
      </c>
      <c r="W18" s="102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s="18" customFormat="1" ht="48" customHeight="1" x14ac:dyDescent="1.3">
      <c r="A19" s="782"/>
      <c r="B19" s="94" t="s">
        <v>788</v>
      </c>
      <c r="C19" s="175">
        <v>11</v>
      </c>
      <c r="D19" s="17">
        <v>802120</v>
      </c>
      <c r="E19" s="96" t="s">
        <v>697</v>
      </c>
      <c r="F19" s="97">
        <v>24994</v>
      </c>
      <c r="G19" s="98"/>
      <c r="H19" s="98"/>
      <c r="I19" s="98"/>
      <c r="J19" s="98"/>
      <c r="K19" s="98">
        <v>1</v>
      </c>
      <c r="L19" s="98">
        <v>1</v>
      </c>
      <c r="M19" s="98"/>
      <c r="N19" s="99" t="s">
        <v>685</v>
      </c>
      <c r="O19" s="172" t="s">
        <v>698</v>
      </c>
      <c r="P19" s="98" t="s">
        <v>699</v>
      </c>
      <c r="Q19" s="104" t="s">
        <v>75</v>
      </c>
      <c r="R19" s="95">
        <v>2052293488</v>
      </c>
      <c r="S19" s="101"/>
      <c r="T19" s="95" t="s">
        <v>501</v>
      </c>
      <c r="U19" s="98" t="s">
        <v>758</v>
      </c>
      <c r="V19" s="102" t="s">
        <v>5</v>
      </c>
      <c r="W19" s="102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s="18" customFormat="1" ht="48" customHeight="1" x14ac:dyDescent="1.3">
      <c r="A20" s="782"/>
      <c r="B20" s="94" t="s">
        <v>789</v>
      </c>
      <c r="C20" s="175">
        <v>12</v>
      </c>
      <c r="D20" s="17">
        <v>60000</v>
      </c>
      <c r="E20" s="96" t="s">
        <v>700</v>
      </c>
      <c r="F20" s="97" t="s">
        <v>790</v>
      </c>
      <c r="G20" s="98"/>
      <c r="H20" s="98"/>
      <c r="I20" s="98"/>
      <c r="J20" s="98">
        <v>1</v>
      </c>
      <c r="K20" s="98"/>
      <c r="L20" s="98">
        <v>1</v>
      </c>
      <c r="M20" s="98"/>
      <c r="N20" s="99" t="s">
        <v>38</v>
      </c>
      <c r="O20" s="172" t="s">
        <v>519</v>
      </c>
      <c r="P20" s="98" t="s">
        <v>31</v>
      </c>
      <c r="Q20" s="104" t="s">
        <v>674</v>
      </c>
      <c r="R20" s="95">
        <v>2022229562</v>
      </c>
      <c r="S20" s="101"/>
      <c r="T20" s="95" t="s">
        <v>701</v>
      </c>
      <c r="U20" s="98" t="s">
        <v>757</v>
      </c>
      <c r="V20" s="102" t="s">
        <v>5</v>
      </c>
      <c r="W20" s="102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18" customFormat="1" ht="48" customHeight="1" x14ac:dyDescent="1.3">
      <c r="A21" s="782"/>
      <c r="B21" s="94" t="s">
        <v>791</v>
      </c>
      <c r="C21" s="175">
        <v>13</v>
      </c>
      <c r="D21" s="17">
        <v>357785</v>
      </c>
      <c r="E21" s="183" t="s">
        <v>702</v>
      </c>
      <c r="F21" s="184">
        <v>30701</v>
      </c>
      <c r="G21" s="185"/>
      <c r="H21" s="185"/>
      <c r="I21" s="185"/>
      <c r="J21" s="185">
        <v>1</v>
      </c>
      <c r="K21" s="185"/>
      <c r="L21" s="185"/>
      <c r="M21" s="185">
        <v>1</v>
      </c>
      <c r="N21" s="186" t="s">
        <v>38</v>
      </c>
      <c r="O21" s="187" t="s">
        <v>703</v>
      </c>
      <c r="P21" s="185" t="s">
        <v>35</v>
      </c>
      <c r="Q21" s="188" t="s">
        <v>674</v>
      </c>
      <c r="R21" s="189">
        <v>2054666462</v>
      </c>
      <c r="S21" s="190"/>
      <c r="T21" s="189" t="s">
        <v>704</v>
      </c>
      <c r="U21" s="185" t="s">
        <v>756</v>
      </c>
      <c r="V21" s="221" t="s">
        <v>5</v>
      </c>
      <c r="W21" s="221" t="s">
        <v>64</v>
      </c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82"/>
      <c r="B22" s="94" t="s">
        <v>434</v>
      </c>
      <c r="C22" s="175">
        <v>14</v>
      </c>
      <c r="D22" s="17">
        <v>2413200</v>
      </c>
      <c r="E22" s="223" t="s">
        <v>553</v>
      </c>
      <c r="F22" s="224" t="s">
        <v>435</v>
      </c>
      <c r="G22" s="225">
        <v>1</v>
      </c>
      <c r="H22" s="225"/>
      <c r="I22" s="225"/>
      <c r="J22" s="225"/>
      <c r="K22" s="225"/>
      <c r="L22" s="225">
        <v>1</v>
      </c>
      <c r="M22" s="225"/>
      <c r="N22" s="226" t="s">
        <v>33</v>
      </c>
      <c r="O22" s="227" t="s">
        <v>342</v>
      </c>
      <c r="P22" s="228" t="s">
        <v>35</v>
      </c>
      <c r="Q22" s="228" t="s">
        <v>32</v>
      </c>
      <c r="R22" s="229">
        <v>77981734</v>
      </c>
      <c r="S22" s="230" t="s">
        <v>188</v>
      </c>
      <c r="T22" s="229"/>
      <c r="U22" s="225" t="s">
        <v>638</v>
      </c>
      <c r="V22" s="102" t="s">
        <v>5</v>
      </c>
      <c r="W22" s="102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82"/>
      <c r="B23" s="94" t="s">
        <v>667</v>
      </c>
      <c r="C23" s="175">
        <v>15</v>
      </c>
      <c r="D23" s="17">
        <v>3088260</v>
      </c>
      <c r="E23" s="222" t="s">
        <v>801</v>
      </c>
      <c r="F23" s="233">
        <v>16230</v>
      </c>
      <c r="G23" s="234"/>
      <c r="H23" s="234"/>
      <c r="I23" s="234"/>
      <c r="J23" s="234"/>
      <c r="K23" s="234">
        <v>1</v>
      </c>
      <c r="L23" s="234"/>
      <c r="M23" s="234">
        <v>1</v>
      </c>
      <c r="N23" s="235" t="s">
        <v>327</v>
      </c>
      <c r="O23" s="234" t="s">
        <v>65</v>
      </c>
      <c r="P23" s="236" t="s">
        <v>31</v>
      </c>
      <c r="Q23" s="236" t="s">
        <v>32</v>
      </c>
      <c r="R23" s="237">
        <v>59824954</v>
      </c>
      <c r="S23" s="238"/>
      <c r="T23" s="237" t="s">
        <v>669</v>
      </c>
      <c r="U23" s="234" t="s">
        <v>266</v>
      </c>
      <c r="V23" s="102" t="s">
        <v>5</v>
      </c>
      <c r="W23" s="102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18" customFormat="1" ht="48" customHeight="1" x14ac:dyDescent="1.3">
      <c r="A24" s="782"/>
      <c r="B24" s="94"/>
      <c r="C24" s="175">
        <v>16</v>
      </c>
      <c r="D24" s="17">
        <v>85600</v>
      </c>
      <c r="E24" s="222" t="s">
        <v>802</v>
      </c>
      <c r="F24" s="233" t="s">
        <v>424</v>
      </c>
      <c r="G24" s="234"/>
      <c r="H24" s="234"/>
      <c r="I24" s="234">
        <v>1</v>
      </c>
      <c r="J24" s="234"/>
      <c r="K24" s="234"/>
      <c r="L24" s="234">
        <v>1</v>
      </c>
      <c r="M24" s="234"/>
      <c r="N24" s="235" t="s">
        <v>38</v>
      </c>
      <c r="O24" s="239" t="s">
        <v>36</v>
      </c>
      <c r="P24" s="234" t="s">
        <v>31</v>
      </c>
      <c r="Q24" s="236" t="s">
        <v>32</v>
      </c>
      <c r="R24" s="237" t="s">
        <v>45</v>
      </c>
      <c r="S24" s="238" t="s">
        <v>807</v>
      </c>
      <c r="T24" s="237"/>
      <c r="U24" s="234"/>
      <c r="V24" s="102" t="s">
        <v>5</v>
      </c>
      <c r="W24" s="102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782"/>
      <c r="B25" s="94" t="s">
        <v>47</v>
      </c>
      <c r="C25" s="175">
        <v>17</v>
      </c>
      <c r="D25" s="17">
        <v>5660310</v>
      </c>
      <c r="E25" s="223" t="s">
        <v>48</v>
      </c>
      <c r="F25" s="224">
        <v>31525</v>
      </c>
      <c r="G25" s="225"/>
      <c r="H25" s="225"/>
      <c r="I25" s="225"/>
      <c r="J25" s="225">
        <v>1</v>
      </c>
      <c r="K25" s="225"/>
      <c r="L25" s="225">
        <v>1</v>
      </c>
      <c r="M25" s="225"/>
      <c r="N25" s="231" t="s">
        <v>38</v>
      </c>
      <c r="O25" s="225" t="s">
        <v>49</v>
      </c>
      <c r="P25" s="228" t="s">
        <v>50</v>
      </c>
      <c r="Q25" s="228" t="s">
        <v>32</v>
      </c>
      <c r="R25" s="229" t="s">
        <v>45</v>
      </c>
      <c r="S25" s="230"/>
      <c r="T25" s="229" t="s">
        <v>51</v>
      </c>
      <c r="U25" s="225" t="s">
        <v>52</v>
      </c>
      <c r="V25" s="102" t="s">
        <v>5</v>
      </c>
      <c r="W25" s="102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18" customFormat="1" ht="48" customHeight="1" x14ac:dyDescent="1.3">
      <c r="A26" s="782"/>
      <c r="B26" s="94" t="s">
        <v>438</v>
      </c>
      <c r="C26" s="175">
        <v>18</v>
      </c>
      <c r="D26" s="17">
        <v>179760</v>
      </c>
      <c r="E26" s="222" t="s">
        <v>46</v>
      </c>
      <c r="F26" s="233" t="s">
        <v>439</v>
      </c>
      <c r="G26" s="234"/>
      <c r="H26" s="234"/>
      <c r="I26" s="234"/>
      <c r="J26" s="234"/>
      <c r="K26" s="234">
        <v>1</v>
      </c>
      <c r="L26" s="234"/>
      <c r="M26" s="234">
        <v>1</v>
      </c>
      <c r="N26" s="235" t="s">
        <v>607</v>
      </c>
      <c r="O26" s="234" t="s">
        <v>44</v>
      </c>
      <c r="P26" s="236" t="s">
        <v>31</v>
      </c>
      <c r="Q26" s="236" t="s">
        <v>32</v>
      </c>
      <c r="R26" s="237">
        <v>77771477</v>
      </c>
      <c r="S26" s="238"/>
      <c r="T26" s="237" t="s">
        <v>233</v>
      </c>
      <c r="U26" s="234" t="s">
        <v>502</v>
      </c>
      <c r="V26" s="102" t="s">
        <v>5</v>
      </c>
      <c r="W26" s="102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18" customFormat="1" ht="48" customHeight="1" x14ac:dyDescent="1.3">
      <c r="A27" s="782"/>
      <c r="B27" s="94"/>
      <c r="C27" s="175">
        <v>19</v>
      </c>
      <c r="D27" s="17">
        <v>60000</v>
      </c>
      <c r="E27" s="222" t="s">
        <v>803</v>
      </c>
      <c r="F27" s="233" t="s">
        <v>424</v>
      </c>
      <c r="G27" s="234"/>
      <c r="H27" s="234"/>
      <c r="I27" s="234">
        <v>1</v>
      </c>
      <c r="J27" s="234"/>
      <c r="K27" s="234"/>
      <c r="L27" s="234">
        <v>1</v>
      </c>
      <c r="M27" s="234"/>
      <c r="N27" s="235" t="s">
        <v>38</v>
      </c>
      <c r="O27" s="239" t="s">
        <v>197</v>
      </c>
      <c r="P27" s="234" t="s">
        <v>31</v>
      </c>
      <c r="Q27" s="236" t="s">
        <v>32</v>
      </c>
      <c r="R27" s="237" t="s">
        <v>45</v>
      </c>
      <c r="S27" s="238" t="s">
        <v>807</v>
      </c>
      <c r="T27" s="237"/>
      <c r="U27" s="234"/>
      <c r="V27" s="102" t="s">
        <v>5</v>
      </c>
      <c r="W27" s="102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782"/>
      <c r="B28" s="94" t="s">
        <v>662</v>
      </c>
      <c r="C28" s="175">
        <v>20</v>
      </c>
      <c r="D28" s="17">
        <v>2382320</v>
      </c>
      <c r="E28" s="223" t="s">
        <v>804</v>
      </c>
      <c r="F28" s="224" t="s">
        <v>664</v>
      </c>
      <c r="G28" s="225"/>
      <c r="H28" s="225"/>
      <c r="I28" s="225"/>
      <c r="J28" s="225">
        <v>1</v>
      </c>
      <c r="K28" s="225"/>
      <c r="L28" s="225"/>
      <c r="M28" s="225">
        <v>1</v>
      </c>
      <c r="N28" s="226" t="s">
        <v>38</v>
      </c>
      <c r="O28" s="232" t="s">
        <v>665</v>
      </c>
      <c r="P28" s="228" t="s">
        <v>666</v>
      </c>
      <c r="Q28" s="228" t="s">
        <v>500</v>
      </c>
      <c r="R28" s="229">
        <v>52921777</v>
      </c>
      <c r="S28" s="230" t="s">
        <v>584</v>
      </c>
      <c r="T28" s="229"/>
      <c r="U28" s="225" t="s">
        <v>57</v>
      </c>
      <c r="V28" s="102" t="s">
        <v>5</v>
      </c>
      <c r="W28" s="102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8" customFormat="1" ht="48" customHeight="1" x14ac:dyDescent="1.3">
      <c r="A29" s="782"/>
      <c r="B29" s="94" t="s">
        <v>645</v>
      </c>
      <c r="C29" s="175">
        <v>21</v>
      </c>
      <c r="D29" s="17">
        <v>1209720</v>
      </c>
      <c r="E29" s="223" t="s">
        <v>809</v>
      </c>
      <c r="F29" s="184" t="s">
        <v>647</v>
      </c>
      <c r="G29" s="185"/>
      <c r="H29" s="185"/>
      <c r="I29" s="185"/>
      <c r="J29" s="185">
        <v>1</v>
      </c>
      <c r="K29" s="185"/>
      <c r="L29" s="185">
        <v>1</v>
      </c>
      <c r="M29" s="185"/>
      <c r="N29" s="187" t="s">
        <v>54</v>
      </c>
      <c r="O29" s="192" t="s">
        <v>55</v>
      </c>
      <c r="P29" s="188" t="s">
        <v>56</v>
      </c>
      <c r="Q29" s="188" t="s">
        <v>56</v>
      </c>
      <c r="R29" s="189">
        <v>55199969</v>
      </c>
      <c r="S29" s="190" t="s">
        <v>648</v>
      </c>
      <c r="T29" s="189"/>
      <c r="U29" s="185" t="s">
        <v>57</v>
      </c>
      <c r="V29" s="221" t="s">
        <v>5</v>
      </c>
      <c r="W29" s="221" t="s">
        <v>808</v>
      </c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s="18" customFormat="1" ht="48" customHeight="1" x14ac:dyDescent="1.3">
      <c r="A30" s="782"/>
      <c r="B30" s="94" t="s">
        <v>58</v>
      </c>
      <c r="C30" s="175">
        <v>22</v>
      </c>
      <c r="D30" s="17">
        <v>3039470</v>
      </c>
      <c r="E30" s="223" t="s">
        <v>59</v>
      </c>
      <c r="F30" s="224">
        <v>18420</v>
      </c>
      <c r="G30" s="225"/>
      <c r="H30" s="225"/>
      <c r="I30" s="225"/>
      <c r="J30" s="225"/>
      <c r="K30" s="225">
        <v>1</v>
      </c>
      <c r="L30" s="225">
        <v>1</v>
      </c>
      <c r="M30" s="225"/>
      <c r="N30" s="226" t="s">
        <v>45</v>
      </c>
      <c r="O30" s="232" t="s">
        <v>60</v>
      </c>
      <c r="P30" s="228" t="s">
        <v>50</v>
      </c>
      <c r="Q30" s="228" t="s">
        <v>32</v>
      </c>
      <c r="R30" s="229">
        <v>54787878</v>
      </c>
      <c r="S30" s="230" t="s">
        <v>61</v>
      </c>
      <c r="T30" s="229"/>
      <c r="U30" s="225" t="s">
        <v>52</v>
      </c>
      <c r="V30" s="102" t="s">
        <v>5</v>
      </c>
      <c r="W30" s="102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s="18" customFormat="1" ht="48" customHeight="1" x14ac:dyDescent="1.3">
      <c r="A31" s="782"/>
      <c r="B31" s="94" t="s">
        <v>69</v>
      </c>
      <c r="C31" s="175">
        <v>23</v>
      </c>
      <c r="D31" s="17">
        <v>1963290</v>
      </c>
      <c r="E31" s="223" t="s">
        <v>805</v>
      </c>
      <c r="F31" s="224">
        <v>28399</v>
      </c>
      <c r="G31" s="225"/>
      <c r="H31" s="225"/>
      <c r="I31" s="225"/>
      <c r="J31" s="225">
        <v>1</v>
      </c>
      <c r="K31" s="225"/>
      <c r="L31" s="225">
        <v>1</v>
      </c>
      <c r="M31" s="225"/>
      <c r="N31" s="231" t="s">
        <v>38</v>
      </c>
      <c r="O31" s="225" t="s">
        <v>265</v>
      </c>
      <c r="P31" s="228" t="s">
        <v>35</v>
      </c>
      <c r="Q31" s="228" t="s">
        <v>32</v>
      </c>
      <c r="R31" s="229">
        <v>99990526</v>
      </c>
      <c r="S31" s="230"/>
      <c r="T31" s="229" t="s">
        <v>71</v>
      </c>
      <c r="U31" s="225" t="s">
        <v>266</v>
      </c>
      <c r="V31" s="102" t="s">
        <v>5</v>
      </c>
      <c r="W31" s="102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782"/>
      <c r="B32" s="94" t="s">
        <v>283</v>
      </c>
      <c r="C32" s="175">
        <v>24</v>
      </c>
      <c r="D32" s="17"/>
      <c r="E32" s="223" t="s">
        <v>806</v>
      </c>
      <c r="F32" s="224">
        <v>30690</v>
      </c>
      <c r="G32" s="225"/>
      <c r="H32" s="225"/>
      <c r="I32" s="225"/>
      <c r="J32" s="225">
        <v>1</v>
      </c>
      <c r="K32" s="225"/>
      <c r="L32" s="225">
        <v>1</v>
      </c>
      <c r="M32" s="225"/>
      <c r="N32" s="231" t="s">
        <v>54</v>
      </c>
      <c r="O32" s="225" t="s">
        <v>451</v>
      </c>
      <c r="P32" s="228" t="s">
        <v>39</v>
      </c>
      <c r="Q32" s="228" t="s">
        <v>32</v>
      </c>
      <c r="R32" s="229">
        <v>59877897</v>
      </c>
      <c r="S32" s="230"/>
      <c r="T32" s="229" t="s">
        <v>227</v>
      </c>
      <c r="U32" s="225" t="s">
        <v>452</v>
      </c>
      <c r="V32" s="102" t="s">
        <v>5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 s="18" customFormat="1" ht="48" customHeight="1" x14ac:dyDescent="1.3">
      <c r="A33" s="782"/>
      <c r="B33" s="94" t="s">
        <v>770</v>
      </c>
      <c r="C33" s="175">
        <v>25</v>
      </c>
      <c r="D33" s="17">
        <v>1030030</v>
      </c>
      <c r="E33" s="96" t="s">
        <v>705</v>
      </c>
      <c r="F33" s="97">
        <v>19572</v>
      </c>
      <c r="G33" s="98"/>
      <c r="H33" s="98"/>
      <c r="I33" s="98"/>
      <c r="J33" s="98"/>
      <c r="K33" s="98">
        <v>1</v>
      </c>
      <c r="L33" s="98">
        <v>1</v>
      </c>
      <c r="M33" s="98"/>
      <c r="N33" s="99" t="s">
        <v>685</v>
      </c>
      <c r="O33" s="172" t="s">
        <v>706</v>
      </c>
      <c r="P33" s="98" t="s">
        <v>50</v>
      </c>
      <c r="Q33" s="104" t="s">
        <v>674</v>
      </c>
      <c r="R33" s="95">
        <v>2055970782</v>
      </c>
      <c r="S33" s="101"/>
      <c r="T33" s="95" t="s">
        <v>707</v>
      </c>
      <c r="U33" s="98" t="s">
        <v>756</v>
      </c>
      <c r="V33" s="102" t="s">
        <v>3</v>
      </c>
      <c r="W33" s="102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s="18" customFormat="1" ht="48" customHeight="1" x14ac:dyDescent="1.3">
      <c r="A34" s="782"/>
      <c r="B34" s="94" t="s">
        <v>771</v>
      </c>
      <c r="C34" s="175">
        <v>26</v>
      </c>
      <c r="D34" s="17">
        <v>350000</v>
      </c>
      <c r="E34" s="96" t="s">
        <v>708</v>
      </c>
      <c r="F34" s="97">
        <v>36286</v>
      </c>
      <c r="G34" s="98"/>
      <c r="H34" s="98"/>
      <c r="I34" s="98">
        <v>1</v>
      </c>
      <c r="J34" s="98"/>
      <c r="K34" s="98"/>
      <c r="L34" s="98"/>
      <c r="M34" s="98">
        <v>1</v>
      </c>
      <c r="N34" s="99" t="s">
        <v>709</v>
      </c>
      <c r="O34" s="172" t="s">
        <v>710</v>
      </c>
      <c r="P34" s="98" t="s">
        <v>31</v>
      </c>
      <c r="Q34" s="104" t="s">
        <v>674</v>
      </c>
      <c r="R34" s="95">
        <v>206286720</v>
      </c>
      <c r="S34" s="101"/>
      <c r="T34" s="95" t="s">
        <v>696</v>
      </c>
      <c r="U34" s="98" t="s">
        <v>759</v>
      </c>
      <c r="V34" s="102" t="s">
        <v>3</v>
      </c>
      <c r="W34" s="102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s="18" customFormat="1" ht="48" customHeight="1" x14ac:dyDescent="1.3">
      <c r="A35" s="782"/>
      <c r="B35" s="94" t="s">
        <v>772</v>
      </c>
      <c r="C35" s="175">
        <v>27</v>
      </c>
      <c r="D35" s="17">
        <v>6740000</v>
      </c>
      <c r="E35" s="96" t="s">
        <v>711</v>
      </c>
      <c r="F35" s="97">
        <v>44200</v>
      </c>
      <c r="G35" s="98">
        <v>1</v>
      </c>
      <c r="H35" s="98"/>
      <c r="I35" s="98"/>
      <c r="J35" s="98"/>
      <c r="K35" s="98"/>
      <c r="L35" s="98">
        <v>1</v>
      </c>
      <c r="M35" s="98"/>
      <c r="N35" s="99" t="s">
        <v>33</v>
      </c>
      <c r="O35" s="172" t="s">
        <v>712</v>
      </c>
      <c r="P35" s="98" t="s">
        <v>35</v>
      </c>
      <c r="Q35" s="104" t="s">
        <v>674</v>
      </c>
      <c r="R35" s="95">
        <v>2054376755</v>
      </c>
      <c r="S35" s="101" t="s">
        <v>713</v>
      </c>
      <c r="T35" s="95"/>
      <c r="U35" s="98" t="s">
        <v>760</v>
      </c>
      <c r="V35" s="102" t="s">
        <v>3</v>
      </c>
      <c r="W35" s="102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s="18" customFormat="1" ht="48" customHeight="1" x14ac:dyDescent="1.3">
      <c r="A36" s="782"/>
      <c r="B36" s="94" t="s">
        <v>773</v>
      </c>
      <c r="C36" s="175">
        <v>28</v>
      </c>
      <c r="D36" s="17">
        <v>500000</v>
      </c>
      <c r="E36" s="96" t="s">
        <v>714</v>
      </c>
      <c r="F36" s="97" t="s">
        <v>774</v>
      </c>
      <c r="G36" s="98"/>
      <c r="H36" s="98"/>
      <c r="I36" s="98">
        <v>1</v>
      </c>
      <c r="J36" s="98"/>
      <c r="K36" s="98"/>
      <c r="L36" s="98">
        <v>1</v>
      </c>
      <c r="M36" s="98"/>
      <c r="N36" s="99" t="s">
        <v>685</v>
      </c>
      <c r="O36" s="172" t="s">
        <v>712</v>
      </c>
      <c r="P36" s="98" t="s">
        <v>35</v>
      </c>
      <c r="Q36" s="104" t="s">
        <v>674</v>
      </c>
      <c r="R36" s="95">
        <v>2054376755</v>
      </c>
      <c r="S36" s="101" t="s">
        <v>715</v>
      </c>
      <c r="T36" s="95"/>
      <c r="U36" s="98" t="s">
        <v>757</v>
      </c>
      <c r="V36" s="102" t="s">
        <v>3</v>
      </c>
      <c r="W36" s="102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 s="18" customFormat="1" ht="48" customHeight="1" x14ac:dyDescent="1.3">
      <c r="A37" s="782"/>
      <c r="B37" s="94" t="s">
        <v>775</v>
      </c>
      <c r="C37" s="175">
        <v>29</v>
      </c>
      <c r="D37" s="17">
        <v>250000</v>
      </c>
      <c r="E37" s="96" t="s">
        <v>716</v>
      </c>
      <c r="F37" s="97">
        <v>32421</v>
      </c>
      <c r="G37" s="98"/>
      <c r="H37" s="98"/>
      <c r="I37" s="98"/>
      <c r="J37" s="98">
        <v>1</v>
      </c>
      <c r="K37" s="98"/>
      <c r="L37" s="98">
        <v>1</v>
      </c>
      <c r="M37" s="98"/>
      <c r="N37" s="99" t="s">
        <v>38</v>
      </c>
      <c r="O37" s="172" t="s">
        <v>717</v>
      </c>
      <c r="P37" s="98" t="s">
        <v>50</v>
      </c>
      <c r="Q37" s="104" t="s">
        <v>674</v>
      </c>
      <c r="R37" s="95">
        <v>2058665668</v>
      </c>
      <c r="S37" s="101"/>
      <c r="T37" s="95" t="s">
        <v>718</v>
      </c>
      <c r="U37" s="98" t="s">
        <v>756</v>
      </c>
      <c r="V37" s="102" t="s">
        <v>3</v>
      </c>
      <c r="W37" s="102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42" s="18" customFormat="1" ht="48" customHeight="1" x14ac:dyDescent="1.3">
      <c r="A38" s="782"/>
      <c r="B38" s="94" t="s">
        <v>792</v>
      </c>
      <c r="C38" s="175">
        <v>30</v>
      </c>
      <c r="D38" s="17">
        <v>582770</v>
      </c>
      <c r="E38" s="96" t="s">
        <v>719</v>
      </c>
      <c r="F38" s="97">
        <v>43470</v>
      </c>
      <c r="G38" s="98">
        <v>1</v>
      </c>
      <c r="H38" s="98"/>
      <c r="I38" s="98"/>
      <c r="J38" s="98"/>
      <c r="K38" s="98"/>
      <c r="L38" s="98"/>
      <c r="M38" s="98">
        <v>1</v>
      </c>
      <c r="N38" s="99" t="s">
        <v>33</v>
      </c>
      <c r="O38" s="172" t="s">
        <v>197</v>
      </c>
      <c r="P38" s="98" t="s">
        <v>31</v>
      </c>
      <c r="Q38" s="104" t="s">
        <v>674</v>
      </c>
      <c r="R38" s="95">
        <v>20998898949</v>
      </c>
      <c r="S38" s="101"/>
      <c r="T38" s="95" t="s">
        <v>688</v>
      </c>
      <c r="U38" s="98" t="s">
        <v>761</v>
      </c>
      <c r="V38" s="102" t="s">
        <v>5</v>
      </c>
      <c r="W38" s="102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 s="18" customFormat="1" ht="48" customHeight="1" x14ac:dyDescent="1.3">
      <c r="A39" s="782"/>
      <c r="B39" s="94"/>
      <c r="C39" s="175">
        <v>31</v>
      </c>
      <c r="D39" s="17">
        <v>2799950</v>
      </c>
      <c r="E39" s="96" t="s">
        <v>720</v>
      </c>
      <c r="F39" s="97"/>
      <c r="G39" s="98"/>
      <c r="H39" s="98"/>
      <c r="I39" s="98"/>
      <c r="J39" s="98">
        <v>1</v>
      </c>
      <c r="K39" s="98"/>
      <c r="L39" s="98"/>
      <c r="M39" s="98">
        <v>1</v>
      </c>
      <c r="N39" s="99" t="s">
        <v>607</v>
      </c>
      <c r="O39" s="172" t="s">
        <v>721</v>
      </c>
      <c r="P39" s="98" t="s">
        <v>722</v>
      </c>
      <c r="Q39" s="104" t="s">
        <v>549</v>
      </c>
      <c r="R39" s="95">
        <v>305345335</v>
      </c>
      <c r="S39" s="101"/>
      <c r="T39" s="95" t="s">
        <v>723</v>
      </c>
      <c r="U39" s="98" t="s">
        <v>758</v>
      </c>
      <c r="V39" s="102" t="s">
        <v>3</v>
      </c>
      <c r="W39" s="102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8" customFormat="1" ht="48" customHeight="1" x14ac:dyDescent="1.3">
      <c r="A40" s="782"/>
      <c r="B40" s="94" t="s">
        <v>776</v>
      </c>
      <c r="C40" s="175">
        <v>32</v>
      </c>
      <c r="D40" s="17">
        <v>540000</v>
      </c>
      <c r="E40" s="96" t="s">
        <v>724</v>
      </c>
      <c r="F40" s="97" t="s">
        <v>424</v>
      </c>
      <c r="G40" s="98"/>
      <c r="H40" s="98"/>
      <c r="I40" s="98"/>
      <c r="J40" s="98">
        <v>1</v>
      </c>
      <c r="K40" s="98"/>
      <c r="L40" s="98">
        <v>1</v>
      </c>
      <c r="M40" s="98"/>
      <c r="N40" s="99" t="s">
        <v>685</v>
      </c>
      <c r="O40" s="172" t="s">
        <v>66</v>
      </c>
      <c r="P40" s="98" t="s">
        <v>31</v>
      </c>
      <c r="Q40" s="104" t="s">
        <v>674</v>
      </c>
      <c r="R40" s="95">
        <v>2091318006</v>
      </c>
      <c r="S40" s="101"/>
      <c r="T40" s="95" t="s">
        <v>725</v>
      </c>
      <c r="U40" s="98" t="s">
        <v>757</v>
      </c>
      <c r="V40" s="102" t="s">
        <v>3</v>
      </c>
      <c r="W40" s="102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s="105" customFormat="1" ht="48" customHeight="1" x14ac:dyDescent="1.3">
      <c r="A41" s="784" t="s">
        <v>76</v>
      </c>
      <c r="B41" s="94" t="s">
        <v>777</v>
      </c>
      <c r="C41" s="175">
        <v>33</v>
      </c>
      <c r="D41" s="17">
        <v>722150</v>
      </c>
      <c r="E41" s="96" t="s">
        <v>726</v>
      </c>
      <c r="F41" s="97" t="s">
        <v>424</v>
      </c>
      <c r="G41" s="98"/>
      <c r="H41" s="98"/>
      <c r="I41" s="98"/>
      <c r="J41" s="98"/>
      <c r="K41" s="98">
        <v>1</v>
      </c>
      <c r="L41" s="98">
        <v>1</v>
      </c>
      <c r="M41" s="98"/>
      <c r="N41" s="100" t="s">
        <v>685</v>
      </c>
      <c r="O41" s="124" t="s">
        <v>727</v>
      </c>
      <c r="P41" s="98" t="s">
        <v>370</v>
      </c>
      <c r="Q41" s="98" t="s">
        <v>728</v>
      </c>
      <c r="R41" s="95">
        <v>2052535285</v>
      </c>
      <c r="S41" s="101"/>
      <c r="T41" s="95" t="s">
        <v>729</v>
      </c>
      <c r="U41" s="98" t="s">
        <v>762</v>
      </c>
      <c r="V41" s="102" t="s">
        <v>3</v>
      </c>
      <c r="W41" s="102"/>
    </row>
    <row r="42" spans="1:42" s="105" customFormat="1" ht="48" customHeight="1" x14ac:dyDescent="1.3">
      <c r="A42" s="785"/>
      <c r="B42" s="94" t="s">
        <v>778</v>
      </c>
      <c r="C42" s="175">
        <v>34</v>
      </c>
      <c r="D42" s="17">
        <v>426550</v>
      </c>
      <c r="E42" s="96" t="s">
        <v>730</v>
      </c>
      <c r="F42" s="97" t="s">
        <v>779</v>
      </c>
      <c r="G42" s="98"/>
      <c r="H42" s="98"/>
      <c r="I42" s="98">
        <v>1</v>
      </c>
      <c r="J42" s="98"/>
      <c r="K42" s="98"/>
      <c r="L42" s="98"/>
      <c r="M42" s="98">
        <v>1</v>
      </c>
      <c r="N42" s="100" t="s">
        <v>38</v>
      </c>
      <c r="O42" s="124" t="s">
        <v>810</v>
      </c>
      <c r="P42" s="98" t="s">
        <v>117</v>
      </c>
      <c r="Q42" s="98" t="s">
        <v>674</v>
      </c>
      <c r="R42" s="95">
        <v>2095218434</v>
      </c>
      <c r="S42" s="124"/>
      <c r="T42" s="101" t="s">
        <v>731</v>
      </c>
      <c r="U42" s="98" t="s">
        <v>756</v>
      </c>
      <c r="V42" s="102" t="s">
        <v>3</v>
      </c>
      <c r="W42" s="102"/>
    </row>
    <row r="43" spans="1:42" s="18" customFormat="1" ht="48" customHeight="1" x14ac:dyDescent="1.3">
      <c r="A43" s="785"/>
      <c r="B43" s="94" t="s">
        <v>793</v>
      </c>
      <c r="C43" s="175">
        <v>35</v>
      </c>
      <c r="D43" s="17">
        <v>859800</v>
      </c>
      <c r="E43" s="183" t="s">
        <v>732</v>
      </c>
      <c r="F43" s="184" t="s">
        <v>794</v>
      </c>
      <c r="G43" s="185">
        <v>1</v>
      </c>
      <c r="H43" s="185"/>
      <c r="I43" s="185"/>
      <c r="J43" s="185"/>
      <c r="K43" s="185"/>
      <c r="L43" s="185">
        <v>1</v>
      </c>
      <c r="M43" s="185"/>
      <c r="N43" s="191" t="s">
        <v>33</v>
      </c>
      <c r="O43" s="192" t="s">
        <v>315</v>
      </c>
      <c r="P43" s="185" t="s">
        <v>35</v>
      </c>
      <c r="Q43" s="185" t="s">
        <v>674</v>
      </c>
      <c r="R43" s="189">
        <v>2098908811</v>
      </c>
      <c r="S43" s="192"/>
      <c r="T43" s="190" t="s">
        <v>733</v>
      </c>
      <c r="U43" s="185" t="s">
        <v>763</v>
      </c>
      <c r="V43" s="221" t="s">
        <v>5</v>
      </c>
      <c r="W43" s="221" t="s">
        <v>64</v>
      </c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18" customFormat="1" ht="48" customHeight="1" x14ac:dyDescent="1.3">
      <c r="A44" s="785"/>
      <c r="B44" s="94">
        <v>11905</v>
      </c>
      <c r="C44" s="175">
        <v>36</v>
      </c>
      <c r="D44" s="17">
        <v>306020</v>
      </c>
      <c r="E44" s="96" t="s">
        <v>734</v>
      </c>
      <c r="F44" s="97"/>
      <c r="G44" s="98"/>
      <c r="H44" s="98"/>
      <c r="I44" s="98"/>
      <c r="J44" s="98"/>
      <c r="K44" s="98">
        <v>1</v>
      </c>
      <c r="L44" s="98">
        <v>1</v>
      </c>
      <c r="M44" s="98"/>
      <c r="N44" s="100" t="s">
        <v>685</v>
      </c>
      <c r="O44" s="124" t="s">
        <v>735</v>
      </c>
      <c r="P44" s="98" t="s">
        <v>736</v>
      </c>
      <c r="Q44" s="98" t="s">
        <v>737</v>
      </c>
      <c r="R44" s="95">
        <v>2093302815</v>
      </c>
      <c r="S44" s="124" t="s">
        <v>347</v>
      </c>
      <c r="T44" s="101"/>
      <c r="U44" s="98" t="s">
        <v>764</v>
      </c>
      <c r="V44" s="102" t="s">
        <v>5</v>
      </c>
      <c r="W44" s="102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 s="18" customFormat="1" ht="48" customHeight="1" x14ac:dyDescent="1.3">
      <c r="A45" s="785"/>
      <c r="B45" s="94" t="s">
        <v>795</v>
      </c>
      <c r="C45" s="175">
        <v>37</v>
      </c>
      <c r="D45" s="17">
        <v>342020</v>
      </c>
      <c r="E45" s="96" t="s">
        <v>738</v>
      </c>
      <c r="F45" s="97">
        <v>42897</v>
      </c>
      <c r="G45" s="98">
        <v>1</v>
      </c>
      <c r="H45" s="98"/>
      <c r="I45" s="98"/>
      <c r="J45" s="98"/>
      <c r="K45" s="98"/>
      <c r="L45" s="98">
        <v>1</v>
      </c>
      <c r="M45" s="98"/>
      <c r="N45" s="100" t="s">
        <v>375</v>
      </c>
      <c r="O45" s="124" t="s">
        <v>519</v>
      </c>
      <c r="P45" s="98" t="s">
        <v>31</v>
      </c>
      <c r="Q45" s="98" t="s">
        <v>674</v>
      </c>
      <c r="R45" s="95">
        <v>2022889942</v>
      </c>
      <c r="S45" s="101"/>
      <c r="T45" s="95" t="s">
        <v>739</v>
      </c>
      <c r="U45" s="98" t="s">
        <v>763</v>
      </c>
      <c r="V45" s="102" t="s">
        <v>5</v>
      </c>
      <c r="W45" s="102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85"/>
      <c r="B46" s="94" t="s">
        <v>249</v>
      </c>
      <c r="C46" s="175">
        <v>38</v>
      </c>
      <c r="D46" s="17">
        <v>267500</v>
      </c>
      <c r="E46" s="96" t="s">
        <v>740</v>
      </c>
      <c r="F46" s="97" t="s">
        <v>250</v>
      </c>
      <c r="G46" s="98"/>
      <c r="H46" s="98"/>
      <c r="I46" s="98">
        <v>1</v>
      </c>
      <c r="J46" s="98"/>
      <c r="K46" s="98"/>
      <c r="L46" s="98">
        <v>1</v>
      </c>
      <c r="M46" s="98"/>
      <c r="N46" s="99" t="s">
        <v>685</v>
      </c>
      <c r="O46" s="106" t="s">
        <v>147</v>
      </c>
      <c r="P46" s="98" t="s">
        <v>31</v>
      </c>
      <c r="Q46" s="98" t="s">
        <v>674</v>
      </c>
      <c r="R46" s="95">
        <v>2094464114</v>
      </c>
      <c r="S46" s="101" t="s">
        <v>741</v>
      </c>
      <c r="T46" s="95"/>
      <c r="U46" s="98" t="s">
        <v>354</v>
      </c>
      <c r="V46" s="102" t="s">
        <v>5</v>
      </c>
      <c r="W46" s="102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785"/>
      <c r="B47" s="94" t="s">
        <v>796</v>
      </c>
      <c r="C47" s="175">
        <v>39</v>
      </c>
      <c r="D47" s="17">
        <v>913300</v>
      </c>
      <c r="E47" s="96" t="s">
        <v>742</v>
      </c>
      <c r="F47" s="97">
        <v>42345</v>
      </c>
      <c r="G47" s="98">
        <v>1</v>
      </c>
      <c r="H47" s="98"/>
      <c r="I47" s="98"/>
      <c r="J47" s="98"/>
      <c r="K47" s="98"/>
      <c r="L47" s="98">
        <v>1</v>
      </c>
      <c r="M47" s="98"/>
      <c r="N47" s="99" t="s">
        <v>33</v>
      </c>
      <c r="O47" s="106" t="s">
        <v>743</v>
      </c>
      <c r="P47" s="98" t="s">
        <v>120</v>
      </c>
      <c r="Q47" s="98" t="s">
        <v>674</v>
      </c>
      <c r="R47" s="95"/>
      <c r="S47" s="101"/>
      <c r="T47" s="95" t="s">
        <v>34</v>
      </c>
      <c r="U47" s="98" t="s">
        <v>763</v>
      </c>
      <c r="V47" s="102" t="s">
        <v>5</v>
      </c>
      <c r="W47" s="102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s="18" customFormat="1" ht="48" customHeight="1" x14ac:dyDescent="1.3">
      <c r="A48" s="785"/>
      <c r="B48" s="94"/>
      <c r="C48" s="175">
        <v>40</v>
      </c>
      <c r="D48" s="17">
        <v>2499600</v>
      </c>
      <c r="E48" s="96" t="s">
        <v>744</v>
      </c>
      <c r="F48" s="97"/>
      <c r="G48" s="98"/>
      <c r="H48" s="98"/>
      <c r="I48" s="98">
        <v>1</v>
      </c>
      <c r="J48" s="98"/>
      <c r="K48" s="98"/>
      <c r="L48" s="98">
        <v>1</v>
      </c>
      <c r="M48" s="98"/>
      <c r="N48" s="99" t="s">
        <v>43</v>
      </c>
      <c r="O48" s="106" t="s">
        <v>157</v>
      </c>
      <c r="P48" s="98" t="s">
        <v>35</v>
      </c>
      <c r="Q48" s="98" t="s">
        <v>674</v>
      </c>
      <c r="R48" s="95">
        <v>2077218777</v>
      </c>
      <c r="S48" s="101"/>
      <c r="T48" s="95" t="s">
        <v>745</v>
      </c>
      <c r="U48" s="98" t="s">
        <v>756</v>
      </c>
      <c r="V48" s="102" t="s">
        <v>3</v>
      </c>
      <c r="W48" s="102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65" s="18" customFormat="1" ht="48" customHeight="1" x14ac:dyDescent="1.3">
      <c r="A49" s="778"/>
      <c r="B49" s="94" t="s">
        <v>797</v>
      </c>
      <c r="C49" s="175">
        <v>41</v>
      </c>
      <c r="D49" s="17">
        <v>585160</v>
      </c>
      <c r="E49" s="183" t="s">
        <v>746</v>
      </c>
      <c r="F49" s="184">
        <v>32410</v>
      </c>
      <c r="G49" s="185"/>
      <c r="H49" s="185"/>
      <c r="I49" s="185"/>
      <c r="J49" s="185">
        <v>1</v>
      </c>
      <c r="K49" s="185"/>
      <c r="L49" s="185">
        <v>1</v>
      </c>
      <c r="M49" s="185"/>
      <c r="N49" s="186" t="s">
        <v>38</v>
      </c>
      <c r="O49" s="220" t="s">
        <v>66</v>
      </c>
      <c r="P49" s="185" t="s">
        <v>31</v>
      </c>
      <c r="Q49" s="185" t="s">
        <v>674</v>
      </c>
      <c r="R49" s="189">
        <v>2099669966</v>
      </c>
      <c r="S49" s="192"/>
      <c r="T49" s="190" t="s">
        <v>34</v>
      </c>
      <c r="U49" s="185" t="s">
        <v>764</v>
      </c>
      <c r="V49" s="221" t="s">
        <v>5</v>
      </c>
      <c r="W49" s="221" t="s">
        <v>64</v>
      </c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spans="1:65" s="18" customFormat="1" ht="48" customHeight="1" x14ac:dyDescent="1.3">
      <c r="A50" s="779"/>
      <c r="B50" s="94" t="s">
        <v>798</v>
      </c>
      <c r="C50" s="175">
        <v>42</v>
      </c>
      <c r="D50" s="17">
        <v>355110</v>
      </c>
      <c r="E50" s="183" t="s">
        <v>747</v>
      </c>
      <c r="F50" s="184">
        <v>44724</v>
      </c>
      <c r="G50" s="185">
        <v>1</v>
      </c>
      <c r="H50" s="185"/>
      <c r="I50" s="185"/>
      <c r="J50" s="185"/>
      <c r="K50" s="185"/>
      <c r="L50" s="185">
        <v>1</v>
      </c>
      <c r="M50" s="185"/>
      <c r="N50" s="186" t="s">
        <v>33</v>
      </c>
      <c r="O50" s="220" t="s">
        <v>321</v>
      </c>
      <c r="P50" s="185" t="s">
        <v>50</v>
      </c>
      <c r="Q50" s="185" t="s">
        <v>674</v>
      </c>
      <c r="R50" s="189">
        <v>2076546999</v>
      </c>
      <c r="S50" s="192"/>
      <c r="T50" s="190" t="s">
        <v>40</v>
      </c>
      <c r="U50" s="185" t="s">
        <v>765</v>
      </c>
      <c r="V50" s="221" t="s">
        <v>5</v>
      </c>
      <c r="W50" s="221" t="s">
        <v>800</v>
      </c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1:65" s="18" customFormat="1" ht="48" customHeight="1" x14ac:dyDescent="1.3">
      <c r="A51" s="779"/>
      <c r="B51" s="94" t="s">
        <v>799</v>
      </c>
      <c r="C51" s="175">
        <v>43</v>
      </c>
      <c r="D51" s="17">
        <v>255600</v>
      </c>
      <c r="E51" s="183" t="s">
        <v>748</v>
      </c>
      <c r="F51" s="184">
        <v>42939</v>
      </c>
      <c r="G51" s="185">
        <v>1</v>
      </c>
      <c r="H51" s="185"/>
      <c r="I51" s="185"/>
      <c r="J51" s="185"/>
      <c r="K51" s="185"/>
      <c r="L51" s="185"/>
      <c r="M51" s="185">
        <v>1</v>
      </c>
      <c r="N51" s="186" t="s">
        <v>33</v>
      </c>
      <c r="O51" s="220" t="s">
        <v>749</v>
      </c>
      <c r="P51" s="185" t="s">
        <v>31</v>
      </c>
      <c r="Q51" s="185" t="s">
        <v>674</v>
      </c>
      <c r="R51" s="189">
        <v>2029999246</v>
      </c>
      <c r="S51" s="192"/>
      <c r="T51" s="190" t="s">
        <v>750</v>
      </c>
      <c r="U51" s="185" t="s">
        <v>766</v>
      </c>
      <c r="V51" s="221" t="s">
        <v>5</v>
      </c>
      <c r="W51" s="221" t="s">
        <v>64</v>
      </c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spans="1:65" s="14" customFormat="1" ht="44.25" x14ac:dyDescent="1.1000000000000001">
      <c r="A52" s="20"/>
      <c r="B52" s="21"/>
      <c r="C52" s="176"/>
      <c r="D52" s="23">
        <f>SUM(D9:D51)</f>
        <v>50659035</v>
      </c>
      <c r="E52" s="24"/>
      <c r="F52" s="25"/>
      <c r="G52" s="22">
        <f t="shared" ref="G52:M52" si="0">SUM(G9:G51)</f>
        <v>11</v>
      </c>
      <c r="H52" s="22">
        <f t="shared" si="0"/>
        <v>1</v>
      </c>
      <c r="I52" s="22">
        <f t="shared" si="0"/>
        <v>7</v>
      </c>
      <c r="J52" s="22">
        <f t="shared" si="0"/>
        <v>16</v>
      </c>
      <c r="K52" s="22">
        <f t="shared" si="0"/>
        <v>8</v>
      </c>
      <c r="L52" s="22">
        <f t="shared" si="0"/>
        <v>28</v>
      </c>
      <c r="M52" s="22">
        <f t="shared" si="0"/>
        <v>15</v>
      </c>
      <c r="N52" s="22"/>
      <c r="O52" s="22"/>
      <c r="P52" s="22"/>
      <c r="Q52" s="22"/>
      <c r="R52" s="22"/>
      <c r="S52" s="22"/>
      <c r="T52" s="22"/>
      <c r="U52" s="22"/>
      <c r="V52" s="22"/>
      <c r="W52" s="26"/>
    </row>
    <row r="53" spans="1:65" s="33" customFormat="1" ht="80.099999999999994" customHeight="1" x14ac:dyDescent="1.1000000000000001">
      <c r="A53" s="27"/>
      <c r="B53" s="28"/>
      <c r="C53" s="177"/>
      <c r="D53" s="30"/>
      <c r="E53" s="31"/>
      <c r="F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9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1:65" s="29" customFormat="1" ht="80.099999999999994" customHeight="1" x14ac:dyDescent="0.25">
      <c r="A54" s="167" t="s">
        <v>87</v>
      </c>
      <c r="B54" s="168"/>
      <c r="C54" s="178"/>
      <c r="D54" s="37"/>
      <c r="F54" s="32"/>
      <c r="H54" s="38"/>
      <c r="S54" s="39" t="s">
        <v>88</v>
      </c>
      <c r="T54" s="39" t="s">
        <v>89</v>
      </c>
      <c r="W54" s="40"/>
      <c r="X54" s="40"/>
    </row>
    <row r="55" spans="1:65" s="29" customFormat="1" ht="80.099999999999994" customHeight="1" x14ac:dyDescent="0.25">
      <c r="A55" s="41" t="s">
        <v>90</v>
      </c>
      <c r="B55" s="42" t="s">
        <v>91</v>
      </c>
      <c r="C55" s="179" t="s">
        <v>14</v>
      </c>
      <c r="D55" s="44" t="s">
        <v>92</v>
      </c>
      <c r="F55" s="45"/>
      <c r="G55" s="46"/>
      <c r="H55" s="47"/>
      <c r="I55" s="752" t="s">
        <v>93</v>
      </c>
      <c r="J55" s="753"/>
      <c r="K55" s="754"/>
      <c r="M55" s="48" t="s">
        <v>94</v>
      </c>
      <c r="N55" s="48" t="s">
        <v>95</v>
      </c>
      <c r="O55" s="755" t="s">
        <v>96</v>
      </c>
      <c r="P55" s="756"/>
      <c r="Q55" s="49" t="s">
        <v>89</v>
      </c>
      <c r="S55" s="50" t="s">
        <v>97</v>
      </c>
      <c r="T55" s="50">
        <v>1</v>
      </c>
      <c r="V55" s="757" t="s">
        <v>7</v>
      </c>
      <c r="W55" s="758"/>
    </row>
    <row r="56" spans="1:65" s="29" customFormat="1" ht="80.099999999999994" customHeight="1" x14ac:dyDescent="0.25">
      <c r="A56" s="51" t="s">
        <v>98</v>
      </c>
      <c r="B56" s="52">
        <v>7</v>
      </c>
      <c r="C56" s="180">
        <v>4</v>
      </c>
      <c r="D56" s="53">
        <f>SUM(B56:C56)</f>
        <v>11</v>
      </c>
      <c r="F56" s="54" t="s">
        <v>99</v>
      </c>
      <c r="G56" s="55" t="s">
        <v>5</v>
      </c>
      <c r="H56" s="56" t="s">
        <v>3</v>
      </c>
      <c r="I56" s="56" t="s">
        <v>5</v>
      </c>
      <c r="J56" s="56" t="s">
        <v>3</v>
      </c>
      <c r="K56" s="56" t="s">
        <v>92</v>
      </c>
      <c r="M56" s="57" t="s">
        <v>31</v>
      </c>
      <c r="N56" s="58">
        <v>18</v>
      </c>
      <c r="O56" s="50" t="s">
        <v>152</v>
      </c>
      <c r="P56" s="50" t="s">
        <v>153</v>
      </c>
      <c r="Q56" s="50">
        <v>1</v>
      </c>
      <c r="S56" s="50" t="s">
        <v>79</v>
      </c>
      <c r="T56" s="50"/>
      <c r="V56" s="58" t="s">
        <v>29</v>
      </c>
      <c r="W56" s="50">
        <v>32</v>
      </c>
    </row>
    <row r="57" spans="1:65" s="29" customFormat="1" ht="80.099999999999994" customHeight="1" x14ac:dyDescent="0.25">
      <c r="A57" s="51" t="s">
        <v>100</v>
      </c>
      <c r="B57" s="50">
        <v>0</v>
      </c>
      <c r="C57" s="181">
        <v>1</v>
      </c>
      <c r="D57" s="53">
        <f>SUM(B57:C57)</f>
        <v>1</v>
      </c>
      <c r="F57" s="59" t="s">
        <v>32</v>
      </c>
      <c r="G57" s="50">
        <v>18</v>
      </c>
      <c r="H57" s="50">
        <v>10</v>
      </c>
      <c r="I57" s="50">
        <v>6</v>
      </c>
      <c r="J57" s="50">
        <v>1</v>
      </c>
      <c r="K57" s="50">
        <f>SUBTOTAL(9,G57:J57)</f>
        <v>35</v>
      </c>
      <c r="M57" s="57" t="s">
        <v>35</v>
      </c>
      <c r="N57" s="58">
        <v>8</v>
      </c>
      <c r="O57" s="50" t="s">
        <v>548</v>
      </c>
      <c r="P57" s="50" t="s">
        <v>549</v>
      </c>
      <c r="Q57" s="50">
        <v>1</v>
      </c>
      <c r="S57" s="50" t="s">
        <v>64</v>
      </c>
      <c r="T57" s="50">
        <v>6</v>
      </c>
      <c r="V57" s="58" t="s">
        <v>76</v>
      </c>
      <c r="W57" s="50">
        <v>8</v>
      </c>
    </row>
    <row r="58" spans="1:65" s="29" customFormat="1" ht="80.099999999999994" customHeight="1" x14ac:dyDescent="0.25">
      <c r="A58" s="51" t="s">
        <v>101</v>
      </c>
      <c r="B58" s="52">
        <v>5</v>
      </c>
      <c r="C58" s="180">
        <v>2</v>
      </c>
      <c r="D58" s="53">
        <f>SUM(B58:C58)</f>
        <v>7</v>
      </c>
      <c r="F58" s="59" t="s">
        <v>96</v>
      </c>
      <c r="G58" s="50">
        <v>5</v>
      </c>
      <c r="H58" s="50">
        <v>2</v>
      </c>
      <c r="I58" s="50">
        <v>1</v>
      </c>
      <c r="J58" s="50"/>
      <c r="K58" s="50">
        <f>SUBTOTAL(9,G58:J58)</f>
        <v>8</v>
      </c>
      <c r="M58" s="57" t="s">
        <v>102</v>
      </c>
      <c r="N58" s="58">
        <v>0</v>
      </c>
      <c r="O58" s="50" t="s">
        <v>699</v>
      </c>
      <c r="P58" s="50" t="s">
        <v>75</v>
      </c>
      <c r="Q58" s="50">
        <v>1</v>
      </c>
      <c r="S58" s="50" t="s">
        <v>103</v>
      </c>
      <c r="T58" s="50"/>
      <c r="V58" s="58" t="s">
        <v>81</v>
      </c>
      <c r="W58" s="50">
        <v>3</v>
      </c>
    </row>
    <row r="59" spans="1:65" s="29" customFormat="1" ht="80.099999999999994" customHeight="1" x14ac:dyDescent="0.25">
      <c r="A59" s="51" t="s">
        <v>104</v>
      </c>
      <c r="B59" s="52">
        <v>10</v>
      </c>
      <c r="C59" s="180">
        <v>6</v>
      </c>
      <c r="D59" s="53">
        <f>SUM(B59:C59)</f>
        <v>16</v>
      </c>
      <c r="F59" s="60" t="s">
        <v>92</v>
      </c>
      <c r="G59" s="61">
        <f>SUM(G57:G58)</f>
        <v>23</v>
      </c>
      <c r="H59" s="61">
        <f>SUM(H57:H58)</f>
        <v>12</v>
      </c>
      <c r="I59" s="61">
        <f>SUM(I57:I58)</f>
        <v>7</v>
      </c>
      <c r="J59" s="61">
        <f>SUM(J57:J58)</f>
        <v>1</v>
      </c>
      <c r="K59" s="61">
        <f>SUM(G59:J59)</f>
        <v>43</v>
      </c>
      <c r="M59" s="58" t="s">
        <v>105</v>
      </c>
      <c r="N59" s="58">
        <v>0</v>
      </c>
      <c r="O59" s="50" t="s">
        <v>666</v>
      </c>
      <c r="P59" s="50" t="s">
        <v>500</v>
      </c>
      <c r="Q59" s="50">
        <v>1</v>
      </c>
      <c r="S59" s="50" t="s">
        <v>106</v>
      </c>
      <c r="T59" s="50"/>
      <c r="V59" s="42" t="s">
        <v>92</v>
      </c>
      <c r="W59" s="50">
        <f>SUM(W56:W58)</f>
        <v>43</v>
      </c>
    </row>
    <row r="60" spans="1:65" s="29" customFormat="1" ht="80.099999999999994" customHeight="1" x14ac:dyDescent="0.25">
      <c r="A60" s="51" t="s">
        <v>107</v>
      </c>
      <c r="B60" s="52">
        <v>6</v>
      </c>
      <c r="C60" s="180">
        <v>2</v>
      </c>
      <c r="D60" s="53">
        <f>SUM(B60:C60)</f>
        <v>8</v>
      </c>
      <c r="E60" s="29" t="s">
        <v>2</v>
      </c>
      <c r="F60" s="32"/>
      <c r="H60" s="38"/>
      <c r="M60" s="62" t="s">
        <v>50</v>
      </c>
      <c r="N60" s="58">
        <v>6</v>
      </c>
      <c r="O60" s="50" t="s">
        <v>56</v>
      </c>
      <c r="P60" s="50" t="s">
        <v>56</v>
      </c>
      <c r="Q60" s="50">
        <v>1</v>
      </c>
      <c r="S60" s="50" t="s">
        <v>108</v>
      </c>
      <c r="T60" s="50"/>
      <c r="W60" s="40"/>
    </row>
    <row r="61" spans="1:65" s="29" customFormat="1" ht="80.099999999999994" customHeight="1" x14ac:dyDescent="0.25">
      <c r="A61" s="63" t="s">
        <v>92</v>
      </c>
      <c r="B61" s="64">
        <f>SUM(B56:B60)</f>
        <v>28</v>
      </c>
      <c r="C61" s="65">
        <f>SUM(C56:C60)</f>
        <v>15</v>
      </c>
      <c r="D61" s="65">
        <f>SUM(D56:D60)</f>
        <v>43</v>
      </c>
      <c r="F61" s="32"/>
      <c r="H61" s="38"/>
      <c r="M61" s="62" t="s">
        <v>109</v>
      </c>
      <c r="N61" s="58"/>
      <c r="O61" s="50" t="s">
        <v>722</v>
      </c>
      <c r="P61" s="50" t="s">
        <v>549</v>
      </c>
      <c r="Q61" s="50">
        <v>1</v>
      </c>
      <c r="S61" s="50" t="s">
        <v>75</v>
      </c>
      <c r="T61" s="50"/>
      <c r="V61" s="744" t="s">
        <v>110</v>
      </c>
      <c r="W61" s="745"/>
    </row>
    <row r="62" spans="1:65" s="29" customFormat="1" ht="80.099999999999994" customHeight="1" x14ac:dyDescent="0.25">
      <c r="A62" s="66"/>
      <c r="B62" s="28"/>
      <c r="C62" s="177"/>
      <c r="D62" s="67"/>
      <c r="E62" s="68"/>
      <c r="F62" s="69"/>
      <c r="G62" s="70" t="s">
        <v>111</v>
      </c>
      <c r="H62" s="71" t="s">
        <v>112</v>
      </c>
      <c r="I62" s="72" t="s">
        <v>22</v>
      </c>
      <c r="J62" s="746" t="s">
        <v>113</v>
      </c>
      <c r="K62" s="747"/>
      <c r="M62" s="58" t="s">
        <v>39</v>
      </c>
      <c r="N62" s="58">
        <v>1</v>
      </c>
      <c r="O62" s="50" t="s">
        <v>370</v>
      </c>
      <c r="P62" s="50" t="s">
        <v>728</v>
      </c>
      <c r="Q62" s="50">
        <v>1</v>
      </c>
      <c r="S62" s="50" t="s">
        <v>114</v>
      </c>
      <c r="T62" s="50"/>
      <c r="V62" s="58" t="s">
        <v>115</v>
      </c>
      <c r="W62" s="50"/>
    </row>
    <row r="63" spans="1:65" s="76" customFormat="1" ht="80.099999999999994" customHeight="1" x14ac:dyDescent="0.25">
      <c r="A63" s="66"/>
      <c r="B63" s="28"/>
      <c r="C63" s="177"/>
      <c r="D63" s="73"/>
      <c r="E63" s="74" t="s">
        <v>116</v>
      </c>
      <c r="F63" s="75"/>
      <c r="G63" s="50">
        <v>43</v>
      </c>
      <c r="H63" s="50"/>
      <c r="I63" s="50"/>
      <c r="J63" s="748"/>
      <c r="K63" s="740"/>
      <c r="L63" s="29"/>
      <c r="M63" s="58" t="s">
        <v>117</v>
      </c>
      <c r="N63" s="58">
        <v>1</v>
      </c>
      <c r="O63" s="62" t="s">
        <v>736</v>
      </c>
      <c r="P63" s="62" t="s">
        <v>737</v>
      </c>
      <c r="Q63" s="50">
        <v>1</v>
      </c>
      <c r="R63" s="29"/>
      <c r="S63" s="50" t="s">
        <v>74</v>
      </c>
      <c r="T63" s="50"/>
      <c r="U63" s="29"/>
      <c r="V63" s="50" t="s">
        <v>118</v>
      </c>
      <c r="W63" s="50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</row>
    <row r="64" spans="1:65" s="76" customFormat="1" ht="162" customHeight="1" x14ac:dyDescent="0.25">
      <c r="A64" s="66"/>
      <c r="B64" s="28"/>
      <c r="C64" s="177"/>
      <c r="D64" s="73"/>
      <c r="E64" s="169" t="s">
        <v>119</v>
      </c>
      <c r="F64" s="78"/>
      <c r="G64" s="50">
        <v>39</v>
      </c>
      <c r="H64" s="50">
        <v>4</v>
      </c>
      <c r="I64" s="79" t="s">
        <v>811</v>
      </c>
      <c r="J64" s="738"/>
      <c r="K64" s="739"/>
      <c r="L64" s="29"/>
      <c r="M64" s="58" t="s">
        <v>120</v>
      </c>
      <c r="N64" s="58">
        <v>1</v>
      </c>
      <c r="O64" s="62"/>
      <c r="P64" s="62"/>
      <c r="Q64" s="50"/>
      <c r="R64" s="29"/>
      <c r="S64" s="50" t="s">
        <v>121</v>
      </c>
      <c r="T64" s="50">
        <v>1</v>
      </c>
      <c r="U64" s="29"/>
      <c r="V64" s="50" t="s">
        <v>122</v>
      </c>
      <c r="W64" s="50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</row>
    <row r="65" spans="1:23" s="29" customFormat="1" ht="115.5" customHeight="1" x14ac:dyDescent="0.25">
      <c r="A65" s="66"/>
      <c r="B65" s="28"/>
      <c r="C65" s="177"/>
      <c r="D65" s="30"/>
      <c r="E65" s="80" t="s">
        <v>123</v>
      </c>
      <c r="F65" s="81"/>
      <c r="G65" s="50">
        <v>43</v>
      </c>
      <c r="H65" s="50"/>
      <c r="I65" s="79"/>
      <c r="J65" s="738"/>
      <c r="K65" s="740"/>
      <c r="M65" s="82"/>
      <c r="N65" s="82">
        <f>SUBTOTAL(9,N56:N64)</f>
        <v>35</v>
      </c>
      <c r="O65" s="82"/>
      <c r="P65" s="82"/>
      <c r="Q65" s="82">
        <f>SUBTOTAL(9,Q56:Q64)</f>
        <v>8</v>
      </c>
      <c r="S65" s="50" t="s">
        <v>92</v>
      </c>
      <c r="T65" s="50">
        <f>SUBTOTAL(9,T55:T64)</f>
        <v>8</v>
      </c>
      <c r="V65" s="50" t="s">
        <v>124</v>
      </c>
      <c r="W65" s="50"/>
    </row>
    <row r="66" spans="1:23" s="29" customFormat="1" ht="80.099999999999994" customHeight="1" x14ac:dyDescent="0.25">
      <c r="A66" s="66"/>
      <c r="B66" s="28"/>
      <c r="C66" s="177"/>
      <c r="D66" s="67"/>
      <c r="F66" s="32"/>
      <c r="W66" s="40"/>
    </row>
    <row r="67" spans="1:23" s="14" customFormat="1" ht="48" customHeight="1" x14ac:dyDescent="1.2">
      <c r="A67" s="27"/>
      <c r="B67" s="83"/>
      <c r="C67" s="177"/>
      <c r="D67" s="84"/>
      <c r="E67" s="31"/>
      <c r="F67" s="32"/>
      <c r="G67" s="85"/>
      <c r="H67" s="29"/>
      <c r="I67" s="85"/>
      <c r="J67" s="85"/>
      <c r="K67" s="85"/>
      <c r="L67" s="29"/>
      <c r="M67" s="29"/>
      <c r="N67" s="29"/>
      <c r="O67" s="29"/>
      <c r="P67" s="29"/>
      <c r="Q67" s="29"/>
      <c r="R67" s="29"/>
      <c r="S67" s="29"/>
      <c r="T67" s="85"/>
      <c r="U67" s="29"/>
      <c r="V67" s="29"/>
      <c r="W67" s="9"/>
    </row>
    <row r="68" spans="1:23" s="14" customFormat="1" ht="48" customHeight="1" x14ac:dyDescent="1.2">
      <c r="A68" s="29"/>
      <c r="B68" s="83"/>
      <c r="C68" s="177"/>
      <c r="D68" s="86"/>
      <c r="E68" s="31"/>
      <c r="F68" s="32"/>
      <c r="G68" s="85"/>
      <c r="H68" s="87"/>
      <c r="I68" s="85"/>
      <c r="J68" s="85"/>
      <c r="K68" s="85"/>
      <c r="L68" s="29"/>
      <c r="M68" s="29"/>
      <c r="N68" s="29"/>
      <c r="O68" s="29" t="s">
        <v>2</v>
      </c>
      <c r="P68" s="29"/>
      <c r="Q68" s="29"/>
      <c r="R68" s="29"/>
      <c r="S68" s="29"/>
      <c r="T68" s="29"/>
      <c r="U68" s="29"/>
      <c r="V68" s="29"/>
      <c r="W68" s="9"/>
    </row>
    <row r="69" spans="1:23" s="14" customFormat="1" ht="48" customHeight="1" x14ac:dyDescent="1.2">
      <c r="B69" s="83"/>
      <c r="C69" s="177"/>
      <c r="D69" s="88"/>
      <c r="E69" s="31"/>
      <c r="F69" s="32"/>
      <c r="G69" s="85"/>
      <c r="H69" s="38"/>
      <c r="I69" s="85"/>
      <c r="J69" s="85"/>
      <c r="K69" s="85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9"/>
    </row>
    <row r="70" spans="1:23" s="14" customFormat="1" ht="48" customHeight="1" x14ac:dyDescent="1.2">
      <c r="B70" s="83"/>
      <c r="C70" s="177"/>
      <c r="D70" s="89"/>
      <c r="E70" s="31"/>
      <c r="F70" s="32"/>
      <c r="G70" s="90"/>
      <c r="H70" s="38"/>
      <c r="I70" s="85"/>
      <c r="J70" s="85"/>
      <c r="K70" s="85"/>
      <c r="L70" s="29"/>
      <c r="M70" s="29"/>
      <c r="N70" s="29"/>
      <c r="O70" s="29"/>
      <c r="P70" s="29"/>
      <c r="Q70" s="29"/>
      <c r="R70" s="29"/>
      <c r="S70" s="85"/>
      <c r="T70" s="85"/>
      <c r="U70" s="29"/>
      <c r="V70" s="29"/>
      <c r="W70" s="9"/>
    </row>
    <row r="71" spans="1:23" s="14" customFormat="1" ht="48" customHeight="1" x14ac:dyDescent="1.2">
      <c r="B71" s="83"/>
      <c r="C71" s="177"/>
      <c r="D71" s="91"/>
      <c r="E71" s="31"/>
      <c r="F71" s="32"/>
      <c r="G71" s="90"/>
      <c r="H71" s="38"/>
      <c r="I71" s="85"/>
      <c r="J71" s="85"/>
      <c r="K71" s="85"/>
      <c r="L71" s="29"/>
      <c r="M71" s="29"/>
      <c r="N71" s="29"/>
      <c r="O71" s="29"/>
      <c r="P71" s="29"/>
      <c r="Q71" s="29"/>
      <c r="R71" s="29"/>
      <c r="S71" s="85"/>
      <c r="T71" s="7"/>
      <c r="U71" s="3"/>
      <c r="V71" s="29"/>
      <c r="W71" s="9"/>
    </row>
    <row r="72" spans="1:23" s="14" customFormat="1" ht="48" customHeight="1" x14ac:dyDescent="1.1000000000000001">
      <c r="B72" s="2"/>
      <c r="C72" s="173"/>
      <c r="D72" s="4"/>
      <c r="E72" s="5"/>
      <c r="F72" s="6"/>
      <c r="G72" s="3"/>
      <c r="H72" s="8"/>
      <c r="I72" s="7"/>
      <c r="J72" s="7"/>
      <c r="K72" s="7"/>
      <c r="L72" s="3"/>
      <c r="M72" s="3"/>
      <c r="N72" s="3"/>
      <c r="O72" s="3"/>
      <c r="P72" s="3"/>
      <c r="Q72" s="3"/>
      <c r="R72" s="3"/>
      <c r="S72" s="7"/>
      <c r="T72" s="7"/>
      <c r="U72" s="3"/>
      <c r="V72" s="3"/>
      <c r="W72" s="9"/>
    </row>
    <row r="73" spans="1:23" s="14" customFormat="1" ht="48" customHeight="1" x14ac:dyDescent="1.1000000000000001">
      <c r="B73" s="2"/>
      <c r="C73" s="182"/>
      <c r="D73" s="92"/>
      <c r="E73" s="5"/>
      <c r="F73" s="6"/>
      <c r="G73" s="7"/>
      <c r="H73" s="8"/>
      <c r="I73" s="7"/>
      <c r="J73" s="7"/>
      <c r="K73" s="7"/>
      <c r="L73" s="3"/>
      <c r="M73" s="3"/>
      <c r="N73" s="3"/>
      <c r="O73" s="3"/>
      <c r="P73" s="3"/>
      <c r="Q73" s="3"/>
      <c r="R73" s="3"/>
      <c r="S73" s="7"/>
      <c r="T73" s="7"/>
      <c r="U73" s="3"/>
      <c r="V73" s="3"/>
      <c r="W73" s="9"/>
    </row>
    <row r="74" spans="1:23" s="14" customFormat="1" ht="48" customHeight="1" x14ac:dyDescent="1.1000000000000001">
      <c r="B74" s="2"/>
      <c r="C74" s="182"/>
      <c r="D74" s="92"/>
      <c r="E74" s="5"/>
      <c r="F74" s="6"/>
      <c r="G74" s="7"/>
      <c r="H74" s="8"/>
      <c r="I74" s="7"/>
      <c r="J74" s="7"/>
      <c r="K74" s="7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9"/>
    </row>
    <row r="75" spans="1:23" s="14" customFormat="1" ht="48" customHeight="1" x14ac:dyDescent="1.1000000000000001">
      <c r="B75" s="2"/>
      <c r="C75" s="182"/>
      <c r="D75" s="92"/>
      <c r="E75" s="5"/>
      <c r="F75" s="6"/>
      <c r="G75" s="7"/>
      <c r="H75" s="8"/>
      <c r="I75" s="7"/>
      <c r="J75" s="7"/>
      <c r="K75" s="7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1:23" s="14" customFormat="1" ht="48" customHeight="1" x14ac:dyDescent="1.1000000000000001">
      <c r="B76" s="2"/>
      <c r="C76" s="182"/>
      <c r="D76" s="92"/>
      <c r="E76" s="5"/>
      <c r="F76" s="6"/>
      <c r="G76" s="7"/>
      <c r="H76" s="8"/>
      <c r="I76" s="7"/>
      <c r="J76" s="7"/>
      <c r="K76" s="7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23" s="14" customFormat="1" ht="95.25" customHeight="1" x14ac:dyDescent="1.1000000000000001">
      <c r="B77" s="2"/>
      <c r="C77" s="182"/>
      <c r="D77" s="92"/>
      <c r="E77" s="5"/>
      <c r="F77" s="6"/>
      <c r="G77" s="7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23" s="14" customFormat="1" ht="209.25" customHeight="1" x14ac:dyDescent="1.1000000000000001">
      <c r="B78" s="2"/>
      <c r="C78" s="182"/>
      <c r="D78" s="92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23" s="14" customFormat="1" ht="75.75" customHeight="1" x14ac:dyDescent="1.1000000000000001">
      <c r="B79" s="2"/>
      <c r="C79" s="182"/>
      <c r="D79" s="92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23" s="14" customFormat="1" ht="80.25" customHeight="1" x14ac:dyDescent="1.1000000000000001">
      <c r="B80" s="2"/>
      <c r="C80" s="182"/>
      <c r="D80" s="92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1:23" s="14" customFormat="1" ht="48" customHeight="1" x14ac:dyDescent="1.1000000000000001">
      <c r="B81" s="2"/>
      <c r="C81" s="182"/>
      <c r="D81" s="92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1:23" s="14" customFormat="1" ht="48" customHeight="1" x14ac:dyDescent="1.1000000000000001">
      <c r="B82" s="2"/>
      <c r="C82" s="182"/>
      <c r="D82" s="92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1:23" s="14" customFormat="1" ht="48" customHeight="1" x14ac:dyDescent="1.1000000000000001">
      <c r="B83" s="2"/>
      <c r="C83" s="182"/>
      <c r="D83" s="92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1:23" s="14" customFormat="1" ht="48" customHeight="1" x14ac:dyDescent="1.1000000000000001">
      <c r="B84" s="2"/>
      <c r="C84" s="182"/>
      <c r="D84" s="92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85" spans="1:23" s="14" customFormat="1" ht="48" customHeight="1" x14ac:dyDescent="1.1000000000000001">
      <c r="B85" s="2"/>
      <c r="C85" s="182"/>
      <c r="D85" s="92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9"/>
    </row>
    <row r="93" spans="1:23" s="93" customFormat="1" ht="48" customHeight="1" x14ac:dyDescent="1.1000000000000001">
      <c r="A93" s="1"/>
      <c r="B93" s="2"/>
      <c r="C93" s="182"/>
      <c r="D93" s="92"/>
      <c r="E93" s="5"/>
      <c r="F93" s="6"/>
      <c r="G93" s="7"/>
      <c r="H93" s="8"/>
      <c r="I93" s="7"/>
      <c r="J93" s="7"/>
      <c r="K93" s="7"/>
      <c r="L93" s="3"/>
      <c r="M93" s="3"/>
      <c r="N93" s="3"/>
      <c r="O93" s="3"/>
      <c r="P93" s="3"/>
      <c r="Q93" s="3"/>
      <c r="R93" s="3"/>
      <c r="S93" s="7"/>
      <c r="T93" s="7"/>
      <c r="U93" s="3"/>
      <c r="V93" s="3"/>
      <c r="W93" s="9"/>
    </row>
  </sheetData>
  <autoFilter ref="A7:W52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I55:K55"/>
    <mergeCell ref="O55:P55"/>
    <mergeCell ref="V55:W55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O7:O8"/>
    <mergeCell ref="P7:P8"/>
    <mergeCell ref="J63:K63"/>
    <mergeCell ref="J64:K64"/>
    <mergeCell ref="J65:K65"/>
    <mergeCell ref="V61:W61"/>
    <mergeCell ref="J62:K62"/>
    <mergeCell ref="A9:A40"/>
    <mergeCell ref="A41:A48"/>
    <mergeCell ref="A49:A51"/>
    <mergeCell ref="V7:V8"/>
    <mergeCell ref="W7:W8"/>
    <mergeCell ref="Q7:Q8"/>
    <mergeCell ref="R7:R8"/>
    <mergeCell ref="S7:T7"/>
  </mergeCells>
  <conditionalFormatting sqref="D9:D51">
    <cfRule type="duplicateValues" dxfId="129" priority="460"/>
    <cfRule type="duplicateValues" dxfId="128" priority="461"/>
  </conditionalFormatting>
  <pageMargins left="0.7" right="0.7" top="0.75" bottom="0.75" header="0.3" footer="0.3"/>
  <pageSetup paperSize="9" scale="10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AF4A81E-6BCD-4B59-9669-DDFB780C4A9C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D1A3406F-7616-4647-8FCF-248B38138A0F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S54:S65 V1:V1048576</xm:sqref>
        </x14:conditionalFormatting>
        <x14:conditionalFormatting xmlns:xm="http://schemas.microsoft.com/office/excel/2006/main">
          <x14:cfRule type="containsText" priority="3" operator="containsText" id="{FE7DEF84-03F9-4D62-9AD6-95072F5DA776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V52:V1048576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7632-E957-4941-81C0-D8D9C04B903F}">
  <dimension ref="A1:BM113"/>
  <sheetViews>
    <sheetView view="pageBreakPreview" zoomScale="55" zoomScaleNormal="30" zoomScaleSheetLayoutView="55" zoomScalePageLayoutView="55" workbookViewId="0">
      <selection activeCell="R86" sqref="R86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3"/>
      <c r="I3" s="3"/>
      <c r="J3" s="3"/>
      <c r="K3" s="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3"/>
      <c r="I4" s="3"/>
      <c r="J4" s="3"/>
      <c r="K4" s="3"/>
    </row>
    <row r="6" spans="1:42" s="12" customFormat="1" ht="69" customHeight="1" x14ac:dyDescent="1.1000000000000001">
      <c r="A6" s="759" t="s">
        <v>1133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241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244" t="s">
        <v>23</v>
      </c>
      <c r="H8" s="16">
        <v>45616</v>
      </c>
      <c r="I8" s="244" t="s">
        <v>24</v>
      </c>
      <c r="J8" s="244" t="s">
        <v>25</v>
      </c>
      <c r="K8" s="244" t="s">
        <v>26</v>
      </c>
      <c r="L8" s="771"/>
      <c r="M8" s="771"/>
      <c r="N8" s="762"/>
      <c r="O8" s="762"/>
      <c r="P8" s="777"/>
      <c r="Q8" s="777"/>
      <c r="R8" s="742"/>
      <c r="S8" s="244" t="s">
        <v>27</v>
      </c>
      <c r="T8" s="244" t="s">
        <v>28</v>
      </c>
      <c r="U8" s="244"/>
      <c r="V8" s="773"/>
      <c r="W8" s="775"/>
    </row>
    <row r="9" spans="1:42" s="33" customFormat="1" ht="58.5" customHeight="1" x14ac:dyDescent="1.3">
      <c r="A9" s="781" t="s">
        <v>29</v>
      </c>
      <c r="B9" s="94" t="s">
        <v>935</v>
      </c>
      <c r="C9" s="175">
        <v>1</v>
      </c>
      <c r="D9" s="17">
        <v>247370</v>
      </c>
      <c r="E9" s="96" t="s">
        <v>813</v>
      </c>
      <c r="F9" s="97" t="s">
        <v>936</v>
      </c>
      <c r="G9" s="98"/>
      <c r="H9" s="98"/>
      <c r="I9" s="98"/>
      <c r="J9" s="98"/>
      <c r="K9" s="98">
        <v>1</v>
      </c>
      <c r="L9" s="98">
        <v>1</v>
      </c>
      <c r="M9" s="98"/>
      <c r="N9" s="99" t="s">
        <v>43</v>
      </c>
      <c r="O9" s="100" t="s">
        <v>864</v>
      </c>
      <c r="P9" s="98" t="s">
        <v>35</v>
      </c>
      <c r="Q9" s="98" t="s">
        <v>32</v>
      </c>
      <c r="R9" s="95">
        <v>2059560644</v>
      </c>
      <c r="S9" s="124" t="s">
        <v>291</v>
      </c>
      <c r="T9" s="101"/>
      <c r="U9" s="98" t="s">
        <v>865</v>
      </c>
      <c r="V9" s="102" t="s">
        <v>3</v>
      </c>
      <c r="W9" s="102"/>
    </row>
    <row r="10" spans="1:42" s="18" customFormat="1" ht="58.5" customHeight="1" x14ac:dyDescent="1.3">
      <c r="A10" s="782"/>
      <c r="B10" s="94" t="s">
        <v>967</v>
      </c>
      <c r="C10" s="175">
        <v>2</v>
      </c>
      <c r="D10" s="17">
        <v>410859</v>
      </c>
      <c r="E10" s="96" t="s">
        <v>814</v>
      </c>
      <c r="F10" s="97">
        <v>44767</v>
      </c>
      <c r="G10" s="98">
        <v>1</v>
      </c>
      <c r="H10" s="98"/>
      <c r="I10" s="98"/>
      <c r="J10" s="98"/>
      <c r="K10" s="98"/>
      <c r="L10" s="98"/>
      <c r="M10" s="98">
        <v>1</v>
      </c>
      <c r="N10" s="99" t="s">
        <v>33</v>
      </c>
      <c r="O10" s="100" t="s">
        <v>321</v>
      </c>
      <c r="P10" s="98" t="s">
        <v>866</v>
      </c>
      <c r="Q10" s="98" t="s">
        <v>32</v>
      </c>
      <c r="R10" s="95">
        <v>2055558810</v>
      </c>
      <c r="S10" s="101"/>
      <c r="T10" s="95" t="s">
        <v>867</v>
      </c>
      <c r="U10" s="98" t="s">
        <v>868</v>
      </c>
      <c r="V10" s="102" t="s">
        <v>5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937</v>
      </c>
      <c r="C11" s="175">
        <v>3</v>
      </c>
      <c r="D11" s="17">
        <v>835490</v>
      </c>
      <c r="E11" s="96" t="s">
        <v>815</v>
      </c>
      <c r="F11" s="97" t="s">
        <v>45</v>
      </c>
      <c r="G11" s="98"/>
      <c r="H11" s="98">
        <v>1</v>
      </c>
      <c r="I11" s="98"/>
      <c r="J11" s="98"/>
      <c r="K11" s="98"/>
      <c r="L11" s="98"/>
      <c r="M11" s="98">
        <v>1</v>
      </c>
      <c r="N11" s="99" t="s">
        <v>54</v>
      </c>
      <c r="O11" s="100" t="s">
        <v>869</v>
      </c>
      <c r="P11" s="98" t="s">
        <v>870</v>
      </c>
      <c r="Q11" s="98" t="s">
        <v>371</v>
      </c>
      <c r="R11" s="95">
        <v>2092100223</v>
      </c>
      <c r="S11" s="101"/>
      <c r="T11" s="95" t="s">
        <v>867</v>
      </c>
      <c r="U11" s="98" t="s">
        <v>868</v>
      </c>
      <c r="V11" s="102" t="s">
        <v>3</v>
      </c>
      <c r="W11" s="102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1:42" s="18" customFormat="1" ht="48" customHeight="1" x14ac:dyDescent="1.3">
      <c r="A12" s="782"/>
      <c r="B12" s="94" t="s">
        <v>938</v>
      </c>
      <c r="C12" s="175">
        <v>4</v>
      </c>
      <c r="D12" s="17">
        <v>900000</v>
      </c>
      <c r="E12" s="96" t="s">
        <v>816</v>
      </c>
      <c r="F12" s="97" t="s">
        <v>45</v>
      </c>
      <c r="G12" s="98"/>
      <c r="H12" s="98"/>
      <c r="I12" s="98"/>
      <c r="J12" s="98">
        <v>1</v>
      </c>
      <c r="K12" s="98"/>
      <c r="L12" s="98">
        <v>1</v>
      </c>
      <c r="M12" s="98"/>
      <c r="N12" s="99" t="s">
        <v>38</v>
      </c>
      <c r="O12" s="100" t="s">
        <v>871</v>
      </c>
      <c r="P12" s="98" t="s">
        <v>35</v>
      </c>
      <c r="Q12" s="98" t="s">
        <v>32</v>
      </c>
      <c r="R12" s="95">
        <v>2092224841</v>
      </c>
      <c r="S12" s="101"/>
      <c r="T12" s="95" t="s">
        <v>872</v>
      </c>
      <c r="U12" s="98" t="s">
        <v>873</v>
      </c>
      <c r="V12" s="102" t="s">
        <v>5</v>
      </c>
      <c r="W12" s="102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2" s="18" customFormat="1" ht="48" customHeight="1" x14ac:dyDescent="1.3">
      <c r="A13" s="782"/>
      <c r="B13" s="94" t="s">
        <v>968</v>
      </c>
      <c r="C13" s="175">
        <v>5</v>
      </c>
      <c r="D13" s="17">
        <v>511320</v>
      </c>
      <c r="E13" s="96" t="s">
        <v>817</v>
      </c>
      <c r="F13" s="97" t="s">
        <v>969</v>
      </c>
      <c r="G13" s="98"/>
      <c r="H13" s="98"/>
      <c r="I13" s="98">
        <v>1</v>
      </c>
      <c r="J13" s="98"/>
      <c r="K13" s="98"/>
      <c r="L13" s="98">
        <v>1</v>
      </c>
      <c r="M13" s="98"/>
      <c r="N13" s="99" t="s">
        <v>54</v>
      </c>
      <c r="O13" s="100" t="s">
        <v>721</v>
      </c>
      <c r="P13" s="98" t="s">
        <v>31</v>
      </c>
      <c r="Q13" s="98" t="s">
        <v>32</v>
      </c>
      <c r="R13" s="95">
        <v>2091668881</v>
      </c>
      <c r="S13" s="101" t="s">
        <v>874</v>
      </c>
      <c r="T13" s="95"/>
      <c r="U13" s="98" t="s">
        <v>873</v>
      </c>
      <c r="V13" s="102" t="s">
        <v>5</v>
      </c>
      <c r="W13" s="102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82"/>
      <c r="B14" s="94" t="s">
        <v>939</v>
      </c>
      <c r="C14" s="175">
        <v>6</v>
      </c>
      <c r="D14" s="17">
        <v>1100150</v>
      </c>
      <c r="E14" s="96" t="s">
        <v>818</v>
      </c>
      <c r="F14" s="97" t="s">
        <v>940</v>
      </c>
      <c r="G14" s="98"/>
      <c r="H14" s="98">
        <v>1</v>
      </c>
      <c r="I14" s="98"/>
      <c r="J14" s="98"/>
      <c r="K14" s="98"/>
      <c r="L14" s="98">
        <v>1</v>
      </c>
      <c r="M14" s="98"/>
      <c r="N14" s="99" t="s">
        <v>54</v>
      </c>
      <c r="O14" s="100" t="s">
        <v>875</v>
      </c>
      <c r="P14" s="98" t="s">
        <v>876</v>
      </c>
      <c r="Q14" s="98" t="s">
        <v>75</v>
      </c>
      <c r="R14" s="95">
        <v>2076716776</v>
      </c>
      <c r="S14" s="101" t="s">
        <v>158</v>
      </c>
      <c r="T14" s="95"/>
      <c r="U14" s="98" t="s">
        <v>873</v>
      </c>
      <c r="V14" s="102" t="s">
        <v>3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 t="s">
        <v>941</v>
      </c>
      <c r="C15" s="175">
        <v>7</v>
      </c>
      <c r="D15" s="17">
        <v>3195380</v>
      </c>
      <c r="E15" s="96" t="s">
        <v>819</v>
      </c>
      <c r="F15" s="97">
        <v>20004</v>
      </c>
      <c r="G15" s="98"/>
      <c r="H15" s="98"/>
      <c r="I15" s="98"/>
      <c r="J15" s="98"/>
      <c r="K15" s="98">
        <v>1</v>
      </c>
      <c r="L15" s="98">
        <v>1</v>
      </c>
      <c r="M15" s="98"/>
      <c r="N15" s="99" t="s">
        <v>327</v>
      </c>
      <c r="O15" s="172" t="s">
        <v>877</v>
      </c>
      <c r="P15" s="98" t="s">
        <v>35</v>
      </c>
      <c r="Q15" s="104" t="s">
        <v>32</v>
      </c>
      <c r="R15" s="95">
        <v>2022230123</v>
      </c>
      <c r="S15" s="101"/>
      <c r="T15" s="95" t="s">
        <v>878</v>
      </c>
      <c r="U15" s="98" t="s">
        <v>879</v>
      </c>
      <c r="V15" s="102" t="s">
        <v>3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 t="s">
        <v>942</v>
      </c>
      <c r="C16" s="175">
        <v>8</v>
      </c>
      <c r="D16" s="17">
        <v>1903950</v>
      </c>
      <c r="E16" s="96" t="s">
        <v>820</v>
      </c>
      <c r="F16" s="97">
        <v>36625</v>
      </c>
      <c r="G16" s="98"/>
      <c r="H16" s="98"/>
      <c r="I16" s="98">
        <v>1</v>
      </c>
      <c r="J16" s="98"/>
      <c r="K16" s="98"/>
      <c r="L16" s="98">
        <v>1</v>
      </c>
      <c r="M16" s="98"/>
      <c r="N16" s="99" t="s">
        <v>290</v>
      </c>
      <c r="O16" s="172" t="s">
        <v>880</v>
      </c>
      <c r="P16" s="98" t="s">
        <v>504</v>
      </c>
      <c r="Q16" s="104" t="s">
        <v>75</v>
      </c>
      <c r="R16" s="95">
        <v>2058448676</v>
      </c>
      <c r="S16" s="101"/>
      <c r="T16" s="95" t="s">
        <v>881</v>
      </c>
      <c r="U16" s="98" t="s">
        <v>882</v>
      </c>
      <c r="V16" s="102" t="s">
        <v>3</v>
      </c>
      <c r="W16" s="102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970</v>
      </c>
      <c r="C17" s="175">
        <v>9</v>
      </c>
      <c r="D17" s="17">
        <v>184280</v>
      </c>
      <c r="E17" s="96" t="s">
        <v>821</v>
      </c>
      <c r="F17" s="97">
        <v>26761</v>
      </c>
      <c r="G17" s="98"/>
      <c r="H17" s="98"/>
      <c r="I17" s="98"/>
      <c r="J17" s="98">
        <v>1</v>
      </c>
      <c r="K17" s="98"/>
      <c r="L17" s="98"/>
      <c r="M17" s="98">
        <v>1</v>
      </c>
      <c r="N17" s="99" t="s">
        <v>38</v>
      </c>
      <c r="O17" s="172" t="s">
        <v>44</v>
      </c>
      <c r="P17" s="98" t="s">
        <v>883</v>
      </c>
      <c r="Q17" s="104" t="s">
        <v>75</v>
      </c>
      <c r="R17" s="95">
        <v>2059476395</v>
      </c>
      <c r="S17" s="101" t="s">
        <v>884</v>
      </c>
      <c r="T17" s="95"/>
      <c r="U17" s="98" t="s">
        <v>865</v>
      </c>
      <c r="V17" s="102" t="s">
        <v>5</v>
      </c>
      <c r="W17" s="102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 t="s">
        <v>943</v>
      </c>
      <c r="C18" s="175">
        <v>10</v>
      </c>
      <c r="D18" s="17"/>
      <c r="E18" s="207" t="s">
        <v>822</v>
      </c>
      <c r="F18" s="208">
        <v>32207</v>
      </c>
      <c r="G18" s="209"/>
      <c r="H18" s="209"/>
      <c r="I18" s="209"/>
      <c r="J18" s="209">
        <v>1</v>
      </c>
      <c r="K18" s="209"/>
      <c r="L18" s="209">
        <v>1</v>
      </c>
      <c r="M18" s="209"/>
      <c r="N18" s="210" t="s">
        <v>43</v>
      </c>
      <c r="O18" s="211" t="s">
        <v>885</v>
      </c>
      <c r="P18" s="209" t="s">
        <v>35</v>
      </c>
      <c r="Q18" s="212" t="s">
        <v>32</v>
      </c>
      <c r="R18" s="213">
        <v>2056979599</v>
      </c>
      <c r="S18" s="214" t="s">
        <v>874</v>
      </c>
      <c r="T18" s="213"/>
      <c r="U18" s="209" t="s">
        <v>873</v>
      </c>
      <c r="V18" s="102" t="s">
        <v>3</v>
      </c>
      <c r="W18" s="102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s="18" customFormat="1" ht="48" customHeight="1" x14ac:dyDescent="1.3">
      <c r="A19" s="782"/>
      <c r="B19" s="94" t="s">
        <v>945</v>
      </c>
      <c r="C19" s="175">
        <v>11</v>
      </c>
      <c r="D19" s="17">
        <v>937140</v>
      </c>
      <c r="E19" s="96" t="s">
        <v>823</v>
      </c>
      <c r="F19" s="97" t="s">
        <v>45</v>
      </c>
      <c r="G19" s="98"/>
      <c r="H19" s="98"/>
      <c r="I19" s="98"/>
      <c r="J19" s="98">
        <v>1</v>
      </c>
      <c r="K19" s="98"/>
      <c r="L19" s="98"/>
      <c r="M19" s="98">
        <v>1</v>
      </c>
      <c r="N19" s="99" t="s">
        <v>43</v>
      </c>
      <c r="O19" s="172" t="s">
        <v>562</v>
      </c>
      <c r="P19" s="98" t="s">
        <v>31</v>
      </c>
      <c r="Q19" s="104" t="s">
        <v>32</v>
      </c>
      <c r="R19" s="95"/>
      <c r="S19" s="101"/>
      <c r="T19" s="95" t="s">
        <v>867</v>
      </c>
      <c r="U19" s="98" t="s">
        <v>886</v>
      </c>
      <c r="V19" s="102" t="s">
        <v>3</v>
      </c>
      <c r="W19" s="102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s="18" customFormat="1" ht="48" customHeight="1" x14ac:dyDescent="1.3">
      <c r="A20" s="782"/>
      <c r="B20" s="94" t="s">
        <v>944</v>
      </c>
      <c r="C20" s="175">
        <v>12</v>
      </c>
      <c r="D20" s="17">
        <v>1696300</v>
      </c>
      <c r="E20" s="96" t="s">
        <v>824</v>
      </c>
      <c r="F20" s="97" t="s">
        <v>424</v>
      </c>
      <c r="G20" s="98"/>
      <c r="H20" s="98"/>
      <c r="I20" s="98"/>
      <c r="J20" s="98"/>
      <c r="K20" s="98">
        <v>1</v>
      </c>
      <c r="L20" s="98">
        <v>1</v>
      </c>
      <c r="M20" s="98"/>
      <c r="N20" s="99" t="s">
        <v>30</v>
      </c>
      <c r="O20" s="172" t="s">
        <v>887</v>
      </c>
      <c r="P20" s="98" t="s">
        <v>888</v>
      </c>
      <c r="Q20" s="104" t="s">
        <v>888</v>
      </c>
      <c r="R20" s="95">
        <v>2092224841</v>
      </c>
      <c r="S20" s="101"/>
      <c r="T20" s="95" t="s">
        <v>233</v>
      </c>
      <c r="U20" s="98" t="s">
        <v>879</v>
      </c>
      <c r="V20" s="102" t="s">
        <v>3</v>
      </c>
      <c r="W20" s="102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18" customFormat="1" ht="48" customHeight="1" x14ac:dyDescent="1.3">
      <c r="A21" s="782"/>
      <c r="B21" s="94"/>
      <c r="C21" s="175">
        <v>13</v>
      </c>
      <c r="D21" s="17">
        <v>761350</v>
      </c>
      <c r="E21" s="96" t="s">
        <v>825</v>
      </c>
      <c r="F21" s="97"/>
      <c r="G21" s="98">
        <v>1</v>
      </c>
      <c r="H21" s="98"/>
      <c r="I21" s="98"/>
      <c r="J21" s="98"/>
      <c r="K21" s="98"/>
      <c r="L21" s="98"/>
      <c r="M21" s="98">
        <v>1</v>
      </c>
      <c r="N21" s="99" t="s">
        <v>33</v>
      </c>
      <c r="O21" s="172" t="s">
        <v>583</v>
      </c>
      <c r="P21" s="98" t="s">
        <v>31</v>
      </c>
      <c r="Q21" s="104" t="s">
        <v>32</v>
      </c>
      <c r="R21" s="95">
        <v>2056923866</v>
      </c>
      <c r="S21" s="101"/>
      <c r="T21" s="95" t="s">
        <v>889</v>
      </c>
      <c r="U21" s="98" t="s">
        <v>868</v>
      </c>
      <c r="V21" s="102" t="s">
        <v>3</v>
      </c>
      <c r="W21" s="102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82"/>
      <c r="B22" s="94" t="s">
        <v>946</v>
      </c>
      <c r="C22" s="175">
        <v>14</v>
      </c>
      <c r="D22" s="17">
        <v>460000</v>
      </c>
      <c r="E22" s="96" t="s">
        <v>826</v>
      </c>
      <c r="F22" s="97">
        <v>33422</v>
      </c>
      <c r="G22" s="98"/>
      <c r="H22" s="98"/>
      <c r="I22" s="98">
        <v>1</v>
      </c>
      <c r="J22" s="98"/>
      <c r="K22" s="98"/>
      <c r="L22" s="98">
        <v>1</v>
      </c>
      <c r="M22" s="98"/>
      <c r="N22" s="172" t="s">
        <v>54</v>
      </c>
      <c r="O22" s="105" t="s">
        <v>519</v>
      </c>
      <c r="P22" s="104" t="s">
        <v>31</v>
      </c>
      <c r="Q22" s="104" t="s">
        <v>32</v>
      </c>
      <c r="R22" s="95">
        <v>2078576755</v>
      </c>
      <c r="S22" s="101"/>
      <c r="T22" s="95" t="s">
        <v>890</v>
      </c>
      <c r="U22" s="98" t="s">
        <v>873</v>
      </c>
      <c r="V22" s="102" t="s">
        <v>3</v>
      </c>
      <c r="W22" s="102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82"/>
      <c r="B23" s="94" t="s">
        <v>947</v>
      </c>
      <c r="C23" s="175">
        <v>15</v>
      </c>
      <c r="D23" s="17">
        <v>2460425</v>
      </c>
      <c r="E23" s="96" t="s">
        <v>827</v>
      </c>
      <c r="F23" s="97" t="s">
        <v>948</v>
      </c>
      <c r="G23" s="98"/>
      <c r="H23" s="98"/>
      <c r="I23" s="98"/>
      <c r="J23" s="98"/>
      <c r="K23" s="98">
        <v>1</v>
      </c>
      <c r="L23" s="98">
        <v>1</v>
      </c>
      <c r="M23" s="98"/>
      <c r="N23" s="99" t="s">
        <v>43</v>
      </c>
      <c r="O23" s="98" t="s">
        <v>891</v>
      </c>
      <c r="P23" s="104" t="s">
        <v>866</v>
      </c>
      <c r="Q23" s="104" t="s">
        <v>32</v>
      </c>
      <c r="R23" s="95">
        <v>2055660077</v>
      </c>
      <c r="S23" s="101"/>
      <c r="T23" s="95" t="s">
        <v>889</v>
      </c>
      <c r="U23" s="98" t="s">
        <v>882</v>
      </c>
      <c r="V23" s="102" t="s">
        <v>3</v>
      </c>
      <c r="W23" s="102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18" customFormat="1" ht="48" customHeight="1" x14ac:dyDescent="1.3">
      <c r="A24" s="782"/>
      <c r="B24" s="94" t="s">
        <v>949</v>
      </c>
      <c r="C24" s="175">
        <v>16</v>
      </c>
      <c r="D24" s="17">
        <v>2934910</v>
      </c>
      <c r="E24" s="96" t="s">
        <v>828</v>
      </c>
      <c r="F24" s="97" t="s">
        <v>950</v>
      </c>
      <c r="G24" s="98"/>
      <c r="H24" s="98"/>
      <c r="I24" s="98"/>
      <c r="J24" s="98"/>
      <c r="K24" s="98">
        <v>1</v>
      </c>
      <c r="L24" s="98"/>
      <c r="M24" s="98">
        <v>1</v>
      </c>
      <c r="N24" s="99" t="s">
        <v>43</v>
      </c>
      <c r="O24" s="172" t="s">
        <v>892</v>
      </c>
      <c r="P24" s="98" t="s">
        <v>866</v>
      </c>
      <c r="Q24" s="104" t="s">
        <v>32</v>
      </c>
      <c r="R24" s="95">
        <v>2055619303</v>
      </c>
      <c r="S24" s="101"/>
      <c r="T24" s="95" t="s">
        <v>893</v>
      </c>
      <c r="U24" s="98" t="s">
        <v>879</v>
      </c>
      <c r="V24" s="102" t="s">
        <v>3</v>
      </c>
      <c r="W24" s="102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782"/>
      <c r="B25" s="94" t="s">
        <v>971</v>
      </c>
      <c r="C25" s="175">
        <v>17</v>
      </c>
      <c r="D25" s="17">
        <v>1162710</v>
      </c>
      <c r="E25" s="96" t="s">
        <v>829</v>
      </c>
      <c r="F25" s="97">
        <v>43117</v>
      </c>
      <c r="G25" s="98">
        <v>1</v>
      </c>
      <c r="H25" s="98"/>
      <c r="I25" s="98"/>
      <c r="J25" s="98"/>
      <c r="K25" s="98"/>
      <c r="L25" s="98"/>
      <c r="M25" s="98">
        <v>1</v>
      </c>
      <c r="N25" s="99" t="s">
        <v>33</v>
      </c>
      <c r="O25" s="98" t="s">
        <v>49</v>
      </c>
      <c r="P25" s="104" t="s">
        <v>866</v>
      </c>
      <c r="Q25" s="104" t="s">
        <v>32</v>
      </c>
      <c r="R25" s="95">
        <v>2059996229</v>
      </c>
      <c r="S25" s="101"/>
      <c r="T25" s="95" t="s">
        <v>894</v>
      </c>
      <c r="U25" s="98" t="s">
        <v>868</v>
      </c>
      <c r="V25" s="102" t="s">
        <v>5</v>
      </c>
      <c r="W25" s="102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18" customFormat="1" ht="48" customHeight="1" x14ac:dyDescent="1.3">
      <c r="A26" s="782"/>
      <c r="B26" s="94" t="s">
        <v>951</v>
      </c>
      <c r="C26" s="175">
        <v>18</v>
      </c>
      <c r="D26" s="17">
        <v>5069980</v>
      </c>
      <c r="E26" s="96" t="s">
        <v>830</v>
      </c>
      <c r="F26" s="97">
        <v>20363</v>
      </c>
      <c r="G26" s="98"/>
      <c r="H26" s="98"/>
      <c r="I26" s="98"/>
      <c r="J26" s="98"/>
      <c r="K26" s="98">
        <v>1</v>
      </c>
      <c r="L26" s="98">
        <v>1</v>
      </c>
      <c r="M26" s="98"/>
      <c r="N26" s="99" t="s">
        <v>43</v>
      </c>
      <c r="O26" s="98" t="s">
        <v>575</v>
      </c>
      <c r="P26" s="104" t="s">
        <v>866</v>
      </c>
      <c r="Q26" s="104" t="s">
        <v>32</v>
      </c>
      <c r="R26" s="95">
        <v>2028996298</v>
      </c>
      <c r="S26" s="101"/>
      <c r="T26" s="95" t="s">
        <v>895</v>
      </c>
      <c r="U26" s="98" t="s">
        <v>879</v>
      </c>
      <c r="V26" s="102" t="s">
        <v>3</v>
      </c>
      <c r="W26" s="102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18" customFormat="1" ht="48" customHeight="1" x14ac:dyDescent="1.3">
      <c r="A27" s="782"/>
      <c r="B27" s="94" t="s">
        <v>72</v>
      </c>
      <c r="C27" s="175">
        <v>19</v>
      </c>
      <c r="D27" s="17">
        <v>190460</v>
      </c>
      <c r="E27" s="96" t="s">
        <v>135</v>
      </c>
      <c r="F27" s="97" t="s">
        <v>442</v>
      </c>
      <c r="G27" s="98"/>
      <c r="H27" s="98"/>
      <c r="I27" s="98"/>
      <c r="J27" s="98">
        <v>1</v>
      </c>
      <c r="K27" s="98"/>
      <c r="L27" s="98">
        <v>1</v>
      </c>
      <c r="M27" s="98"/>
      <c r="N27" s="99" t="s">
        <v>30</v>
      </c>
      <c r="O27" s="172" t="s">
        <v>73</v>
      </c>
      <c r="P27" s="98" t="s">
        <v>31</v>
      </c>
      <c r="Q27" s="104" t="s">
        <v>32</v>
      </c>
      <c r="R27" s="95">
        <v>2052006936</v>
      </c>
      <c r="S27" s="101" t="s">
        <v>136</v>
      </c>
      <c r="T27" s="95"/>
      <c r="U27" s="98" t="s">
        <v>137</v>
      </c>
      <c r="V27" s="102" t="s">
        <v>5</v>
      </c>
      <c r="W27" s="102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782"/>
      <c r="B28" s="94" t="s">
        <v>952</v>
      </c>
      <c r="C28" s="175">
        <v>20</v>
      </c>
      <c r="D28" s="17">
        <v>1160000</v>
      </c>
      <c r="E28" s="96" t="s">
        <v>831</v>
      </c>
      <c r="F28" s="97" t="s">
        <v>953</v>
      </c>
      <c r="G28" s="98"/>
      <c r="H28" s="98"/>
      <c r="I28" s="98"/>
      <c r="J28" s="98">
        <v>1</v>
      </c>
      <c r="K28" s="98"/>
      <c r="L28" s="98">
        <v>1</v>
      </c>
      <c r="M28" s="98"/>
      <c r="N28" s="172" t="s">
        <v>43</v>
      </c>
      <c r="O28" s="124" t="s">
        <v>891</v>
      </c>
      <c r="P28" s="104" t="s">
        <v>866</v>
      </c>
      <c r="Q28" s="104" t="s">
        <v>32</v>
      </c>
      <c r="R28" s="95">
        <v>2029848171</v>
      </c>
      <c r="S28" s="101"/>
      <c r="T28" s="95" t="s">
        <v>872</v>
      </c>
      <c r="U28" s="98" t="s">
        <v>868</v>
      </c>
      <c r="V28" s="102" t="s">
        <v>3</v>
      </c>
      <c r="W28" s="102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8" customFormat="1" ht="48" customHeight="1" x14ac:dyDescent="1.3">
      <c r="A29" s="782"/>
      <c r="B29" s="94" t="s">
        <v>972</v>
      </c>
      <c r="C29" s="175">
        <v>21</v>
      </c>
      <c r="D29" s="17">
        <v>949420</v>
      </c>
      <c r="E29" s="183" t="s">
        <v>832</v>
      </c>
      <c r="F29" s="184">
        <v>32850</v>
      </c>
      <c r="G29" s="185"/>
      <c r="H29" s="185"/>
      <c r="I29" s="185"/>
      <c r="J29" s="185">
        <v>1</v>
      </c>
      <c r="K29" s="185"/>
      <c r="L29" s="185"/>
      <c r="M29" s="185">
        <v>1</v>
      </c>
      <c r="N29" s="187" t="s">
        <v>38</v>
      </c>
      <c r="O29" s="192" t="s">
        <v>165</v>
      </c>
      <c r="P29" s="188" t="s">
        <v>31</v>
      </c>
      <c r="Q29" s="188" t="s">
        <v>32</v>
      </c>
      <c r="R29" s="189">
        <v>2055195666</v>
      </c>
      <c r="S29" s="190"/>
      <c r="T29" s="189" t="s">
        <v>896</v>
      </c>
      <c r="U29" s="185" t="s">
        <v>882</v>
      </c>
      <c r="V29" s="221" t="s">
        <v>5</v>
      </c>
      <c r="W29" s="221" t="s">
        <v>64</v>
      </c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s="18" customFormat="1" ht="48" customHeight="1" x14ac:dyDescent="1.3">
      <c r="A30" s="782"/>
      <c r="B30" s="94" t="s">
        <v>954</v>
      </c>
      <c r="C30" s="175">
        <v>22</v>
      </c>
      <c r="D30" s="17">
        <v>3116660</v>
      </c>
      <c r="E30" s="96" t="s">
        <v>833</v>
      </c>
      <c r="F30" s="97" t="s">
        <v>424</v>
      </c>
      <c r="G30" s="98"/>
      <c r="H30" s="98"/>
      <c r="I30" s="98"/>
      <c r="J30" s="98"/>
      <c r="K30" s="98">
        <v>1</v>
      </c>
      <c r="L30" s="98">
        <v>1</v>
      </c>
      <c r="M30" s="98"/>
      <c r="N30" s="172" t="s">
        <v>30</v>
      </c>
      <c r="O30" s="124" t="s">
        <v>897</v>
      </c>
      <c r="P30" s="104" t="s">
        <v>898</v>
      </c>
      <c r="Q30" s="104" t="s">
        <v>899</v>
      </c>
      <c r="R30" s="95">
        <v>2099109838</v>
      </c>
      <c r="S30" s="101"/>
      <c r="T30" s="95" t="s">
        <v>900</v>
      </c>
      <c r="U30" s="98" t="s">
        <v>882</v>
      </c>
      <c r="V30" s="102" t="s">
        <v>3</v>
      </c>
      <c r="W30" s="102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s="18" customFormat="1" ht="48" customHeight="1" x14ac:dyDescent="1.3">
      <c r="A31" s="782"/>
      <c r="B31" s="94" t="s">
        <v>955</v>
      </c>
      <c r="C31" s="175">
        <v>23</v>
      </c>
      <c r="D31" s="17">
        <v>1728860</v>
      </c>
      <c r="E31" s="96" t="s">
        <v>834</v>
      </c>
      <c r="F31" s="97" t="s">
        <v>424</v>
      </c>
      <c r="G31" s="98"/>
      <c r="H31" s="98"/>
      <c r="I31" s="98"/>
      <c r="J31" s="98"/>
      <c r="K31" s="98">
        <v>1</v>
      </c>
      <c r="L31" s="98"/>
      <c r="M31" s="98">
        <v>1</v>
      </c>
      <c r="N31" s="99" t="s">
        <v>607</v>
      </c>
      <c r="O31" s="98" t="s">
        <v>897</v>
      </c>
      <c r="P31" s="104" t="s">
        <v>898</v>
      </c>
      <c r="Q31" s="104" t="s">
        <v>899</v>
      </c>
      <c r="R31" s="95">
        <v>2099109838</v>
      </c>
      <c r="S31" s="101"/>
      <c r="T31" s="95" t="s">
        <v>71</v>
      </c>
      <c r="U31" s="98" t="s">
        <v>879</v>
      </c>
      <c r="V31" s="102" t="s">
        <v>3</v>
      </c>
      <c r="W31" s="102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782"/>
      <c r="B32" s="94" t="s">
        <v>973</v>
      </c>
      <c r="C32" s="175">
        <v>24</v>
      </c>
      <c r="D32" s="17">
        <v>749000</v>
      </c>
      <c r="E32" s="96" t="s">
        <v>835</v>
      </c>
      <c r="F32" s="97" t="s">
        <v>424</v>
      </c>
      <c r="G32" s="98"/>
      <c r="H32" s="98"/>
      <c r="I32" s="98"/>
      <c r="J32" s="98">
        <v>1</v>
      </c>
      <c r="K32" s="98"/>
      <c r="L32" s="98">
        <v>1</v>
      </c>
      <c r="M32" s="98"/>
      <c r="N32" s="99" t="s">
        <v>43</v>
      </c>
      <c r="O32" s="98" t="s">
        <v>703</v>
      </c>
      <c r="P32" s="104" t="s">
        <v>722</v>
      </c>
      <c r="Q32" s="104" t="s">
        <v>901</v>
      </c>
      <c r="R32" s="95">
        <v>2095554939</v>
      </c>
      <c r="S32" s="101" t="s">
        <v>330</v>
      </c>
      <c r="T32" s="95"/>
      <c r="U32" s="98" t="s">
        <v>879</v>
      </c>
      <c r="V32" s="102" t="s">
        <v>5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 s="18" customFormat="1" ht="48" customHeight="1" x14ac:dyDescent="1.3">
      <c r="A33" s="782"/>
      <c r="B33" s="94" t="s">
        <v>58</v>
      </c>
      <c r="C33" s="175">
        <v>25</v>
      </c>
      <c r="D33" s="17">
        <v>47055875</v>
      </c>
      <c r="E33" s="19" t="s">
        <v>59</v>
      </c>
      <c r="F33" s="193">
        <v>18420</v>
      </c>
      <c r="G33" s="194"/>
      <c r="H33" s="194"/>
      <c r="I33" s="194"/>
      <c r="J33" s="194"/>
      <c r="K33" s="194">
        <v>1</v>
      </c>
      <c r="L33" s="194">
        <v>1</v>
      </c>
      <c r="M33" s="194"/>
      <c r="N33" s="194" t="s">
        <v>45</v>
      </c>
      <c r="O33" s="250" t="s">
        <v>60</v>
      </c>
      <c r="P33" s="197" t="s">
        <v>50</v>
      </c>
      <c r="Q33" s="197" t="s">
        <v>32</v>
      </c>
      <c r="R33" s="198">
        <v>54787878</v>
      </c>
      <c r="S33" s="199" t="s">
        <v>61</v>
      </c>
      <c r="T33" s="198"/>
      <c r="U33" s="194" t="s">
        <v>52</v>
      </c>
      <c r="V33" s="102" t="s">
        <v>5</v>
      </c>
      <c r="W33" s="102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s="18" customFormat="1" ht="48" customHeight="1" x14ac:dyDescent="1.3">
      <c r="A34" s="782"/>
      <c r="B34" s="94"/>
      <c r="C34" s="175">
        <v>26</v>
      </c>
      <c r="D34" s="17">
        <v>364490</v>
      </c>
      <c r="E34" s="222" t="s">
        <v>989</v>
      </c>
      <c r="F34" s="233" t="s">
        <v>424</v>
      </c>
      <c r="G34" s="234"/>
      <c r="H34" s="234"/>
      <c r="I34" s="234">
        <v>1</v>
      </c>
      <c r="J34" s="234"/>
      <c r="K34" s="234"/>
      <c r="L34" s="234">
        <v>1</v>
      </c>
      <c r="M34" s="234"/>
      <c r="N34" s="234" t="s">
        <v>45</v>
      </c>
      <c r="O34" s="251" t="s">
        <v>885</v>
      </c>
      <c r="P34" s="236" t="s">
        <v>35</v>
      </c>
      <c r="Q34" s="236" t="s">
        <v>32</v>
      </c>
      <c r="R34" s="237" t="s">
        <v>45</v>
      </c>
      <c r="S34" s="238" t="s">
        <v>994</v>
      </c>
      <c r="T34" s="237"/>
      <c r="U34" s="234"/>
      <c r="V34" s="102" t="s">
        <v>3</v>
      </c>
      <c r="W34" s="102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s="18" customFormat="1" ht="48" customHeight="1" x14ac:dyDescent="1.3">
      <c r="A35" s="782"/>
      <c r="B35" s="94"/>
      <c r="C35" s="175">
        <v>27</v>
      </c>
      <c r="D35" s="17">
        <v>3412890</v>
      </c>
      <c r="E35" s="19" t="s">
        <v>990</v>
      </c>
      <c r="F35" s="193" t="s">
        <v>424</v>
      </c>
      <c r="G35" s="194"/>
      <c r="H35" s="194"/>
      <c r="I35" s="194">
        <v>1</v>
      </c>
      <c r="J35" s="194"/>
      <c r="K35" s="194"/>
      <c r="L35" s="194">
        <v>1</v>
      </c>
      <c r="M35" s="194"/>
      <c r="N35" s="195" t="s">
        <v>43</v>
      </c>
      <c r="O35" s="194" t="s">
        <v>157</v>
      </c>
      <c r="P35" s="197" t="s">
        <v>35</v>
      </c>
      <c r="Q35" s="197" t="s">
        <v>32</v>
      </c>
      <c r="R35" s="198" t="s">
        <v>45</v>
      </c>
      <c r="S35" s="199"/>
      <c r="T35" s="198" t="s">
        <v>995</v>
      </c>
      <c r="U35" s="194" t="s">
        <v>266</v>
      </c>
      <c r="V35" s="102" t="s">
        <v>5</v>
      </c>
      <c r="W35" s="102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s="18" customFormat="1" ht="48" customHeight="1" x14ac:dyDescent="1.3">
      <c r="A36" s="782"/>
      <c r="B36" s="94"/>
      <c r="C36" s="175">
        <v>28</v>
      </c>
      <c r="D36" s="17">
        <v>59920</v>
      </c>
      <c r="E36" s="222" t="s">
        <v>991</v>
      </c>
      <c r="F36" s="233" t="s">
        <v>45</v>
      </c>
      <c r="G36" s="234"/>
      <c r="H36" s="234"/>
      <c r="I36" s="234">
        <v>1</v>
      </c>
      <c r="J36" s="234"/>
      <c r="K36" s="234"/>
      <c r="L36" s="234">
        <v>1</v>
      </c>
      <c r="M36" s="234"/>
      <c r="N36" s="235" t="s">
        <v>43</v>
      </c>
      <c r="O36" s="234" t="s">
        <v>36</v>
      </c>
      <c r="P36" s="236" t="s">
        <v>31</v>
      </c>
      <c r="Q36" s="236" t="s">
        <v>32</v>
      </c>
      <c r="R36" s="237" t="s">
        <v>45</v>
      </c>
      <c r="S36" s="238" t="s">
        <v>807</v>
      </c>
      <c r="T36" s="237"/>
      <c r="U36" s="234"/>
      <c r="V36" s="102" t="s">
        <v>3</v>
      </c>
      <c r="W36" s="102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 s="18" customFormat="1" ht="48" customHeight="1" x14ac:dyDescent="1.3">
      <c r="A37" s="782"/>
      <c r="B37" s="94" t="s">
        <v>283</v>
      </c>
      <c r="C37" s="175">
        <v>29</v>
      </c>
      <c r="D37" s="245"/>
      <c r="E37" s="19" t="s">
        <v>650</v>
      </c>
      <c r="F37" s="193">
        <v>30690</v>
      </c>
      <c r="G37" s="194"/>
      <c r="H37" s="194"/>
      <c r="I37" s="194"/>
      <c r="J37" s="194">
        <v>1</v>
      </c>
      <c r="K37" s="194"/>
      <c r="L37" s="194">
        <v>1</v>
      </c>
      <c r="M37" s="194"/>
      <c r="N37" s="195" t="s">
        <v>54</v>
      </c>
      <c r="O37" s="197" t="s">
        <v>451</v>
      </c>
      <c r="P37" s="197" t="s">
        <v>39</v>
      </c>
      <c r="Q37" s="249" t="s">
        <v>32</v>
      </c>
      <c r="R37" s="198">
        <v>59877897</v>
      </c>
      <c r="S37" s="199"/>
      <c r="T37" s="198" t="s">
        <v>227</v>
      </c>
      <c r="U37" s="194" t="s">
        <v>452</v>
      </c>
      <c r="V37" s="102" t="s">
        <v>5</v>
      </c>
      <c r="W37" s="102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42" s="18" customFormat="1" ht="48" customHeight="1" x14ac:dyDescent="1.3">
      <c r="A38" s="782"/>
      <c r="B38" s="94"/>
      <c r="C38" s="175">
        <v>30</v>
      </c>
      <c r="D38" s="17">
        <v>26750</v>
      </c>
      <c r="E38" s="222" t="s">
        <v>992</v>
      </c>
      <c r="F38" s="233" t="s">
        <v>996</v>
      </c>
      <c r="G38" s="234"/>
      <c r="H38" s="234"/>
      <c r="I38" s="234">
        <v>1</v>
      </c>
      <c r="J38" s="234"/>
      <c r="K38" s="234"/>
      <c r="L38" s="234"/>
      <c r="M38" s="234">
        <v>1</v>
      </c>
      <c r="N38" s="235" t="s">
        <v>43</v>
      </c>
      <c r="O38" s="234" t="s">
        <v>602</v>
      </c>
      <c r="P38" s="236" t="s">
        <v>35</v>
      </c>
      <c r="Q38" s="236" t="s">
        <v>32</v>
      </c>
      <c r="R38" s="237" t="s">
        <v>45</v>
      </c>
      <c r="S38" s="238" t="s">
        <v>807</v>
      </c>
      <c r="T38" s="237"/>
      <c r="U38" s="234"/>
      <c r="V38" s="102" t="s">
        <v>3</v>
      </c>
      <c r="W38" s="102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 s="18" customFormat="1" ht="48" customHeight="1" x14ac:dyDescent="1.3">
      <c r="A39" s="782"/>
      <c r="B39" s="94" t="s">
        <v>645</v>
      </c>
      <c r="C39" s="175">
        <v>31</v>
      </c>
      <c r="D39" s="17">
        <v>1149020</v>
      </c>
      <c r="E39" s="19" t="s">
        <v>998</v>
      </c>
      <c r="F39" s="184" t="s">
        <v>647</v>
      </c>
      <c r="G39" s="185"/>
      <c r="H39" s="185"/>
      <c r="I39" s="185"/>
      <c r="J39" s="185">
        <v>1</v>
      </c>
      <c r="K39" s="185"/>
      <c r="L39" s="185">
        <v>1</v>
      </c>
      <c r="M39" s="185"/>
      <c r="N39" s="185" t="s">
        <v>54</v>
      </c>
      <c r="O39" s="18" t="s">
        <v>55</v>
      </c>
      <c r="P39" s="188" t="s">
        <v>56</v>
      </c>
      <c r="Q39" s="188" t="s">
        <v>56</v>
      </c>
      <c r="R39" s="189">
        <v>55199969</v>
      </c>
      <c r="S39" s="190" t="s">
        <v>648</v>
      </c>
      <c r="T39" s="189"/>
      <c r="U39" s="185" t="s">
        <v>57</v>
      </c>
      <c r="V39" s="221" t="s">
        <v>5</v>
      </c>
      <c r="W39" s="221" t="s">
        <v>808</v>
      </c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8" customFormat="1" ht="48" customHeight="1" x14ac:dyDescent="1.3">
      <c r="A40" s="782"/>
      <c r="B40" s="94" t="s">
        <v>69</v>
      </c>
      <c r="C40" s="175">
        <v>32</v>
      </c>
      <c r="D40" s="17">
        <v>1925840</v>
      </c>
      <c r="E40" s="19" t="s">
        <v>238</v>
      </c>
      <c r="F40" s="193">
        <v>28399</v>
      </c>
      <c r="G40" s="194"/>
      <c r="H40" s="194"/>
      <c r="I40" s="194"/>
      <c r="J40" s="194">
        <v>1</v>
      </c>
      <c r="K40" s="194"/>
      <c r="L40" s="194">
        <v>1</v>
      </c>
      <c r="M40" s="194"/>
      <c r="N40" s="195" t="s">
        <v>38</v>
      </c>
      <c r="O40" s="197" t="s">
        <v>265</v>
      </c>
      <c r="P40" s="197" t="s">
        <v>35</v>
      </c>
      <c r="Q40" s="197" t="s">
        <v>32</v>
      </c>
      <c r="R40" s="198">
        <v>99990526</v>
      </c>
      <c r="S40" s="199"/>
      <c r="T40" s="198" t="s">
        <v>71</v>
      </c>
      <c r="U40" s="194" t="s">
        <v>266</v>
      </c>
      <c r="V40" s="102" t="s">
        <v>5</v>
      </c>
      <c r="W40" s="102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s="18" customFormat="1" ht="48" customHeight="1" x14ac:dyDescent="1.3">
      <c r="A41" s="782"/>
      <c r="B41" s="94"/>
      <c r="C41" s="175">
        <v>33</v>
      </c>
      <c r="D41" s="17">
        <v>1609000</v>
      </c>
      <c r="E41" s="19" t="s">
        <v>993</v>
      </c>
      <c r="F41" s="193" t="s">
        <v>424</v>
      </c>
      <c r="G41" s="194"/>
      <c r="H41" s="194"/>
      <c r="I41" s="194"/>
      <c r="J41" s="194">
        <v>1</v>
      </c>
      <c r="K41" s="194"/>
      <c r="L41" s="194"/>
      <c r="M41" s="194">
        <v>1</v>
      </c>
      <c r="N41" s="195" t="s">
        <v>43</v>
      </c>
      <c r="O41" s="194" t="s">
        <v>721</v>
      </c>
      <c r="P41" s="197" t="s">
        <v>722</v>
      </c>
      <c r="Q41" s="197" t="s">
        <v>901</v>
      </c>
      <c r="R41" s="198" t="s">
        <v>45</v>
      </c>
      <c r="S41" s="199"/>
      <c r="T41" s="198" t="s">
        <v>997</v>
      </c>
      <c r="U41" s="194" t="s">
        <v>879</v>
      </c>
      <c r="V41" s="102" t="s">
        <v>5</v>
      </c>
      <c r="W41" s="102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s="18" customFormat="1" ht="48" customHeight="1" x14ac:dyDescent="1.3">
      <c r="A42" s="782"/>
      <c r="B42" s="94" t="s">
        <v>974</v>
      </c>
      <c r="C42" s="175">
        <v>34</v>
      </c>
      <c r="D42" s="17">
        <v>490000</v>
      </c>
      <c r="E42" s="96" t="s">
        <v>836</v>
      </c>
      <c r="F42" s="97" t="s">
        <v>975</v>
      </c>
      <c r="G42" s="98"/>
      <c r="H42" s="98"/>
      <c r="I42" s="98">
        <v>1</v>
      </c>
      <c r="J42" s="98"/>
      <c r="K42" s="98"/>
      <c r="L42" s="98"/>
      <c r="M42" s="98">
        <v>1</v>
      </c>
      <c r="N42" s="99" t="s">
        <v>38</v>
      </c>
      <c r="O42" s="172" t="s">
        <v>902</v>
      </c>
      <c r="P42" s="98" t="s">
        <v>898</v>
      </c>
      <c r="Q42" s="104" t="s">
        <v>899</v>
      </c>
      <c r="R42" s="95">
        <v>2052223339</v>
      </c>
      <c r="S42" s="101"/>
      <c r="T42" s="95" t="s">
        <v>903</v>
      </c>
      <c r="U42" s="98" t="s">
        <v>873</v>
      </c>
      <c r="V42" s="102" t="s">
        <v>5</v>
      </c>
      <c r="W42" s="102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82"/>
      <c r="B43" s="94" t="s">
        <v>976</v>
      </c>
      <c r="C43" s="175">
        <v>35</v>
      </c>
      <c r="D43" s="17">
        <v>2901750</v>
      </c>
      <c r="E43" s="96" t="s">
        <v>837</v>
      </c>
      <c r="F43" s="97">
        <v>26643</v>
      </c>
      <c r="G43" s="98"/>
      <c r="H43" s="98"/>
      <c r="I43" s="98"/>
      <c r="J43" s="98"/>
      <c r="K43" s="98">
        <v>1</v>
      </c>
      <c r="L43" s="98">
        <v>1</v>
      </c>
      <c r="M43" s="98"/>
      <c r="N43" s="99" t="s">
        <v>30</v>
      </c>
      <c r="O43" s="172" t="s">
        <v>147</v>
      </c>
      <c r="P43" s="98" t="s">
        <v>31</v>
      </c>
      <c r="Q43" s="104" t="s">
        <v>32</v>
      </c>
      <c r="R43" s="95">
        <v>2022432245</v>
      </c>
      <c r="S43" s="101"/>
      <c r="T43" s="95" t="s">
        <v>307</v>
      </c>
      <c r="U43" s="98" t="s">
        <v>879</v>
      </c>
      <c r="V43" s="102" t="s">
        <v>5</v>
      </c>
      <c r="W43" s="10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18" customFormat="1" ht="48" customHeight="1" x14ac:dyDescent="1.3">
      <c r="A44" s="782"/>
      <c r="B44" s="94" t="s">
        <v>977</v>
      </c>
      <c r="C44" s="175">
        <v>36</v>
      </c>
      <c r="D44" s="17">
        <v>246100</v>
      </c>
      <c r="E44" s="96" t="s">
        <v>838</v>
      </c>
      <c r="F44" s="97">
        <v>26822</v>
      </c>
      <c r="G44" s="98"/>
      <c r="H44" s="98"/>
      <c r="I44" s="98"/>
      <c r="J44" s="98">
        <v>1</v>
      </c>
      <c r="K44" s="98"/>
      <c r="L44" s="98">
        <v>1</v>
      </c>
      <c r="M44" s="98"/>
      <c r="N44" s="99" t="s">
        <v>310</v>
      </c>
      <c r="O44" s="172" t="s">
        <v>66</v>
      </c>
      <c r="P44" s="98" t="s">
        <v>31</v>
      </c>
      <c r="Q44" s="104" t="s">
        <v>32</v>
      </c>
      <c r="R44" s="95">
        <v>2022221566</v>
      </c>
      <c r="S44" s="101"/>
      <c r="T44" s="95" t="s">
        <v>904</v>
      </c>
      <c r="U44" s="98" t="s">
        <v>879</v>
      </c>
      <c r="V44" s="102" t="s">
        <v>5</v>
      </c>
      <c r="W44" s="102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 s="18" customFormat="1" ht="48" customHeight="1" x14ac:dyDescent="1.3">
      <c r="A45" s="782"/>
      <c r="B45" s="94" t="s">
        <v>956</v>
      </c>
      <c r="C45" s="175">
        <v>37</v>
      </c>
      <c r="D45" s="17">
        <v>2171980</v>
      </c>
      <c r="E45" s="96" t="s">
        <v>839</v>
      </c>
      <c r="F45" s="97">
        <v>32513</v>
      </c>
      <c r="G45" s="98"/>
      <c r="H45" s="98"/>
      <c r="I45" s="98"/>
      <c r="J45" s="98">
        <v>1</v>
      </c>
      <c r="K45" s="98"/>
      <c r="L45" s="98">
        <v>1</v>
      </c>
      <c r="M45" s="98"/>
      <c r="N45" s="99" t="s">
        <v>43</v>
      </c>
      <c r="O45" s="172" t="s">
        <v>905</v>
      </c>
      <c r="P45" s="98" t="s">
        <v>35</v>
      </c>
      <c r="Q45" s="104" t="s">
        <v>32</v>
      </c>
      <c r="R45" s="95">
        <v>2095545645</v>
      </c>
      <c r="S45" s="101"/>
      <c r="T45" s="95" t="s">
        <v>881</v>
      </c>
      <c r="U45" s="98" t="s">
        <v>882</v>
      </c>
      <c r="V45" s="102" t="s">
        <v>3</v>
      </c>
      <c r="W45" s="102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82"/>
      <c r="B46" s="94" t="s">
        <v>957</v>
      </c>
      <c r="C46" s="175">
        <v>38</v>
      </c>
      <c r="D46" s="17">
        <v>1130380</v>
      </c>
      <c r="E46" s="96" t="s">
        <v>840</v>
      </c>
      <c r="F46" s="97" t="s">
        <v>424</v>
      </c>
      <c r="G46" s="98"/>
      <c r="H46" s="98"/>
      <c r="I46" s="98"/>
      <c r="J46" s="98"/>
      <c r="K46" s="98">
        <v>1</v>
      </c>
      <c r="L46" s="98">
        <v>1</v>
      </c>
      <c r="M46" s="98"/>
      <c r="N46" s="99" t="s">
        <v>327</v>
      </c>
      <c r="O46" s="172" t="s">
        <v>906</v>
      </c>
      <c r="P46" s="98" t="s">
        <v>31</v>
      </c>
      <c r="Q46" s="104" t="s">
        <v>32</v>
      </c>
      <c r="R46" s="95">
        <v>2056511101</v>
      </c>
      <c r="S46" s="101"/>
      <c r="T46" s="95" t="s">
        <v>907</v>
      </c>
      <c r="U46" s="98" t="s">
        <v>879</v>
      </c>
      <c r="V46" s="102" t="s">
        <v>3</v>
      </c>
      <c r="W46" s="102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782"/>
      <c r="B47" s="94" t="s">
        <v>958</v>
      </c>
      <c r="C47" s="175">
        <v>39</v>
      </c>
      <c r="D47" s="17">
        <v>2394780</v>
      </c>
      <c r="E47" s="96" t="s">
        <v>841</v>
      </c>
      <c r="F47" s="97">
        <v>24626</v>
      </c>
      <c r="G47" s="98"/>
      <c r="H47" s="98"/>
      <c r="I47" s="98"/>
      <c r="J47" s="98"/>
      <c r="K47" s="98">
        <v>1</v>
      </c>
      <c r="L47" s="98">
        <v>1</v>
      </c>
      <c r="M47" s="98"/>
      <c r="N47" s="99" t="s">
        <v>43</v>
      </c>
      <c r="O47" s="172" t="s">
        <v>892</v>
      </c>
      <c r="P47" s="98" t="s">
        <v>866</v>
      </c>
      <c r="Q47" s="104" t="s">
        <v>32</v>
      </c>
      <c r="R47" s="95">
        <v>2058888520</v>
      </c>
      <c r="S47" s="101"/>
      <c r="T47" s="95" t="s">
        <v>233</v>
      </c>
      <c r="U47" s="98" t="s">
        <v>879</v>
      </c>
      <c r="V47" s="102" t="s">
        <v>3</v>
      </c>
      <c r="W47" s="102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s="18" customFormat="1" ht="48" customHeight="1" x14ac:dyDescent="1.3">
      <c r="A48" s="782"/>
      <c r="B48" s="94" t="s">
        <v>978</v>
      </c>
      <c r="C48" s="175">
        <v>40</v>
      </c>
      <c r="D48" s="17">
        <v>1872600</v>
      </c>
      <c r="E48" s="96" t="s">
        <v>842</v>
      </c>
      <c r="F48" s="97">
        <v>22381</v>
      </c>
      <c r="G48" s="98"/>
      <c r="H48" s="98"/>
      <c r="I48" s="98"/>
      <c r="J48" s="98"/>
      <c r="K48" s="98">
        <v>1</v>
      </c>
      <c r="L48" s="98"/>
      <c r="M48" s="98">
        <v>1</v>
      </c>
      <c r="N48" s="99" t="s">
        <v>43</v>
      </c>
      <c r="O48" s="172" t="s">
        <v>891</v>
      </c>
      <c r="P48" s="98" t="s">
        <v>866</v>
      </c>
      <c r="Q48" s="104" t="s">
        <v>32</v>
      </c>
      <c r="R48" s="95">
        <v>2055783587</v>
      </c>
      <c r="S48" s="101"/>
      <c r="T48" s="95" t="s">
        <v>908</v>
      </c>
      <c r="U48" s="98" t="s">
        <v>882</v>
      </c>
      <c r="V48" s="102" t="s">
        <v>5</v>
      </c>
      <c r="W48" s="102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42" s="18" customFormat="1" ht="48" customHeight="1" x14ac:dyDescent="1.3">
      <c r="A49" s="782"/>
      <c r="B49" s="94" t="s">
        <v>979</v>
      </c>
      <c r="C49" s="175">
        <v>41</v>
      </c>
      <c r="D49" s="17">
        <v>415850</v>
      </c>
      <c r="E49" s="96" t="s">
        <v>843</v>
      </c>
      <c r="F49" s="97">
        <v>43868</v>
      </c>
      <c r="G49" s="98">
        <v>1</v>
      </c>
      <c r="H49" s="98"/>
      <c r="I49" s="98"/>
      <c r="J49" s="98"/>
      <c r="K49" s="98"/>
      <c r="L49" s="98">
        <v>1</v>
      </c>
      <c r="M49" s="98"/>
      <c r="N49" s="99" t="s">
        <v>33</v>
      </c>
      <c r="O49" s="172" t="s">
        <v>909</v>
      </c>
      <c r="P49" s="98" t="s">
        <v>31</v>
      </c>
      <c r="Q49" s="104" t="s">
        <v>32</v>
      </c>
      <c r="R49" s="95">
        <v>2059595878</v>
      </c>
      <c r="S49" s="101"/>
      <c r="T49" s="95" t="s">
        <v>910</v>
      </c>
      <c r="U49" s="98" t="s">
        <v>882</v>
      </c>
      <c r="V49" s="102" t="s">
        <v>5</v>
      </c>
      <c r="W49" s="102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spans="1:42" s="105" customFormat="1" ht="48" customHeight="1" x14ac:dyDescent="1.3">
      <c r="A50" s="782"/>
      <c r="B50" s="94" t="s">
        <v>980</v>
      </c>
      <c r="C50" s="175">
        <v>42</v>
      </c>
      <c r="D50" s="17">
        <v>383750</v>
      </c>
      <c r="E50" s="96" t="s">
        <v>844</v>
      </c>
      <c r="F50" s="97" t="s">
        <v>981</v>
      </c>
      <c r="G50" s="98">
        <v>1</v>
      </c>
      <c r="H50" s="98"/>
      <c r="I50" s="98"/>
      <c r="J50" s="98"/>
      <c r="K50" s="98"/>
      <c r="L50" s="98">
        <v>1</v>
      </c>
      <c r="M50" s="98"/>
      <c r="N50" s="100" t="s">
        <v>33</v>
      </c>
      <c r="O50" s="124" t="s">
        <v>333</v>
      </c>
      <c r="P50" s="98" t="s">
        <v>31</v>
      </c>
      <c r="Q50" s="98" t="s">
        <v>32</v>
      </c>
      <c r="R50" s="95">
        <v>2077017789</v>
      </c>
      <c r="S50" s="101"/>
      <c r="T50" s="95" t="s">
        <v>40</v>
      </c>
      <c r="U50" s="98" t="s">
        <v>882</v>
      </c>
      <c r="V50" s="102" t="s">
        <v>5</v>
      </c>
      <c r="W50" s="102"/>
    </row>
    <row r="51" spans="1:42" s="105" customFormat="1" ht="48" customHeight="1" x14ac:dyDescent="1.3">
      <c r="A51" s="782"/>
      <c r="B51" s="94" t="s">
        <v>244</v>
      </c>
      <c r="C51" s="175">
        <v>43</v>
      </c>
      <c r="D51" s="17">
        <v>402190</v>
      </c>
      <c r="E51" s="183" t="s">
        <v>845</v>
      </c>
      <c r="F51" s="184">
        <v>43281</v>
      </c>
      <c r="G51" s="185">
        <v>1</v>
      </c>
      <c r="H51" s="185"/>
      <c r="I51" s="185"/>
      <c r="J51" s="185"/>
      <c r="K51" s="185"/>
      <c r="L51" s="185">
        <v>1</v>
      </c>
      <c r="M51" s="185"/>
      <c r="N51" s="191" t="s">
        <v>33</v>
      </c>
      <c r="O51" s="192" t="s">
        <v>70</v>
      </c>
      <c r="P51" s="185" t="s">
        <v>35</v>
      </c>
      <c r="Q51" s="185" t="s">
        <v>32</v>
      </c>
      <c r="R51" s="189">
        <v>2097066678</v>
      </c>
      <c r="S51" s="192" t="s">
        <v>136</v>
      </c>
      <c r="T51" s="190"/>
      <c r="U51" s="185" t="s">
        <v>882</v>
      </c>
      <c r="V51" s="221" t="s">
        <v>5</v>
      </c>
      <c r="W51" s="221" t="s">
        <v>75</v>
      </c>
    </row>
    <row r="52" spans="1:42" s="18" customFormat="1" ht="48" customHeight="1" x14ac:dyDescent="1.3">
      <c r="A52" s="783"/>
      <c r="B52" s="94"/>
      <c r="C52" s="175">
        <v>44</v>
      </c>
      <c r="D52" s="17">
        <v>2101970</v>
      </c>
      <c r="E52" s="96" t="s">
        <v>846</v>
      </c>
      <c r="F52" s="97"/>
      <c r="G52" s="98"/>
      <c r="H52" s="98"/>
      <c r="I52" s="98"/>
      <c r="J52" s="98"/>
      <c r="K52" s="98">
        <v>1</v>
      </c>
      <c r="L52" s="98">
        <v>1</v>
      </c>
      <c r="M52" s="98"/>
      <c r="N52" s="100" t="s">
        <v>327</v>
      </c>
      <c r="O52" s="124" t="s">
        <v>911</v>
      </c>
      <c r="P52" s="98" t="s">
        <v>912</v>
      </c>
      <c r="Q52" s="98" t="s">
        <v>32</v>
      </c>
      <c r="R52" s="95">
        <v>2055660176</v>
      </c>
      <c r="S52" s="124"/>
      <c r="T52" s="101" t="s">
        <v>71</v>
      </c>
      <c r="U52" s="98" t="s">
        <v>868</v>
      </c>
      <c r="V52" s="102" t="s">
        <v>3</v>
      </c>
      <c r="W52" s="102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 spans="1:42" s="18" customFormat="1" ht="48" customHeight="1" x14ac:dyDescent="1.3">
      <c r="A53" s="784" t="s">
        <v>934</v>
      </c>
      <c r="B53" s="94" t="s">
        <v>982</v>
      </c>
      <c r="C53" s="175">
        <v>45</v>
      </c>
      <c r="D53" s="17">
        <v>470420</v>
      </c>
      <c r="E53" s="96" t="s">
        <v>847</v>
      </c>
      <c r="F53" s="97">
        <v>44420</v>
      </c>
      <c r="G53" s="98">
        <v>1</v>
      </c>
      <c r="H53" s="98"/>
      <c r="I53" s="98"/>
      <c r="J53" s="98"/>
      <c r="K53" s="98"/>
      <c r="L53" s="98"/>
      <c r="M53" s="98">
        <v>1</v>
      </c>
      <c r="N53" s="100" t="s">
        <v>33</v>
      </c>
      <c r="O53" s="124" t="s">
        <v>913</v>
      </c>
      <c r="P53" s="98" t="s">
        <v>39</v>
      </c>
      <c r="Q53" s="98" t="s">
        <v>32</v>
      </c>
      <c r="R53" s="95">
        <v>2057573366</v>
      </c>
      <c r="S53" s="124"/>
      <c r="T53" s="101" t="s">
        <v>914</v>
      </c>
      <c r="U53" s="98" t="s">
        <v>915</v>
      </c>
      <c r="V53" s="102" t="s">
        <v>5</v>
      </c>
      <c r="W53" s="102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</row>
    <row r="54" spans="1:42" s="18" customFormat="1" ht="48" customHeight="1" x14ac:dyDescent="1.3">
      <c r="A54" s="785"/>
      <c r="B54" s="94" t="s">
        <v>983</v>
      </c>
      <c r="C54" s="175">
        <v>46</v>
      </c>
      <c r="D54" s="17">
        <v>3302100</v>
      </c>
      <c r="E54" s="96" t="s">
        <v>848</v>
      </c>
      <c r="F54" s="97">
        <v>23296</v>
      </c>
      <c r="G54" s="98"/>
      <c r="H54" s="98"/>
      <c r="I54" s="98"/>
      <c r="J54" s="98"/>
      <c r="K54" s="98">
        <v>1</v>
      </c>
      <c r="L54" s="98">
        <v>1</v>
      </c>
      <c r="M54" s="98"/>
      <c r="N54" s="100" t="s">
        <v>30</v>
      </c>
      <c r="O54" s="124" t="s">
        <v>916</v>
      </c>
      <c r="P54" s="98" t="s">
        <v>917</v>
      </c>
      <c r="Q54" s="98" t="s">
        <v>901</v>
      </c>
      <c r="R54" s="95">
        <v>2056251933</v>
      </c>
      <c r="S54" s="124"/>
      <c r="T54" s="101" t="s">
        <v>918</v>
      </c>
      <c r="U54" s="98" t="s">
        <v>919</v>
      </c>
      <c r="V54" s="102" t="s">
        <v>5</v>
      </c>
      <c r="W54" s="102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spans="1:42" s="18" customFormat="1" ht="48" customHeight="1" x14ac:dyDescent="1.3">
      <c r="A55" s="785"/>
      <c r="B55" s="94" t="s">
        <v>984</v>
      </c>
      <c r="C55" s="175">
        <v>47</v>
      </c>
      <c r="D55" s="17">
        <v>2049050</v>
      </c>
      <c r="E55" s="96" t="s">
        <v>849</v>
      </c>
      <c r="F55" s="97">
        <v>20887</v>
      </c>
      <c r="G55" s="98"/>
      <c r="H55" s="98"/>
      <c r="I55" s="98"/>
      <c r="J55" s="98"/>
      <c r="K55" s="98">
        <v>1</v>
      </c>
      <c r="L55" s="98">
        <v>1</v>
      </c>
      <c r="M55" s="98"/>
      <c r="N55" s="100" t="s">
        <v>30</v>
      </c>
      <c r="O55" s="124" t="s">
        <v>920</v>
      </c>
      <c r="P55" s="98" t="s">
        <v>56</v>
      </c>
      <c r="Q55" s="98" t="s">
        <v>56</v>
      </c>
      <c r="R55" s="95">
        <v>2059914611</v>
      </c>
      <c r="S55" s="124"/>
      <c r="T55" s="101" t="s">
        <v>918</v>
      </c>
      <c r="U55" s="98" t="s">
        <v>919</v>
      </c>
      <c r="V55" s="102" t="s">
        <v>5</v>
      </c>
      <c r="W55" s="102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</row>
    <row r="56" spans="1:42" s="18" customFormat="1" ht="48" customHeight="1" x14ac:dyDescent="1.3">
      <c r="A56" s="785"/>
      <c r="B56" s="94" t="s">
        <v>985</v>
      </c>
      <c r="C56" s="175">
        <v>48</v>
      </c>
      <c r="D56" s="17">
        <v>588120</v>
      </c>
      <c r="E56" s="96" t="s">
        <v>850</v>
      </c>
      <c r="F56" s="97" t="s">
        <v>986</v>
      </c>
      <c r="G56" s="98">
        <v>1</v>
      </c>
      <c r="H56" s="98"/>
      <c r="I56" s="98"/>
      <c r="J56" s="98"/>
      <c r="K56" s="98"/>
      <c r="L56" s="98"/>
      <c r="M56" s="98">
        <v>1</v>
      </c>
      <c r="N56" s="100" t="s">
        <v>33</v>
      </c>
      <c r="O56" s="124" t="s">
        <v>519</v>
      </c>
      <c r="P56" s="98" t="s">
        <v>31</v>
      </c>
      <c r="Q56" s="98" t="s">
        <v>32</v>
      </c>
      <c r="R56" s="95">
        <v>2022889942</v>
      </c>
      <c r="S56" s="124"/>
      <c r="T56" s="101" t="s">
        <v>921</v>
      </c>
      <c r="U56" s="98" t="s">
        <v>922</v>
      </c>
      <c r="V56" s="102" t="s">
        <v>5</v>
      </c>
      <c r="W56" s="102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spans="1:42" s="18" customFormat="1" ht="48" customHeight="1" x14ac:dyDescent="1.3">
      <c r="A57" s="785"/>
      <c r="B57" s="94" t="s">
        <v>987</v>
      </c>
      <c r="C57" s="175">
        <v>49</v>
      </c>
      <c r="D57" s="17">
        <v>1731310</v>
      </c>
      <c r="E57" s="183" t="s">
        <v>851</v>
      </c>
      <c r="F57" s="184">
        <v>31174</v>
      </c>
      <c r="G57" s="185"/>
      <c r="H57" s="185"/>
      <c r="I57" s="185"/>
      <c r="J57" s="185">
        <v>1</v>
      </c>
      <c r="K57" s="185"/>
      <c r="L57" s="185"/>
      <c r="M57" s="185">
        <v>1</v>
      </c>
      <c r="N57" s="191" t="s">
        <v>38</v>
      </c>
      <c r="O57" s="192" t="s">
        <v>923</v>
      </c>
      <c r="P57" s="185" t="s">
        <v>31</v>
      </c>
      <c r="Q57" s="185" t="s">
        <v>32</v>
      </c>
      <c r="R57" s="189">
        <v>2092662755</v>
      </c>
      <c r="S57" s="192"/>
      <c r="T57" s="190" t="s">
        <v>894</v>
      </c>
      <c r="U57" s="185" t="s">
        <v>924</v>
      </c>
      <c r="V57" s="221" t="s">
        <v>5</v>
      </c>
      <c r="W57" s="221" t="s">
        <v>64</v>
      </c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</row>
    <row r="58" spans="1:42" s="18" customFormat="1" ht="48" customHeight="1" x14ac:dyDescent="1.3">
      <c r="A58" s="785"/>
      <c r="B58" s="94" t="s">
        <v>965</v>
      </c>
      <c r="C58" s="175">
        <v>50</v>
      </c>
      <c r="D58" s="17">
        <v>1210540</v>
      </c>
      <c r="E58" s="96" t="s">
        <v>852</v>
      </c>
      <c r="F58" s="97" t="s">
        <v>966</v>
      </c>
      <c r="G58" s="98"/>
      <c r="H58" s="98"/>
      <c r="I58" s="98"/>
      <c r="J58" s="98">
        <v>1</v>
      </c>
      <c r="K58" s="98"/>
      <c r="L58" s="98">
        <v>1</v>
      </c>
      <c r="M58" s="98"/>
      <c r="N58" s="100" t="s">
        <v>38</v>
      </c>
      <c r="O58" s="124" t="s">
        <v>66</v>
      </c>
      <c r="P58" s="98" t="s">
        <v>31</v>
      </c>
      <c r="Q58" s="98" t="s">
        <v>32</v>
      </c>
      <c r="R58" s="95">
        <v>2055888466</v>
      </c>
      <c r="S58" s="124" t="s">
        <v>874</v>
      </c>
      <c r="T58" s="101"/>
      <c r="U58" s="98" t="s">
        <v>757</v>
      </c>
      <c r="V58" s="102" t="s">
        <v>5</v>
      </c>
      <c r="W58" s="102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</row>
    <row r="59" spans="1:42" s="18" customFormat="1" ht="48" customHeight="1" x14ac:dyDescent="1.3">
      <c r="A59" s="785"/>
      <c r="B59" s="94" t="s">
        <v>988</v>
      </c>
      <c r="C59" s="175">
        <v>51</v>
      </c>
      <c r="D59" s="17">
        <v>188320</v>
      </c>
      <c r="E59" s="96" t="s">
        <v>734</v>
      </c>
      <c r="F59" s="97" t="s">
        <v>424</v>
      </c>
      <c r="G59" s="98"/>
      <c r="H59" s="98"/>
      <c r="I59" s="98"/>
      <c r="J59" s="98"/>
      <c r="K59" s="98">
        <v>1</v>
      </c>
      <c r="L59" s="98">
        <v>1</v>
      </c>
      <c r="M59" s="98"/>
      <c r="N59" s="100" t="s">
        <v>30</v>
      </c>
      <c r="O59" s="124" t="s">
        <v>735</v>
      </c>
      <c r="P59" s="98" t="s">
        <v>736</v>
      </c>
      <c r="Q59" s="98" t="s">
        <v>737</v>
      </c>
      <c r="R59" s="95">
        <v>2093302815</v>
      </c>
      <c r="S59" s="124" t="s">
        <v>136</v>
      </c>
      <c r="T59" s="101"/>
      <c r="U59" s="98" t="s">
        <v>925</v>
      </c>
      <c r="V59" s="102" t="s">
        <v>5</v>
      </c>
      <c r="W59" s="102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</row>
    <row r="60" spans="1:42" s="18" customFormat="1" ht="48" customHeight="1" x14ac:dyDescent="1.3">
      <c r="A60" s="785"/>
      <c r="B60" s="94" t="s">
        <v>662</v>
      </c>
      <c r="C60" s="175">
        <v>52</v>
      </c>
      <c r="D60" s="17">
        <v>77040</v>
      </c>
      <c r="E60" s="96" t="s">
        <v>853</v>
      </c>
      <c r="F60" s="97" t="s">
        <v>664</v>
      </c>
      <c r="G60" s="98"/>
      <c r="H60" s="98"/>
      <c r="I60" s="98"/>
      <c r="J60" s="98">
        <v>1</v>
      </c>
      <c r="K60" s="98"/>
      <c r="L60" s="98"/>
      <c r="M60" s="98">
        <v>1</v>
      </c>
      <c r="N60" s="100" t="s">
        <v>38</v>
      </c>
      <c r="O60" s="124" t="s">
        <v>44</v>
      </c>
      <c r="P60" s="98" t="s">
        <v>31</v>
      </c>
      <c r="Q60" s="98" t="s">
        <v>32</v>
      </c>
      <c r="R60" s="95">
        <v>2052921777</v>
      </c>
      <c r="S60" s="124" t="s">
        <v>136</v>
      </c>
      <c r="T60" s="101"/>
      <c r="U60" s="98" t="s">
        <v>924</v>
      </c>
      <c r="V60" s="102" t="s">
        <v>5</v>
      </c>
      <c r="W60" s="102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</row>
    <row r="61" spans="1:42" s="18" customFormat="1" ht="48" customHeight="1" x14ac:dyDescent="1.3">
      <c r="A61" s="785"/>
      <c r="B61" s="94" t="s">
        <v>598</v>
      </c>
      <c r="C61" s="175">
        <v>53</v>
      </c>
      <c r="D61" s="17"/>
      <c r="E61" s="207" t="s">
        <v>854</v>
      </c>
      <c r="F61" s="208" t="s">
        <v>600</v>
      </c>
      <c r="G61" s="209"/>
      <c r="H61" s="209">
        <v>1</v>
      </c>
      <c r="I61" s="209"/>
      <c r="J61" s="209"/>
      <c r="K61" s="209"/>
      <c r="L61" s="209">
        <v>1</v>
      </c>
      <c r="M61" s="209"/>
      <c r="N61" s="246" t="s">
        <v>601</v>
      </c>
      <c r="O61" s="247" t="s">
        <v>602</v>
      </c>
      <c r="P61" s="209" t="s">
        <v>35</v>
      </c>
      <c r="Q61" s="209" t="s">
        <v>32</v>
      </c>
      <c r="R61" s="213">
        <v>2056827855</v>
      </c>
      <c r="S61" s="247" t="s">
        <v>291</v>
      </c>
      <c r="T61" s="214"/>
      <c r="U61" s="209"/>
      <c r="V61" s="102" t="s">
        <v>5</v>
      </c>
      <c r="W61" s="102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</row>
    <row r="62" spans="1:42" s="18" customFormat="1" ht="48" customHeight="1" x14ac:dyDescent="1.3">
      <c r="A62" s="785"/>
      <c r="B62" s="94" t="s">
        <v>423</v>
      </c>
      <c r="C62" s="175">
        <v>54</v>
      </c>
      <c r="D62" s="17">
        <v>166920</v>
      </c>
      <c r="E62" s="96" t="s">
        <v>317</v>
      </c>
      <c r="F62" s="97" t="s">
        <v>424</v>
      </c>
      <c r="G62" s="98">
        <v>1</v>
      </c>
      <c r="H62" s="98"/>
      <c r="I62" s="98"/>
      <c r="J62" s="98"/>
      <c r="K62" s="98"/>
      <c r="L62" s="98"/>
      <c r="M62" s="98">
        <v>1</v>
      </c>
      <c r="N62" s="100" t="s">
        <v>33</v>
      </c>
      <c r="O62" s="124" t="s">
        <v>147</v>
      </c>
      <c r="P62" s="98" t="s">
        <v>31</v>
      </c>
      <c r="Q62" s="98" t="s">
        <v>32</v>
      </c>
      <c r="R62" s="95">
        <v>2099999561</v>
      </c>
      <c r="S62" s="124" t="s">
        <v>136</v>
      </c>
      <c r="T62" s="101"/>
      <c r="U62" s="98" t="s">
        <v>379</v>
      </c>
      <c r="V62" s="102" t="s">
        <v>5</v>
      </c>
      <c r="W62" s="102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</row>
    <row r="63" spans="1:42" s="18" customFormat="1" ht="48" customHeight="1" x14ac:dyDescent="1.3">
      <c r="A63" s="785"/>
      <c r="B63" s="94" t="s">
        <v>977</v>
      </c>
      <c r="C63" s="175">
        <v>55</v>
      </c>
      <c r="D63" s="17">
        <v>2644100</v>
      </c>
      <c r="E63" s="96" t="s">
        <v>855</v>
      </c>
      <c r="F63" s="97">
        <v>26822</v>
      </c>
      <c r="G63" s="98"/>
      <c r="H63" s="98"/>
      <c r="I63" s="98"/>
      <c r="J63" s="98">
        <v>1</v>
      </c>
      <c r="K63" s="98"/>
      <c r="L63" s="98">
        <v>1</v>
      </c>
      <c r="M63" s="98"/>
      <c r="N63" s="100" t="s">
        <v>310</v>
      </c>
      <c r="O63" s="124" t="s">
        <v>66</v>
      </c>
      <c r="P63" s="98" t="s">
        <v>31</v>
      </c>
      <c r="Q63" s="98" t="s">
        <v>32</v>
      </c>
      <c r="R63" s="95">
        <v>2022221566</v>
      </c>
      <c r="S63" s="124"/>
      <c r="T63" s="101" t="s">
        <v>318</v>
      </c>
      <c r="U63" s="98" t="s">
        <v>868</v>
      </c>
      <c r="V63" s="102" t="s">
        <v>5</v>
      </c>
      <c r="W63" s="102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</row>
    <row r="64" spans="1:42" s="18" customFormat="1" ht="48" customHeight="1" x14ac:dyDescent="1.3">
      <c r="A64" s="785"/>
      <c r="B64" s="94"/>
      <c r="C64" s="175">
        <v>56</v>
      </c>
      <c r="D64" s="17">
        <v>794800</v>
      </c>
      <c r="E64" s="96" t="s">
        <v>856</v>
      </c>
      <c r="F64" s="97"/>
      <c r="G64" s="98"/>
      <c r="H64" s="98"/>
      <c r="I64" s="98"/>
      <c r="J64" s="98"/>
      <c r="K64" s="98">
        <v>1</v>
      </c>
      <c r="L64" s="98"/>
      <c r="M64" s="98">
        <v>1</v>
      </c>
      <c r="N64" s="100" t="s">
        <v>54</v>
      </c>
      <c r="O64" s="124" t="s">
        <v>926</v>
      </c>
      <c r="P64" s="98" t="s">
        <v>56</v>
      </c>
      <c r="Q64" s="98" t="s">
        <v>56</v>
      </c>
      <c r="R64" s="95">
        <v>2097175499</v>
      </c>
      <c r="S64" s="101"/>
      <c r="T64" s="95" t="s">
        <v>233</v>
      </c>
      <c r="U64" s="98" t="s">
        <v>756</v>
      </c>
      <c r="V64" s="102" t="s">
        <v>3</v>
      </c>
      <c r="W64" s="102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</row>
    <row r="65" spans="1:65" s="18" customFormat="1" ht="48" customHeight="1" x14ac:dyDescent="1.3">
      <c r="A65" s="785"/>
      <c r="B65" s="94" t="s">
        <v>959</v>
      </c>
      <c r="C65" s="175">
        <v>57</v>
      </c>
      <c r="D65" s="17">
        <v>2403500</v>
      </c>
      <c r="E65" s="96" t="s">
        <v>857</v>
      </c>
      <c r="F65" s="97" t="s">
        <v>960</v>
      </c>
      <c r="G65" s="98"/>
      <c r="H65" s="98"/>
      <c r="I65" s="98">
        <v>1</v>
      </c>
      <c r="J65" s="98"/>
      <c r="K65" s="98"/>
      <c r="L65" s="98">
        <v>1</v>
      </c>
      <c r="M65" s="98"/>
      <c r="N65" s="99" t="s">
        <v>38</v>
      </c>
      <c r="O65" s="106" t="s">
        <v>927</v>
      </c>
      <c r="P65" s="98" t="s">
        <v>35</v>
      </c>
      <c r="Q65" s="98" t="s">
        <v>32</v>
      </c>
      <c r="R65" s="95">
        <v>2091551248</v>
      </c>
      <c r="S65" s="101"/>
      <c r="T65" s="95" t="s">
        <v>928</v>
      </c>
      <c r="U65" s="98" t="s">
        <v>757</v>
      </c>
      <c r="V65" s="102" t="s">
        <v>3</v>
      </c>
      <c r="W65" s="102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</row>
    <row r="66" spans="1:65" s="18" customFormat="1" ht="48" customHeight="1" x14ac:dyDescent="1.3">
      <c r="A66" s="785"/>
      <c r="B66" s="94" t="s">
        <v>961</v>
      </c>
      <c r="C66" s="175">
        <v>58</v>
      </c>
      <c r="D66" s="17"/>
      <c r="E66" s="207" t="s">
        <v>858</v>
      </c>
      <c r="F66" s="208">
        <v>20340</v>
      </c>
      <c r="G66" s="209"/>
      <c r="H66" s="209"/>
      <c r="I66" s="209"/>
      <c r="J66" s="209"/>
      <c r="K66" s="209">
        <v>1</v>
      </c>
      <c r="L66" s="209">
        <v>1</v>
      </c>
      <c r="M66" s="209"/>
      <c r="N66" s="210" t="s">
        <v>30</v>
      </c>
      <c r="O66" s="248" t="s">
        <v>147</v>
      </c>
      <c r="P66" s="209" t="s">
        <v>31</v>
      </c>
      <c r="Q66" s="209" t="s">
        <v>32</v>
      </c>
      <c r="R66" s="213">
        <v>2029222292</v>
      </c>
      <c r="S66" s="214"/>
      <c r="T66" s="213" t="s">
        <v>929</v>
      </c>
      <c r="U66" s="209" t="s">
        <v>924</v>
      </c>
      <c r="V66" s="102" t="s">
        <v>3</v>
      </c>
      <c r="W66" s="102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</row>
    <row r="67" spans="1:65" s="18" customFormat="1" ht="48" customHeight="1" x14ac:dyDescent="1.3">
      <c r="A67" s="785"/>
      <c r="B67" s="94"/>
      <c r="C67" s="175">
        <v>59</v>
      </c>
      <c r="D67" s="17">
        <v>5390840</v>
      </c>
      <c r="E67" s="96" t="s">
        <v>859</v>
      </c>
      <c r="F67" s="97"/>
      <c r="G67" s="98"/>
      <c r="H67" s="98"/>
      <c r="I67" s="98"/>
      <c r="J67" s="98"/>
      <c r="K67" s="98">
        <v>1</v>
      </c>
      <c r="L67" s="98"/>
      <c r="M67" s="98">
        <v>1</v>
      </c>
      <c r="N67" s="99"/>
      <c r="O67" s="106" t="s">
        <v>930</v>
      </c>
      <c r="P67" s="98" t="s">
        <v>35</v>
      </c>
      <c r="Q67" s="98" t="s">
        <v>32</v>
      </c>
      <c r="R67" s="95">
        <v>205945150</v>
      </c>
      <c r="S67" s="101"/>
      <c r="T67" s="95" t="s">
        <v>931</v>
      </c>
      <c r="U67" s="98" t="s">
        <v>932</v>
      </c>
      <c r="V67" s="102" t="s">
        <v>3</v>
      </c>
      <c r="W67" s="102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spans="1:65" s="18" customFormat="1" ht="48" customHeight="1" x14ac:dyDescent="1.3">
      <c r="A68" s="785"/>
      <c r="B68" s="94" t="s">
        <v>962</v>
      </c>
      <c r="C68" s="175">
        <v>60</v>
      </c>
      <c r="D68" s="17">
        <v>827190</v>
      </c>
      <c r="E68" s="96" t="s">
        <v>860</v>
      </c>
      <c r="F68" s="97" t="s">
        <v>963</v>
      </c>
      <c r="G68" s="98"/>
      <c r="H68" s="98"/>
      <c r="I68" s="98"/>
      <c r="J68" s="98">
        <v>1</v>
      </c>
      <c r="K68" s="98"/>
      <c r="L68" s="98"/>
      <c r="M68" s="98">
        <v>1</v>
      </c>
      <c r="N68" s="99" t="s">
        <v>38</v>
      </c>
      <c r="O68" s="106" t="s">
        <v>65</v>
      </c>
      <c r="P68" s="98" t="s">
        <v>31</v>
      </c>
      <c r="Q68" s="98" t="s">
        <v>32</v>
      </c>
      <c r="R68" s="95">
        <v>2055229200</v>
      </c>
      <c r="S68" s="124"/>
      <c r="T68" s="101" t="s">
        <v>894</v>
      </c>
      <c r="U68" s="98" t="s">
        <v>925</v>
      </c>
      <c r="V68" s="102" t="s">
        <v>3</v>
      </c>
      <c r="W68" s="102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spans="1:65" s="18" customFormat="1" ht="48" customHeight="1" x14ac:dyDescent="1.3">
      <c r="A69" s="779"/>
      <c r="B69" s="94"/>
      <c r="C69" s="175">
        <v>61</v>
      </c>
      <c r="D69" s="17">
        <v>1262770</v>
      </c>
      <c r="E69" s="96" t="s">
        <v>861</v>
      </c>
      <c r="F69" s="97"/>
      <c r="G69" s="98"/>
      <c r="H69" s="98"/>
      <c r="I69" s="98"/>
      <c r="J69" s="98">
        <v>1</v>
      </c>
      <c r="K69" s="98"/>
      <c r="L69" s="98">
        <v>1</v>
      </c>
      <c r="M69" s="98"/>
      <c r="N69" s="99" t="s">
        <v>54</v>
      </c>
      <c r="O69" s="106" t="s">
        <v>66</v>
      </c>
      <c r="P69" s="98" t="s">
        <v>31</v>
      </c>
      <c r="Q69" s="98" t="s">
        <v>32</v>
      </c>
      <c r="R69" s="95">
        <v>2099999565</v>
      </c>
      <c r="S69" s="124" t="s">
        <v>933</v>
      </c>
      <c r="T69" s="101"/>
      <c r="U69" s="98" t="s">
        <v>882</v>
      </c>
      <c r="V69" s="102" t="s">
        <v>3</v>
      </c>
      <c r="W69" s="102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</row>
    <row r="70" spans="1:65" s="18" customFormat="1" ht="48" customHeight="1" x14ac:dyDescent="1.3">
      <c r="A70" s="779"/>
      <c r="B70" s="94" t="s">
        <v>418</v>
      </c>
      <c r="C70" s="175">
        <v>62</v>
      </c>
      <c r="D70" s="17">
        <v>1634210</v>
      </c>
      <c r="E70" s="96" t="s">
        <v>862</v>
      </c>
      <c r="F70" s="97" t="s">
        <v>419</v>
      </c>
      <c r="G70" s="98"/>
      <c r="H70" s="98"/>
      <c r="I70" s="98"/>
      <c r="J70" s="98"/>
      <c r="K70" s="98">
        <v>1</v>
      </c>
      <c r="L70" s="98">
        <v>1</v>
      </c>
      <c r="M70" s="98"/>
      <c r="N70" s="99" t="s">
        <v>30</v>
      </c>
      <c r="O70" s="106" t="s">
        <v>306</v>
      </c>
      <c r="P70" s="98" t="s">
        <v>31</v>
      </c>
      <c r="Q70" s="98" t="s">
        <v>32</v>
      </c>
      <c r="R70" s="95">
        <v>2059536871</v>
      </c>
      <c r="S70" s="124"/>
      <c r="T70" s="101" t="s">
        <v>233</v>
      </c>
      <c r="U70" s="98" t="s">
        <v>882</v>
      </c>
      <c r="V70" s="102" t="s">
        <v>5</v>
      </c>
      <c r="W70" s="102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1:65" s="18" customFormat="1" ht="48" customHeight="1" x14ac:dyDescent="1.3">
      <c r="A71" s="779"/>
      <c r="B71" s="94" t="s">
        <v>964</v>
      </c>
      <c r="C71" s="175">
        <v>63</v>
      </c>
      <c r="D71" s="17"/>
      <c r="E71" s="207" t="s">
        <v>863</v>
      </c>
      <c r="F71" s="208" t="s">
        <v>424</v>
      </c>
      <c r="G71" s="209"/>
      <c r="H71" s="209"/>
      <c r="I71" s="209"/>
      <c r="J71" s="209"/>
      <c r="K71" s="209">
        <v>1</v>
      </c>
      <c r="L71" s="209"/>
      <c r="M71" s="209">
        <v>1</v>
      </c>
      <c r="N71" s="210" t="s">
        <v>54</v>
      </c>
      <c r="O71" s="248" t="s">
        <v>66</v>
      </c>
      <c r="P71" s="209" t="s">
        <v>31</v>
      </c>
      <c r="Q71" s="209" t="s">
        <v>32</v>
      </c>
      <c r="R71" s="213">
        <v>2059959487</v>
      </c>
      <c r="S71" s="247"/>
      <c r="T71" s="214" t="s">
        <v>910</v>
      </c>
      <c r="U71" s="209" t="s">
        <v>882</v>
      </c>
      <c r="V71" s="102" t="s">
        <v>3</v>
      </c>
      <c r="W71" s="102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spans="1:65" s="14" customFormat="1" ht="44.25" x14ac:dyDescent="1.1000000000000001">
      <c r="A72" s="20"/>
      <c r="B72" s="21"/>
      <c r="C72" s="176"/>
      <c r="D72" s="23">
        <f>SUM(D9:D71)</f>
        <v>127522379</v>
      </c>
      <c r="E72" s="24"/>
      <c r="F72" s="25"/>
      <c r="G72" s="22">
        <f t="shared" ref="G72:M72" si="0">SUM(G9:G71)</f>
        <v>9</v>
      </c>
      <c r="H72" s="22">
        <f t="shared" si="0"/>
        <v>3</v>
      </c>
      <c r="I72" s="22">
        <f t="shared" si="0"/>
        <v>9</v>
      </c>
      <c r="J72" s="22">
        <f t="shared" si="0"/>
        <v>20</v>
      </c>
      <c r="K72" s="22">
        <f t="shared" si="0"/>
        <v>22</v>
      </c>
      <c r="L72" s="22">
        <f t="shared" si="0"/>
        <v>41</v>
      </c>
      <c r="M72" s="22">
        <f t="shared" si="0"/>
        <v>22</v>
      </c>
      <c r="N72" s="22"/>
      <c r="O72" s="22"/>
      <c r="P72" s="22"/>
      <c r="Q72" s="22"/>
      <c r="R72" s="22"/>
      <c r="S72" s="22"/>
      <c r="T72" s="22"/>
      <c r="U72" s="22"/>
      <c r="V72" s="22"/>
      <c r="W72" s="26"/>
    </row>
    <row r="73" spans="1:65" s="33" customFormat="1" ht="80.099999999999994" customHeight="1" x14ac:dyDescent="1.1000000000000001">
      <c r="A73" s="27"/>
      <c r="B73" s="28"/>
      <c r="C73" s="177"/>
      <c r="D73" s="30"/>
      <c r="E73" s="31"/>
      <c r="F73" s="32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9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</row>
    <row r="74" spans="1:65" s="29" customFormat="1" ht="80.099999999999994" customHeight="1" x14ac:dyDescent="0.25">
      <c r="A74" s="242" t="s">
        <v>87</v>
      </c>
      <c r="B74" s="240"/>
      <c r="C74" s="178"/>
      <c r="D74" s="37"/>
      <c r="F74" s="32"/>
      <c r="H74" s="38"/>
      <c r="S74" s="39" t="s">
        <v>88</v>
      </c>
      <c r="T74" s="39" t="s">
        <v>89</v>
      </c>
      <c r="W74" s="40"/>
      <c r="X74" s="40"/>
    </row>
    <row r="75" spans="1:65" s="29" customFormat="1" ht="80.099999999999994" customHeight="1" x14ac:dyDescent="0.25">
      <c r="A75" s="41" t="s">
        <v>90</v>
      </c>
      <c r="B75" s="42" t="s">
        <v>91</v>
      </c>
      <c r="C75" s="179" t="s">
        <v>14</v>
      </c>
      <c r="D75" s="44" t="s">
        <v>92</v>
      </c>
      <c r="F75" s="45"/>
      <c r="G75" s="46"/>
      <c r="H75" s="47"/>
      <c r="I75" s="752" t="s">
        <v>93</v>
      </c>
      <c r="J75" s="753"/>
      <c r="K75" s="754"/>
      <c r="M75" s="48" t="s">
        <v>94</v>
      </c>
      <c r="N75" s="48" t="s">
        <v>95</v>
      </c>
      <c r="O75" s="755" t="s">
        <v>96</v>
      </c>
      <c r="P75" s="756"/>
      <c r="Q75" s="49" t="s">
        <v>89</v>
      </c>
      <c r="S75" s="50" t="s">
        <v>97</v>
      </c>
      <c r="T75" s="50"/>
      <c r="V75" s="757" t="s">
        <v>7</v>
      </c>
      <c r="W75" s="758"/>
    </row>
    <row r="76" spans="1:65" s="29" customFormat="1" ht="80.099999999999994" customHeight="1" x14ac:dyDescent="0.25">
      <c r="A76" s="51" t="s">
        <v>98</v>
      </c>
      <c r="B76" s="52">
        <v>3</v>
      </c>
      <c r="C76" s="180">
        <v>6</v>
      </c>
      <c r="D76" s="53">
        <f t="shared" ref="D76:D81" si="1">SUM(B76:C76)</f>
        <v>9</v>
      </c>
      <c r="F76" s="54" t="s">
        <v>99</v>
      </c>
      <c r="G76" s="55" t="s">
        <v>5</v>
      </c>
      <c r="H76" s="56" t="s">
        <v>3</v>
      </c>
      <c r="I76" s="56" t="s">
        <v>5</v>
      </c>
      <c r="J76" s="56" t="s">
        <v>3</v>
      </c>
      <c r="K76" s="56" t="s">
        <v>92</v>
      </c>
      <c r="M76" s="57" t="s">
        <v>31</v>
      </c>
      <c r="N76" s="58">
        <v>23</v>
      </c>
      <c r="O76" s="50" t="s">
        <v>56</v>
      </c>
      <c r="P76" s="50" t="s">
        <v>56</v>
      </c>
      <c r="Q76" s="50">
        <v>3</v>
      </c>
      <c r="S76" s="50" t="s">
        <v>79</v>
      </c>
      <c r="T76" s="50"/>
      <c r="V76" s="58" t="s">
        <v>29</v>
      </c>
      <c r="W76" s="50">
        <v>44</v>
      </c>
    </row>
    <row r="77" spans="1:65" s="29" customFormat="1" ht="80.099999999999994" customHeight="1" x14ac:dyDescent="0.25">
      <c r="A77" s="51" t="s">
        <v>100</v>
      </c>
      <c r="B77" s="50">
        <v>2</v>
      </c>
      <c r="C77" s="181">
        <v>1</v>
      </c>
      <c r="D77" s="53">
        <f t="shared" si="1"/>
        <v>3</v>
      </c>
      <c r="F77" s="59" t="s">
        <v>32</v>
      </c>
      <c r="G77" s="50">
        <v>22</v>
      </c>
      <c r="H77" s="50">
        <v>23</v>
      </c>
      <c r="I77" s="50">
        <v>3</v>
      </c>
      <c r="J77" s="50">
        <v>0</v>
      </c>
      <c r="K77" s="50">
        <f>SUBTOTAL(9,G77:J77)</f>
        <v>48</v>
      </c>
      <c r="M77" s="57" t="s">
        <v>35</v>
      </c>
      <c r="N77" s="58">
        <v>13</v>
      </c>
      <c r="O77" s="50" t="s">
        <v>736</v>
      </c>
      <c r="P77" s="50" t="s">
        <v>737</v>
      </c>
      <c r="Q77" s="50">
        <v>1</v>
      </c>
      <c r="S77" s="50" t="s">
        <v>64</v>
      </c>
      <c r="T77" s="50">
        <v>2</v>
      </c>
      <c r="V77" s="58" t="s">
        <v>76</v>
      </c>
      <c r="W77" s="50">
        <v>16</v>
      </c>
    </row>
    <row r="78" spans="1:65" s="29" customFormat="1" ht="80.099999999999994" customHeight="1" x14ac:dyDescent="0.25">
      <c r="A78" s="51" t="s">
        <v>101</v>
      </c>
      <c r="B78" s="52">
        <v>7</v>
      </c>
      <c r="C78" s="180">
        <v>2</v>
      </c>
      <c r="D78" s="53">
        <f t="shared" si="1"/>
        <v>9</v>
      </c>
      <c r="F78" s="59" t="s">
        <v>96</v>
      </c>
      <c r="G78" s="50">
        <v>7</v>
      </c>
      <c r="H78" s="50">
        <v>7</v>
      </c>
      <c r="I78" s="50">
        <v>1</v>
      </c>
      <c r="J78" s="50">
        <v>0</v>
      </c>
      <c r="K78" s="50">
        <f>SUBTOTAL(9,G78:J78)</f>
        <v>15</v>
      </c>
      <c r="M78" s="57" t="s">
        <v>102</v>
      </c>
      <c r="N78" s="58"/>
      <c r="O78" s="50" t="s">
        <v>898</v>
      </c>
      <c r="P78" s="50" t="s">
        <v>899</v>
      </c>
      <c r="Q78" s="50">
        <v>3</v>
      </c>
      <c r="S78" s="50" t="s">
        <v>103</v>
      </c>
      <c r="T78" s="50"/>
      <c r="V78" s="58" t="s">
        <v>81</v>
      </c>
      <c r="W78" s="50">
        <v>3</v>
      </c>
    </row>
    <row r="79" spans="1:65" s="29" customFormat="1" ht="80.099999999999994" customHeight="1" x14ac:dyDescent="0.25">
      <c r="A79" s="51" t="s">
        <v>104</v>
      </c>
      <c r="B79" s="52">
        <v>13</v>
      </c>
      <c r="C79" s="180">
        <v>7</v>
      </c>
      <c r="D79" s="53">
        <f t="shared" si="1"/>
        <v>20</v>
      </c>
      <c r="F79" s="60" t="s">
        <v>92</v>
      </c>
      <c r="G79" s="61">
        <f>SUM(G77:G78)</f>
        <v>29</v>
      </c>
      <c r="H79" s="61">
        <f>SUM(H77:H78)</f>
        <v>30</v>
      </c>
      <c r="I79" s="61">
        <f>SUM(I77:I78)</f>
        <v>4</v>
      </c>
      <c r="J79" s="61">
        <f>SUM(J77:J78)</f>
        <v>0</v>
      </c>
      <c r="K79" s="61">
        <f>SUM(G79:J79)</f>
        <v>63</v>
      </c>
      <c r="M79" s="58" t="s">
        <v>105</v>
      </c>
      <c r="N79" s="58">
        <v>1</v>
      </c>
      <c r="O79" s="50" t="s">
        <v>917</v>
      </c>
      <c r="P79" s="50" t="s">
        <v>901</v>
      </c>
      <c r="Q79" s="50">
        <v>3</v>
      </c>
      <c r="S79" s="50" t="s">
        <v>106</v>
      </c>
      <c r="T79" s="50"/>
      <c r="V79" s="42" t="s">
        <v>92</v>
      </c>
      <c r="W79" s="50">
        <f>SUM(W76:W78)</f>
        <v>63</v>
      </c>
    </row>
    <row r="80" spans="1:65" s="29" customFormat="1" ht="80.099999999999994" customHeight="1" x14ac:dyDescent="0.25">
      <c r="A80" s="51" t="s">
        <v>107</v>
      </c>
      <c r="B80" s="52">
        <v>16</v>
      </c>
      <c r="C80" s="180">
        <v>6</v>
      </c>
      <c r="D80" s="53">
        <f t="shared" si="1"/>
        <v>22</v>
      </c>
      <c r="E80" s="29" t="s">
        <v>2</v>
      </c>
      <c r="F80" s="32"/>
      <c r="H80" s="38"/>
      <c r="M80" s="62" t="s">
        <v>50</v>
      </c>
      <c r="N80" s="58">
        <v>9</v>
      </c>
      <c r="O80" s="50" t="s">
        <v>888</v>
      </c>
      <c r="P80" s="50" t="s">
        <v>888</v>
      </c>
      <c r="Q80" s="50">
        <v>1</v>
      </c>
      <c r="S80" s="50" t="s">
        <v>108</v>
      </c>
      <c r="T80" s="50"/>
      <c r="W80" s="40"/>
    </row>
    <row r="81" spans="1:65" s="29" customFormat="1" ht="80.099999999999994" customHeight="1" x14ac:dyDescent="0.25">
      <c r="A81" s="63" t="s">
        <v>92</v>
      </c>
      <c r="B81" s="64">
        <f>SUM(B76:B80)</f>
        <v>41</v>
      </c>
      <c r="C81" s="65">
        <f>SUM(C76:C80)</f>
        <v>22</v>
      </c>
      <c r="D81" s="65">
        <f t="shared" si="1"/>
        <v>63</v>
      </c>
      <c r="F81" s="32"/>
      <c r="H81" s="38"/>
      <c r="M81" s="62" t="s">
        <v>109</v>
      </c>
      <c r="N81" s="58"/>
      <c r="O81" s="50" t="s">
        <v>870</v>
      </c>
      <c r="P81" s="50" t="s">
        <v>371</v>
      </c>
      <c r="Q81" s="50">
        <v>1</v>
      </c>
      <c r="S81" s="50" t="s">
        <v>75</v>
      </c>
      <c r="T81" s="50">
        <v>1</v>
      </c>
      <c r="V81" s="744" t="s">
        <v>110</v>
      </c>
      <c r="W81" s="745"/>
    </row>
    <row r="82" spans="1:65" s="29" customFormat="1" ht="80.099999999999994" customHeight="1" x14ac:dyDescent="0.25">
      <c r="A82" s="66"/>
      <c r="B82" s="28"/>
      <c r="C82" s="177"/>
      <c r="D82" s="67"/>
      <c r="E82" s="68"/>
      <c r="F82" s="69"/>
      <c r="G82" s="70" t="s">
        <v>111</v>
      </c>
      <c r="H82" s="71" t="s">
        <v>112</v>
      </c>
      <c r="I82" s="72" t="s">
        <v>22</v>
      </c>
      <c r="J82" s="746" t="s">
        <v>113</v>
      </c>
      <c r="K82" s="747"/>
      <c r="M82" s="58" t="s">
        <v>39</v>
      </c>
      <c r="N82" s="58">
        <v>2</v>
      </c>
      <c r="O82" s="50" t="s">
        <v>876</v>
      </c>
      <c r="P82" s="50" t="s">
        <v>75</v>
      </c>
      <c r="Q82" s="50">
        <v>1</v>
      </c>
      <c r="S82" s="50" t="s">
        <v>114</v>
      </c>
      <c r="T82" s="50"/>
      <c r="V82" s="58" t="s">
        <v>115</v>
      </c>
      <c r="W82" s="50"/>
    </row>
    <row r="83" spans="1:65" s="76" customFormat="1" ht="80.099999999999994" customHeight="1" x14ac:dyDescent="0.25">
      <c r="A83" s="66"/>
      <c r="B83" s="28"/>
      <c r="C83" s="177"/>
      <c r="D83" s="73"/>
      <c r="E83" s="74" t="s">
        <v>116</v>
      </c>
      <c r="F83" s="75"/>
      <c r="G83" s="50">
        <v>63</v>
      </c>
      <c r="H83" s="50"/>
      <c r="I83" s="50"/>
      <c r="J83" s="748"/>
      <c r="K83" s="740"/>
      <c r="L83" s="29"/>
      <c r="M83" s="58" t="s">
        <v>117</v>
      </c>
      <c r="N83" s="58"/>
      <c r="O83" s="62" t="s">
        <v>504</v>
      </c>
      <c r="P83" s="62" t="s">
        <v>75</v>
      </c>
      <c r="Q83" s="50">
        <v>1</v>
      </c>
      <c r="R83" s="29"/>
      <c r="S83" s="50" t="s">
        <v>74</v>
      </c>
      <c r="T83" s="50"/>
      <c r="U83" s="29"/>
      <c r="V83" s="50" t="s">
        <v>118</v>
      </c>
      <c r="W83" s="50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</row>
    <row r="84" spans="1:65" s="76" customFormat="1" ht="162" customHeight="1" x14ac:dyDescent="0.25">
      <c r="A84" s="66"/>
      <c r="B84" s="28"/>
      <c r="C84" s="177"/>
      <c r="D84" s="73"/>
      <c r="E84" s="243" t="s">
        <v>119</v>
      </c>
      <c r="F84" s="78"/>
      <c r="G84" s="50">
        <v>60</v>
      </c>
      <c r="H84" s="50">
        <v>3</v>
      </c>
      <c r="I84" s="79" t="s">
        <v>1001</v>
      </c>
      <c r="J84" s="738"/>
      <c r="K84" s="739"/>
      <c r="L84" s="29"/>
      <c r="M84" s="58" t="s">
        <v>120</v>
      </c>
      <c r="N84" s="58"/>
      <c r="O84" s="62" t="s">
        <v>883</v>
      </c>
      <c r="P84" s="62" t="s">
        <v>75</v>
      </c>
      <c r="Q84" s="50">
        <v>1</v>
      </c>
      <c r="R84" s="29"/>
      <c r="S84" s="50" t="s">
        <v>121</v>
      </c>
      <c r="T84" s="50">
        <v>1</v>
      </c>
      <c r="U84" s="29"/>
      <c r="V84" s="50" t="s">
        <v>122</v>
      </c>
      <c r="W84" s="50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</row>
    <row r="85" spans="1:65" s="29" customFormat="1" ht="115.5" customHeight="1" x14ac:dyDescent="0.25">
      <c r="A85" s="66"/>
      <c r="B85" s="28"/>
      <c r="C85" s="177"/>
      <c r="D85" s="30"/>
      <c r="E85" s="80" t="s">
        <v>123</v>
      </c>
      <c r="F85" s="81"/>
      <c r="G85" s="50">
        <v>58</v>
      </c>
      <c r="H85" s="50">
        <v>5</v>
      </c>
      <c r="I85" s="79" t="s">
        <v>999</v>
      </c>
      <c r="J85" s="738" t="s">
        <v>1000</v>
      </c>
      <c r="K85" s="740"/>
      <c r="M85" s="82"/>
      <c r="N85" s="82">
        <f>SUBTOTAL(9,N76:N84)</f>
        <v>48</v>
      </c>
      <c r="O85" s="82"/>
      <c r="P85" s="82"/>
      <c r="Q85" s="82">
        <f>SUBTOTAL(9,Q76:Q84)</f>
        <v>15</v>
      </c>
      <c r="S85" s="50" t="s">
        <v>92</v>
      </c>
      <c r="T85" s="50">
        <f>SUBTOTAL(9,T75:T84)</f>
        <v>4</v>
      </c>
      <c r="V85" s="50" t="s">
        <v>124</v>
      </c>
      <c r="W85" s="50"/>
    </row>
    <row r="86" spans="1:65" s="29" customFormat="1" ht="80.099999999999994" customHeight="1" x14ac:dyDescent="0.25">
      <c r="A86" s="66"/>
      <c r="B86" s="28"/>
      <c r="C86" s="177"/>
      <c r="D86" s="67"/>
      <c r="F86" s="32"/>
      <c r="W86" s="40"/>
    </row>
    <row r="87" spans="1:65" s="14" customFormat="1" ht="48" customHeight="1" x14ac:dyDescent="1.2">
      <c r="A87" s="27"/>
      <c r="B87" s="83"/>
      <c r="C87" s="177"/>
      <c r="D87" s="84"/>
      <c r="E87" s="31"/>
      <c r="F87" s="32"/>
      <c r="G87" s="85"/>
      <c r="H87" s="29"/>
      <c r="I87" s="85"/>
      <c r="J87" s="85"/>
      <c r="K87" s="85"/>
      <c r="L87" s="29"/>
      <c r="M87" s="29"/>
      <c r="N87" s="29"/>
      <c r="O87" s="29"/>
      <c r="P87" s="29"/>
      <c r="Q87" s="29"/>
      <c r="R87" s="29"/>
      <c r="S87" s="29"/>
      <c r="T87" s="85"/>
      <c r="U87" s="29"/>
      <c r="V87" s="29"/>
      <c r="W87" s="9"/>
    </row>
    <row r="88" spans="1:65" s="14" customFormat="1" ht="48" customHeight="1" x14ac:dyDescent="1.2">
      <c r="A88" s="29"/>
      <c r="B88" s="83"/>
      <c r="C88" s="177"/>
      <c r="D88" s="86"/>
      <c r="E88" s="31"/>
      <c r="F88" s="32"/>
      <c r="G88" s="85"/>
      <c r="H88" s="87"/>
      <c r="I88" s="85"/>
      <c r="J88" s="85"/>
      <c r="K88" s="85"/>
      <c r="L88" s="29"/>
      <c r="M88" s="29"/>
      <c r="N88" s="29"/>
      <c r="O88" s="29" t="s">
        <v>2</v>
      </c>
      <c r="P88" s="29"/>
      <c r="Q88" s="29"/>
      <c r="R88" s="29"/>
      <c r="S88" s="29"/>
      <c r="T88" s="29"/>
      <c r="U88" s="29"/>
      <c r="V88" s="29"/>
      <c r="W88" s="9"/>
    </row>
    <row r="89" spans="1:65" s="14" customFormat="1" ht="48" customHeight="1" x14ac:dyDescent="1.2">
      <c r="B89" s="83"/>
      <c r="C89" s="177"/>
      <c r="D89" s="88"/>
      <c r="E89" s="31"/>
      <c r="F89" s="32"/>
      <c r="G89" s="85"/>
      <c r="H89" s="38"/>
      <c r="I89" s="85"/>
      <c r="J89" s="85"/>
      <c r="K89" s="85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9"/>
    </row>
    <row r="90" spans="1:65" s="14" customFormat="1" ht="48" customHeight="1" x14ac:dyDescent="1.2">
      <c r="B90" s="83"/>
      <c r="C90" s="177"/>
      <c r="D90" s="89"/>
      <c r="E90" s="31"/>
      <c r="F90" s="32"/>
      <c r="G90" s="90"/>
      <c r="H90" s="38"/>
      <c r="I90" s="85"/>
      <c r="J90" s="85"/>
      <c r="K90" s="85"/>
      <c r="L90" s="29"/>
      <c r="M90" s="29"/>
      <c r="N90" s="29"/>
      <c r="O90" s="29"/>
      <c r="P90" s="29"/>
      <c r="Q90" s="29"/>
      <c r="R90" s="29"/>
      <c r="S90" s="85"/>
      <c r="T90" s="85"/>
      <c r="U90" s="29"/>
      <c r="V90" s="29"/>
      <c r="W90" s="9"/>
    </row>
    <row r="91" spans="1:65" s="14" customFormat="1" ht="48" customHeight="1" x14ac:dyDescent="1.2">
      <c r="B91" s="83"/>
      <c r="C91" s="177"/>
      <c r="D91" s="91"/>
      <c r="E91" s="31"/>
      <c r="F91" s="32"/>
      <c r="G91" s="90"/>
      <c r="H91" s="38"/>
      <c r="I91" s="85"/>
      <c r="J91" s="85"/>
      <c r="K91" s="85"/>
      <c r="L91" s="29"/>
      <c r="M91" s="29"/>
      <c r="N91" s="29"/>
      <c r="O91" s="29"/>
      <c r="P91" s="29"/>
      <c r="Q91" s="29"/>
      <c r="R91" s="29"/>
      <c r="S91" s="85"/>
      <c r="T91" s="7"/>
      <c r="U91" s="3"/>
      <c r="V91" s="29"/>
      <c r="W91" s="9"/>
    </row>
    <row r="92" spans="1:65" s="14" customFormat="1" ht="48" customHeight="1" x14ac:dyDescent="1.1000000000000001">
      <c r="B92" s="2"/>
      <c r="C92" s="173"/>
      <c r="D92" s="4"/>
      <c r="E92" s="5"/>
      <c r="F92" s="6"/>
      <c r="G92" s="3"/>
      <c r="H92" s="8"/>
      <c r="I92" s="7"/>
      <c r="J92" s="7"/>
      <c r="K92" s="7"/>
      <c r="L92" s="3"/>
      <c r="M92" s="3"/>
      <c r="N92" s="3"/>
      <c r="O92" s="3"/>
      <c r="P92" s="3"/>
      <c r="Q92" s="3"/>
      <c r="R92" s="3"/>
      <c r="S92" s="7"/>
      <c r="T92" s="7"/>
      <c r="U92" s="3"/>
      <c r="V92" s="3"/>
      <c r="W92" s="9"/>
    </row>
    <row r="93" spans="1:65" s="14" customFormat="1" ht="48" customHeight="1" x14ac:dyDescent="1.1000000000000001">
      <c r="B93" s="2"/>
      <c r="C93" s="182"/>
      <c r="D93" s="92"/>
      <c r="E93" s="5"/>
      <c r="F93" s="6"/>
      <c r="G93" s="7"/>
      <c r="H93" s="8"/>
      <c r="I93" s="7"/>
      <c r="J93" s="7"/>
      <c r="K93" s="7"/>
      <c r="L93" s="3"/>
      <c r="M93" s="3"/>
      <c r="N93" s="3"/>
      <c r="O93" s="3"/>
      <c r="P93" s="3"/>
      <c r="Q93" s="3"/>
      <c r="R93" s="3"/>
      <c r="S93" s="7"/>
      <c r="T93" s="7"/>
      <c r="U93" s="3"/>
      <c r="V93" s="3"/>
      <c r="W93" s="9"/>
    </row>
    <row r="94" spans="1:65" s="14" customFormat="1" ht="48" customHeight="1" x14ac:dyDescent="1.1000000000000001">
      <c r="B94" s="2"/>
      <c r="C94" s="182"/>
      <c r="D94" s="92"/>
      <c r="E94" s="5"/>
      <c r="F94" s="6"/>
      <c r="G94" s="7"/>
      <c r="H94" s="8"/>
      <c r="I94" s="7"/>
      <c r="J94" s="7"/>
      <c r="K94" s="7"/>
      <c r="L94" s="3"/>
      <c r="M94" s="3"/>
      <c r="N94" s="3"/>
      <c r="O94" s="3"/>
      <c r="P94" s="3"/>
      <c r="Q94" s="3"/>
      <c r="R94" s="3"/>
      <c r="S94" s="7"/>
      <c r="T94" s="7"/>
      <c r="U94" s="3"/>
      <c r="V94" s="3"/>
      <c r="W94" s="9"/>
    </row>
    <row r="95" spans="1:65" s="14" customFormat="1" ht="48" customHeight="1" x14ac:dyDescent="1.1000000000000001">
      <c r="B95" s="2"/>
      <c r="C95" s="182"/>
      <c r="D95" s="92"/>
      <c r="E95" s="5"/>
      <c r="F95" s="6"/>
      <c r="G95" s="7"/>
      <c r="H95" s="8"/>
      <c r="I95" s="7"/>
      <c r="J95" s="7"/>
      <c r="K95" s="7"/>
      <c r="L95" s="3"/>
      <c r="M95" s="3"/>
      <c r="N95" s="3"/>
      <c r="O95" s="3"/>
      <c r="P95" s="3"/>
      <c r="Q95" s="3"/>
      <c r="R95" s="3"/>
      <c r="S95" s="7"/>
      <c r="T95" s="7"/>
      <c r="U95" s="3"/>
      <c r="V95" s="3"/>
      <c r="W95" s="9"/>
    </row>
    <row r="96" spans="1:65" s="14" customFormat="1" ht="48" customHeight="1" x14ac:dyDescent="1.1000000000000001">
      <c r="B96" s="2"/>
      <c r="C96" s="182"/>
      <c r="D96" s="92"/>
      <c r="E96" s="5"/>
      <c r="F96" s="6"/>
      <c r="G96" s="7"/>
      <c r="H96" s="8"/>
      <c r="I96" s="7"/>
      <c r="J96" s="7"/>
      <c r="K96" s="7"/>
      <c r="L96" s="3"/>
      <c r="M96" s="3"/>
      <c r="N96" s="3"/>
      <c r="O96" s="3"/>
      <c r="P96" s="3"/>
      <c r="Q96" s="3"/>
      <c r="R96" s="3"/>
      <c r="S96" s="7"/>
      <c r="T96" s="7"/>
      <c r="U96" s="3"/>
      <c r="V96" s="3"/>
      <c r="W96" s="9"/>
    </row>
    <row r="97" spans="2:23" s="14" customFormat="1" ht="95.25" customHeight="1" x14ac:dyDescent="1.1000000000000001">
      <c r="B97" s="2"/>
      <c r="C97" s="182"/>
      <c r="D97" s="92"/>
      <c r="E97" s="5"/>
      <c r="F97" s="6"/>
      <c r="G97" s="7"/>
      <c r="H97" s="8"/>
      <c r="I97" s="7"/>
      <c r="J97" s="7"/>
      <c r="K97" s="7"/>
      <c r="L97" s="3"/>
      <c r="M97" s="3"/>
      <c r="N97" s="3"/>
      <c r="O97" s="3"/>
      <c r="P97" s="3"/>
      <c r="Q97" s="3"/>
      <c r="R97" s="3"/>
      <c r="S97" s="7"/>
      <c r="T97" s="7"/>
      <c r="U97" s="3"/>
      <c r="V97" s="3"/>
      <c r="W97" s="9"/>
    </row>
    <row r="98" spans="2:23" s="14" customFormat="1" ht="209.25" customHeight="1" x14ac:dyDescent="1.1000000000000001">
      <c r="B98" s="2"/>
      <c r="C98" s="182"/>
      <c r="D98" s="92"/>
      <c r="E98" s="5"/>
      <c r="F98" s="6"/>
      <c r="G98" s="7"/>
      <c r="H98" s="8"/>
      <c r="I98" s="7"/>
      <c r="J98" s="7"/>
      <c r="K98" s="7"/>
      <c r="L98" s="3"/>
      <c r="M98" s="3"/>
      <c r="N98" s="3"/>
      <c r="O98" s="3"/>
      <c r="P98" s="3"/>
      <c r="Q98" s="3"/>
      <c r="R98" s="3"/>
      <c r="S98" s="7"/>
      <c r="T98" s="7"/>
      <c r="U98" s="3"/>
      <c r="V98" s="3"/>
      <c r="W98" s="9"/>
    </row>
    <row r="99" spans="2:23" s="14" customFormat="1" ht="75.75" customHeight="1" x14ac:dyDescent="1.1000000000000001">
      <c r="B99" s="2"/>
      <c r="C99" s="182"/>
      <c r="D99" s="92"/>
      <c r="E99" s="5"/>
      <c r="F99" s="6"/>
      <c r="G99" s="7"/>
      <c r="H99" s="8"/>
      <c r="I99" s="7"/>
      <c r="J99" s="7"/>
      <c r="K99" s="7"/>
      <c r="L99" s="3"/>
      <c r="M99" s="3"/>
      <c r="N99" s="3"/>
      <c r="O99" s="3"/>
      <c r="P99" s="3"/>
      <c r="Q99" s="3"/>
      <c r="R99" s="3"/>
      <c r="S99" s="7"/>
      <c r="T99" s="7"/>
      <c r="U99" s="3"/>
      <c r="V99" s="3"/>
      <c r="W99" s="9"/>
    </row>
    <row r="100" spans="2:23" s="14" customFormat="1" ht="80.25" customHeight="1" x14ac:dyDescent="1.1000000000000001">
      <c r="B100" s="2"/>
      <c r="C100" s="182"/>
      <c r="D100" s="92"/>
      <c r="E100" s="5"/>
      <c r="F100" s="6"/>
      <c r="G100" s="7"/>
      <c r="H100" s="8"/>
      <c r="I100" s="7"/>
      <c r="J100" s="7"/>
      <c r="K100" s="7"/>
      <c r="L100" s="3"/>
      <c r="M100" s="3"/>
      <c r="N100" s="3"/>
      <c r="O100" s="3"/>
      <c r="P100" s="3"/>
      <c r="Q100" s="3"/>
      <c r="R100" s="3"/>
      <c r="S100" s="7"/>
      <c r="T100" s="7"/>
      <c r="U100" s="3"/>
      <c r="V100" s="3"/>
      <c r="W100" s="9"/>
    </row>
    <row r="101" spans="2:23" s="14" customFormat="1" ht="48" customHeight="1" x14ac:dyDescent="1.1000000000000001">
      <c r="B101" s="2"/>
      <c r="C101" s="182"/>
      <c r="D101" s="92"/>
      <c r="E101" s="5"/>
      <c r="F101" s="6"/>
      <c r="G101" s="7"/>
      <c r="H101" s="8"/>
      <c r="I101" s="7"/>
      <c r="J101" s="7"/>
      <c r="K101" s="7"/>
      <c r="L101" s="3"/>
      <c r="M101" s="3"/>
      <c r="N101" s="3"/>
      <c r="O101" s="3"/>
      <c r="P101" s="3"/>
      <c r="Q101" s="3"/>
      <c r="R101" s="3"/>
      <c r="S101" s="7"/>
      <c r="T101" s="7"/>
      <c r="U101" s="3"/>
      <c r="V101" s="3"/>
      <c r="W101" s="9"/>
    </row>
    <row r="102" spans="2:23" s="14" customFormat="1" ht="48" customHeight="1" x14ac:dyDescent="1.1000000000000001">
      <c r="B102" s="2"/>
      <c r="C102" s="182"/>
      <c r="D102" s="92"/>
      <c r="E102" s="5"/>
      <c r="F102" s="6"/>
      <c r="G102" s="7"/>
      <c r="H102" s="8"/>
      <c r="I102" s="7"/>
      <c r="J102" s="7"/>
      <c r="K102" s="7"/>
      <c r="L102" s="3"/>
      <c r="M102" s="3"/>
      <c r="N102" s="3"/>
      <c r="O102" s="3"/>
      <c r="P102" s="3"/>
      <c r="Q102" s="3"/>
      <c r="R102" s="3"/>
      <c r="S102" s="7"/>
      <c r="T102" s="7"/>
      <c r="U102" s="3"/>
      <c r="V102" s="3"/>
      <c r="W102" s="9"/>
    </row>
    <row r="103" spans="2:23" s="14" customFormat="1" ht="48" customHeight="1" x14ac:dyDescent="1.1000000000000001">
      <c r="B103" s="2"/>
      <c r="C103" s="182"/>
      <c r="D103" s="92"/>
      <c r="E103" s="5"/>
      <c r="F103" s="6"/>
      <c r="G103" s="7"/>
      <c r="H103" s="8"/>
      <c r="I103" s="7"/>
      <c r="J103" s="7"/>
      <c r="K103" s="7"/>
      <c r="L103" s="3"/>
      <c r="M103" s="3"/>
      <c r="N103" s="3"/>
      <c r="O103" s="3"/>
      <c r="P103" s="3"/>
      <c r="Q103" s="3"/>
      <c r="R103" s="3"/>
      <c r="S103" s="7"/>
      <c r="T103" s="7"/>
      <c r="U103" s="3"/>
      <c r="V103" s="3"/>
      <c r="W103" s="9"/>
    </row>
    <row r="104" spans="2:23" s="14" customFormat="1" ht="48" customHeight="1" x14ac:dyDescent="1.1000000000000001">
      <c r="B104" s="2"/>
      <c r="C104" s="182"/>
      <c r="D104" s="92"/>
      <c r="E104" s="5"/>
      <c r="F104" s="6"/>
      <c r="G104" s="7"/>
      <c r="H104" s="8"/>
      <c r="I104" s="7"/>
      <c r="J104" s="7"/>
      <c r="K104" s="7"/>
      <c r="L104" s="3"/>
      <c r="M104" s="3"/>
      <c r="N104" s="3"/>
      <c r="O104" s="3"/>
      <c r="P104" s="3"/>
      <c r="Q104" s="3"/>
      <c r="R104" s="3"/>
      <c r="S104" s="7"/>
      <c r="T104" s="7"/>
      <c r="U104" s="3"/>
      <c r="V104" s="3"/>
      <c r="W104" s="9"/>
    </row>
    <row r="105" spans="2:23" s="14" customFormat="1" ht="48" customHeight="1" x14ac:dyDescent="1.1000000000000001">
      <c r="B105" s="2"/>
      <c r="C105" s="182"/>
      <c r="D105" s="92"/>
      <c r="E105" s="5"/>
      <c r="F105" s="6"/>
      <c r="G105" s="7"/>
      <c r="H105" s="8"/>
      <c r="I105" s="7"/>
      <c r="J105" s="7"/>
      <c r="K105" s="7"/>
      <c r="L105" s="3"/>
      <c r="M105" s="3"/>
      <c r="N105" s="3"/>
      <c r="O105" s="3"/>
      <c r="P105" s="3"/>
      <c r="Q105" s="3"/>
      <c r="R105" s="3"/>
      <c r="S105" s="7"/>
      <c r="T105" s="7"/>
      <c r="U105" s="3"/>
      <c r="V105" s="3"/>
      <c r="W105" s="9"/>
    </row>
    <row r="113" spans="1:23" s="93" customFormat="1" ht="48" customHeight="1" x14ac:dyDescent="1.1000000000000001">
      <c r="A113" s="1"/>
      <c r="B113" s="2"/>
      <c r="C113" s="182"/>
      <c r="D113" s="92"/>
      <c r="E113" s="5"/>
      <c r="F113" s="6"/>
      <c r="G113" s="7"/>
      <c r="H113" s="8"/>
      <c r="I113" s="7"/>
      <c r="J113" s="7"/>
      <c r="K113" s="7"/>
      <c r="L113" s="3"/>
      <c r="M113" s="3"/>
      <c r="N113" s="3"/>
      <c r="O113" s="3"/>
      <c r="P113" s="3"/>
      <c r="Q113" s="3"/>
      <c r="R113" s="3"/>
      <c r="S113" s="7"/>
      <c r="T113" s="7"/>
      <c r="U113" s="3"/>
      <c r="V113" s="3"/>
      <c r="W113" s="9"/>
    </row>
  </sheetData>
  <autoFilter ref="A7:W72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I75:K75"/>
    <mergeCell ref="O75:P75"/>
    <mergeCell ref="V75:W75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O7:O8"/>
    <mergeCell ref="P7:P8"/>
    <mergeCell ref="J83:K83"/>
    <mergeCell ref="J84:K84"/>
    <mergeCell ref="J85:K85"/>
    <mergeCell ref="V81:W81"/>
    <mergeCell ref="J82:K82"/>
    <mergeCell ref="A9:A52"/>
    <mergeCell ref="A53:A68"/>
    <mergeCell ref="A69:A71"/>
    <mergeCell ref="V7:V8"/>
    <mergeCell ref="W7:W8"/>
    <mergeCell ref="Q7:Q8"/>
    <mergeCell ref="R7:R8"/>
    <mergeCell ref="S7:T7"/>
  </mergeCells>
  <conditionalFormatting sqref="D9:D71">
    <cfRule type="duplicateValues" dxfId="124" priority="4"/>
    <cfRule type="duplicateValues" dxfId="123" priority="5"/>
  </conditionalFormatting>
  <pageMargins left="0.7" right="0.7" top="0.75" bottom="0.75" header="0.3" footer="0.3"/>
  <pageSetup paperSize="9" scale="10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7D9A316-E474-49AE-AEA5-B8F0FBE7D074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EA89086-84A4-4794-801F-3095CE4D3AAF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S74:S85 V1:V1048576</xm:sqref>
        </x14:conditionalFormatting>
        <x14:conditionalFormatting xmlns:xm="http://schemas.microsoft.com/office/excel/2006/main">
          <x14:cfRule type="containsText" priority="3" operator="containsText" id="{A0E4C3CB-A0E6-4D2B-8F5C-0781FF82188E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V72:V1048576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A6E8-5118-4E97-B52F-BD67C1A2D9F1}">
  <dimension ref="A1:BM98"/>
  <sheetViews>
    <sheetView view="pageBreakPreview" topLeftCell="M21" zoomScale="50" zoomScaleNormal="30" zoomScaleSheetLayoutView="50" zoomScalePageLayoutView="55" workbookViewId="0">
      <selection activeCell="X65" sqref="X65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3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3"/>
      <c r="I4" s="3"/>
      <c r="J4" s="3"/>
      <c r="K4" s="173"/>
    </row>
    <row r="6" spans="1:42" s="12" customFormat="1" ht="69" customHeight="1" x14ac:dyDescent="1.1000000000000001">
      <c r="A6" s="759" t="s">
        <v>1134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216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215" t="s">
        <v>23</v>
      </c>
      <c r="H8" s="16">
        <v>45616</v>
      </c>
      <c r="I8" s="215" t="s">
        <v>24</v>
      </c>
      <c r="J8" s="215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215" t="s">
        <v>27</v>
      </c>
      <c r="T8" s="215" t="s">
        <v>28</v>
      </c>
      <c r="U8" s="215"/>
      <c r="V8" s="773"/>
      <c r="W8" s="775"/>
    </row>
    <row r="9" spans="1:42" s="33" customFormat="1" ht="58.5" customHeight="1" x14ac:dyDescent="1.3">
      <c r="A9" s="781" t="s">
        <v>29</v>
      </c>
      <c r="B9" s="94" t="s">
        <v>1071</v>
      </c>
      <c r="C9" s="175">
        <v>1</v>
      </c>
      <c r="D9" s="257">
        <v>150000</v>
      </c>
      <c r="E9" s="96" t="s">
        <v>1002</v>
      </c>
      <c r="F9" s="97">
        <v>35405</v>
      </c>
      <c r="G9" s="104"/>
      <c r="H9" s="98"/>
      <c r="I9" s="98">
        <v>1</v>
      </c>
      <c r="J9" s="98"/>
      <c r="K9" s="311"/>
      <c r="L9" s="98">
        <v>1</v>
      </c>
      <c r="M9" s="98"/>
      <c r="N9" s="99" t="s">
        <v>43</v>
      </c>
      <c r="O9" s="100" t="s">
        <v>1003</v>
      </c>
      <c r="P9" s="98" t="s">
        <v>1004</v>
      </c>
      <c r="Q9" s="98" t="s">
        <v>32</v>
      </c>
      <c r="R9" s="95">
        <v>2055180181</v>
      </c>
      <c r="S9" s="124"/>
      <c r="T9" s="124" t="s">
        <v>1005</v>
      </c>
      <c r="U9" s="98" t="s">
        <v>873</v>
      </c>
      <c r="V9" s="102" t="s">
        <v>5</v>
      </c>
      <c r="W9" s="102"/>
    </row>
    <row r="10" spans="1:42" s="18" customFormat="1" ht="58.5" customHeight="1" x14ac:dyDescent="1.3">
      <c r="A10" s="782"/>
      <c r="B10" s="94" t="s">
        <v>1072</v>
      </c>
      <c r="C10" s="175">
        <v>2</v>
      </c>
      <c r="D10" s="258">
        <v>1192100</v>
      </c>
      <c r="E10" s="96" t="s">
        <v>1006</v>
      </c>
      <c r="F10" s="97" t="s">
        <v>424</v>
      </c>
      <c r="G10" s="104"/>
      <c r="H10" s="98"/>
      <c r="I10" s="98"/>
      <c r="J10" s="98">
        <v>1</v>
      </c>
      <c r="K10" s="311"/>
      <c r="L10" s="98">
        <v>1</v>
      </c>
      <c r="M10" s="98"/>
      <c r="N10" s="99" t="s">
        <v>54</v>
      </c>
      <c r="O10" s="100" t="s">
        <v>926</v>
      </c>
      <c r="P10" s="98" t="s">
        <v>56</v>
      </c>
      <c r="Q10" s="98" t="s">
        <v>56</v>
      </c>
      <c r="R10" s="95">
        <v>304898549</v>
      </c>
      <c r="S10" s="124"/>
      <c r="T10" s="101" t="s">
        <v>872</v>
      </c>
      <c r="U10" s="98" t="s">
        <v>1124</v>
      </c>
      <c r="V10" s="102" t="s">
        <v>3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1073</v>
      </c>
      <c r="C11" s="175">
        <v>3</v>
      </c>
      <c r="D11" s="262">
        <v>2501540</v>
      </c>
      <c r="E11" s="96" t="s">
        <v>856</v>
      </c>
      <c r="F11" s="97" t="s">
        <v>1074</v>
      </c>
      <c r="G11" s="104"/>
      <c r="H11" s="98"/>
      <c r="I11" s="98"/>
      <c r="J11" s="98"/>
      <c r="K11" s="311">
        <v>1</v>
      </c>
      <c r="L11" s="98"/>
      <c r="M11" s="98">
        <v>1</v>
      </c>
      <c r="N11" s="99" t="s">
        <v>54</v>
      </c>
      <c r="O11" s="100" t="s">
        <v>926</v>
      </c>
      <c r="P11" s="98" t="s">
        <v>56</v>
      </c>
      <c r="Q11" s="98" t="s">
        <v>56</v>
      </c>
      <c r="R11" s="95">
        <v>2097175499</v>
      </c>
      <c r="S11" s="124"/>
      <c r="T11" s="101" t="s">
        <v>872</v>
      </c>
      <c r="U11" s="98" t="s">
        <v>1124</v>
      </c>
      <c r="V11" s="102" t="s">
        <v>5</v>
      </c>
      <c r="W11" s="102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1:42" s="18" customFormat="1" ht="48" customHeight="1" x14ac:dyDescent="1.3">
      <c r="A12" s="782"/>
      <c r="B12" s="94" t="s">
        <v>72</v>
      </c>
      <c r="C12" s="175">
        <v>4</v>
      </c>
      <c r="D12" s="263">
        <v>217210</v>
      </c>
      <c r="E12" s="96" t="s">
        <v>135</v>
      </c>
      <c r="F12" s="97" t="s">
        <v>442</v>
      </c>
      <c r="G12" s="104"/>
      <c r="H12" s="98"/>
      <c r="I12" s="98"/>
      <c r="J12" s="98">
        <v>1</v>
      </c>
      <c r="K12" s="311"/>
      <c r="L12" s="98">
        <v>1</v>
      </c>
      <c r="M12" s="98"/>
      <c r="N12" s="99" t="s">
        <v>30</v>
      </c>
      <c r="O12" s="100" t="s">
        <v>73</v>
      </c>
      <c r="P12" s="98" t="s">
        <v>31</v>
      </c>
      <c r="Q12" s="98" t="s">
        <v>32</v>
      </c>
      <c r="R12" s="95">
        <v>2052006936</v>
      </c>
      <c r="S12" s="101" t="s">
        <v>347</v>
      </c>
      <c r="T12" s="95"/>
      <c r="U12" s="98" t="s">
        <v>1124</v>
      </c>
      <c r="V12" s="102" t="s">
        <v>5</v>
      </c>
      <c r="W12" s="102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2" s="18" customFormat="1" ht="48" customHeight="1" x14ac:dyDescent="1.3">
      <c r="A13" s="782"/>
      <c r="B13" s="94" t="s">
        <v>1077</v>
      </c>
      <c r="C13" s="175">
        <v>5</v>
      </c>
      <c r="D13" s="264">
        <v>518570</v>
      </c>
      <c r="E13" s="96" t="s">
        <v>1007</v>
      </c>
      <c r="F13" s="97">
        <v>30051</v>
      </c>
      <c r="G13" s="104"/>
      <c r="H13" s="98"/>
      <c r="I13" s="98"/>
      <c r="J13" s="98">
        <v>1</v>
      </c>
      <c r="K13" s="311"/>
      <c r="L13" s="98"/>
      <c r="M13" s="98">
        <v>1</v>
      </c>
      <c r="N13" s="99" t="s">
        <v>38</v>
      </c>
      <c r="O13" s="100" t="s">
        <v>381</v>
      </c>
      <c r="P13" s="98" t="s">
        <v>31</v>
      </c>
      <c r="Q13" s="98" t="s">
        <v>32</v>
      </c>
      <c r="R13" s="95">
        <v>2022898181</v>
      </c>
      <c r="S13" s="101" t="s">
        <v>1008</v>
      </c>
      <c r="T13" s="95"/>
      <c r="U13" s="98" t="s">
        <v>1124</v>
      </c>
      <c r="V13" s="102" t="s">
        <v>5</v>
      </c>
      <c r="W13" s="102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s="18" customFormat="1" ht="48" customHeight="1" x14ac:dyDescent="1.3">
      <c r="A14" s="782"/>
      <c r="B14" s="94" t="s">
        <v>423</v>
      </c>
      <c r="C14" s="175">
        <v>6</v>
      </c>
      <c r="D14" s="265">
        <v>130540</v>
      </c>
      <c r="E14" s="96" t="s">
        <v>317</v>
      </c>
      <c r="F14" s="97" t="s">
        <v>424</v>
      </c>
      <c r="G14" s="104">
        <v>1</v>
      </c>
      <c r="H14" s="98"/>
      <c r="I14" s="98"/>
      <c r="J14" s="98"/>
      <c r="K14" s="311"/>
      <c r="L14" s="98"/>
      <c r="M14" s="98">
        <v>1</v>
      </c>
      <c r="N14" s="99" t="s">
        <v>33</v>
      </c>
      <c r="O14" s="100" t="s">
        <v>147</v>
      </c>
      <c r="P14" s="98" t="s">
        <v>31</v>
      </c>
      <c r="Q14" s="98" t="s">
        <v>32</v>
      </c>
      <c r="R14" s="95">
        <v>2099999566</v>
      </c>
      <c r="S14" s="101" t="s">
        <v>347</v>
      </c>
      <c r="T14" s="95"/>
      <c r="U14" s="98" t="s">
        <v>1124</v>
      </c>
      <c r="V14" s="102" t="s">
        <v>5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 t="s">
        <v>1078</v>
      </c>
      <c r="C15" s="175">
        <v>7</v>
      </c>
      <c r="D15" s="266">
        <v>737050</v>
      </c>
      <c r="E15" s="96" t="s">
        <v>1009</v>
      </c>
      <c r="F15" s="97">
        <v>22986</v>
      </c>
      <c r="G15" s="104"/>
      <c r="H15" s="98"/>
      <c r="I15" s="98"/>
      <c r="J15" s="98"/>
      <c r="K15" s="311">
        <v>1</v>
      </c>
      <c r="L15" s="98"/>
      <c r="M15" s="98">
        <v>1</v>
      </c>
      <c r="N15" s="99" t="s">
        <v>38</v>
      </c>
      <c r="O15" s="172" t="s">
        <v>717</v>
      </c>
      <c r="P15" s="98" t="s">
        <v>50</v>
      </c>
      <c r="Q15" s="104" t="s">
        <v>32</v>
      </c>
      <c r="R15" s="95">
        <v>2055555845</v>
      </c>
      <c r="S15" s="101" t="s">
        <v>1010</v>
      </c>
      <c r="T15" s="95"/>
      <c r="U15" s="98" t="s">
        <v>879</v>
      </c>
      <c r="V15" s="102" t="s">
        <v>5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 t="s">
        <v>1076</v>
      </c>
      <c r="C16" s="175">
        <v>8</v>
      </c>
      <c r="D16" s="267">
        <v>1026090</v>
      </c>
      <c r="E16" s="96" t="s">
        <v>1011</v>
      </c>
      <c r="F16" s="97" t="s">
        <v>45</v>
      </c>
      <c r="G16" s="104"/>
      <c r="H16" s="98">
        <v>1</v>
      </c>
      <c r="I16" s="98"/>
      <c r="J16" s="98"/>
      <c r="K16" s="311"/>
      <c r="L16" s="98"/>
      <c r="M16" s="98">
        <v>1</v>
      </c>
      <c r="N16" s="99" t="s">
        <v>375</v>
      </c>
      <c r="O16" s="172" t="s">
        <v>1012</v>
      </c>
      <c r="P16" s="98" t="s">
        <v>1013</v>
      </c>
      <c r="Q16" s="104" t="s">
        <v>1014</v>
      </c>
      <c r="R16" s="95">
        <v>2096453119</v>
      </c>
      <c r="S16" s="101"/>
      <c r="T16" s="101" t="s">
        <v>34</v>
      </c>
      <c r="U16" s="98" t="s">
        <v>1124</v>
      </c>
      <c r="V16" s="102" t="s">
        <v>3</v>
      </c>
      <c r="W16" s="102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1079</v>
      </c>
      <c r="C17" s="175">
        <v>9</v>
      </c>
      <c r="D17" s="298">
        <v>2000000</v>
      </c>
      <c r="E17" s="299" t="s">
        <v>1015</v>
      </c>
      <c r="F17" s="97">
        <v>30891</v>
      </c>
      <c r="G17" s="104"/>
      <c r="H17" s="98"/>
      <c r="I17" s="98"/>
      <c r="J17" s="98">
        <v>1</v>
      </c>
      <c r="K17" s="311"/>
      <c r="L17" s="98">
        <v>1</v>
      </c>
      <c r="M17" s="98"/>
      <c r="N17" s="99" t="s">
        <v>38</v>
      </c>
      <c r="O17" s="172" t="s">
        <v>1016</v>
      </c>
      <c r="P17" s="98" t="s">
        <v>50</v>
      </c>
      <c r="Q17" s="104" t="s">
        <v>32</v>
      </c>
      <c r="R17" s="95">
        <v>2056257007</v>
      </c>
      <c r="S17" s="101"/>
      <c r="T17" s="101" t="s">
        <v>872</v>
      </c>
      <c r="U17" s="98" t="s">
        <v>1017</v>
      </c>
      <c r="V17" s="102" t="s">
        <v>3</v>
      </c>
      <c r="W17" s="102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 t="s">
        <v>1080</v>
      </c>
      <c r="C18" s="175">
        <v>10</v>
      </c>
      <c r="D18" s="268">
        <v>1926080</v>
      </c>
      <c r="E18" s="96" t="s">
        <v>1018</v>
      </c>
      <c r="F18" s="97">
        <v>34002</v>
      </c>
      <c r="G18" s="104"/>
      <c r="H18" s="98"/>
      <c r="I18" s="98"/>
      <c r="J18" s="98">
        <v>1</v>
      </c>
      <c r="K18" s="311"/>
      <c r="L18" s="98">
        <v>1</v>
      </c>
      <c r="M18" s="98"/>
      <c r="N18" s="99" t="s">
        <v>54</v>
      </c>
      <c r="O18" s="172" t="s">
        <v>1019</v>
      </c>
      <c r="P18" s="98" t="s">
        <v>31</v>
      </c>
      <c r="Q18" s="104" t="s">
        <v>32</v>
      </c>
      <c r="R18" s="95">
        <v>2055615555</v>
      </c>
      <c r="S18" s="101"/>
      <c r="T18" s="101" t="s">
        <v>140</v>
      </c>
      <c r="U18" s="98" t="s">
        <v>1124</v>
      </c>
      <c r="V18" s="102" t="s">
        <v>5</v>
      </c>
      <c r="W18" s="102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s="18" customFormat="1" ht="48" customHeight="1" x14ac:dyDescent="1.3">
      <c r="A19" s="782"/>
      <c r="B19" s="261" t="s">
        <v>1081</v>
      </c>
      <c r="C19" s="175">
        <v>11</v>
      </c>
      <c r="D19" s="269">
        <v>1955250</v>
      </c>
      <c r="E19" s="183" t="s">
        <v>1020</v>
      </c>
      <c r="F19" s="184" t="s">
        <v>1082</v>
      </c>
      <c r="G19" s="188"/>
      <c r="H19" s="185"/>
      <c r="I19" s="185"/>
      <c r="J19" s="185">
        <v>1</v>
      </c>
      <c r="K19" s="315"/>
      <c r="L19" s="185">
        <v>1</v>
      </c>
      <c r="M19" s="185"/>
      <c r="N19" s="186" t="s">
        <v>54</v>
      </c>
      <c r="O19" s="187" t="s">
        <v>1021</v>
      </c>
      <c r="P19" s="185" t="s">
        <v>50</v>
      </c>
      <c r="Q19" s="188" t="s">
        <v>32</v>
      </c>
      <c r="R19" s="189">
        <v>2056396361</v>
      </c>
      <c r="S19" s="190"/>
      <c r="T19" s="190" t="s">
        <v>1022</v>
      </c>
      <c r="U19" s="185" t="s">
        <v>868</v>
      </c>
      <c r="V19" s="221" t="s">
        <v>3</v>
      </c>
      <c r="W19" s="221" t="s">
        <v>554</v>
      </c>
    </row>
    <row r="20" spans="1:42" s="18" customFormat="1" ht="48" customHeight="1" x14ac:dyDescent="1.3">
      <c r="A20" s="782"/>
      <c r="B20" s="261" t="s">
        <v>1075</v>
      </c>
      <c r="C20" s="175">
        <v>12</v>
      </c>
      <c r="D20" s="270">
        <v>784600</v>
      </c>
      <c r="E20" s="183" t="s">
        <v>1023</v>
      </c>
      <c r="F20" s="184">
        <v>35074</v>
      </c>
      <c r="G20" s="188"/>
      <c r="H20" s="185"/>
      <c r="I20" s="185">
        <v>1</v>
      </c>
      <c r="J20" s="185"/>
      <c r="K20" s="315"/>
      <c r="L20" s="185"/>
      <c r="M20" s="185">
        <v>1</v>
      </c>
      <c r="N20" s="186" t="s">
        <v>38</v>
      </c>
      <c r="O20" s="187" t="s">
        <v>1024</v>
      </c>
      <c r="P20" s="185" t="s">
        <v>50</v>
      </c>
      <c r="Q20" s="188" t="s">
        <v>32</v>
      </c>
      <c r="R20" s="189">
        <v>2052295559</v>
      </c>
      <c r="S20" s="190"/>
      <c r="T20" s="190" t="s">
        <v>1025</v>
      </c>
      <c r="U20" s="185" t="s">
        <v>751</v>
      </c>
      <c r="V20" s="221" t="s">
        <v>3</v>
      </c>
      <c r="W20" s="221" t="s">
        <v>64</v>
      </c>
    </row>
    <row r="21" spans="1:42" s="18" customFormat="1" ht="48" customHeight="1" x14ac:dyDescent="1.3">
      <c r="A21" s="782"/>
      <c r="B21" s="261" t="s">
        <v>1083</v>
      </c>
      <c r="C21" s="175">
        <v>13</v>
      </c>
      <c r="D21" s="271">
        <v>319800</v>
      </c>
      <c r="E21" s="183" t="s">
        <v>1026</v>
      </c>
      <c r="F21" s="184" t="s">
        <v>1084</v>
      </c>
      <c r="G21" s="188"/>
      <c r="H21" s="185"/>
      <c r="I21" s="185"/>
      <c r="J21" s="185">
        <v>1</v>
      </c>
      <c r="K21" s="315"/>
      <c r="L21" s="185"/>
      <c r="M21" s="185">
        <v>1</v>
      </c>
      <c r="N21" s="186" t="s">
        <v>38</v>
      </c>
      <c r="O21" s="187" t="s">
        <v>583</v>
      </c>
      <c r="P21" s="185" t="s">
        <v>31</v>
      </c>
      <c r="Q21" s="188" t="s">
        <v>32</v>
      </c>
      <c r="R21" s="189">
        <v>2029400545</v>
      </c>
      <c r="S21" s="190"/>
      <c r="T21" s="190" t="s">
        <v>1027</v>
      </c>
      <c r="U21" s="185" t="s">
        <v>751</v>
      </c>
      <c r="V21" s="221" t="s">
        <v>5</v>
      </c>
      <c r="W21" s="221" t="s">
        <v>64</v>
      </c>
    </row>
    <row r="22" spans="1:42" s="18" customFormat="1" ht="48" customHeight="1" x14ac:dyDescent="1.3">
      <c r="A22" s="782"/>
      <c r="B22" s="94" t="s">
        <v>1116</v>
      </c>
      <c r="C22" s="175">
        <v>14</v>
      </c>
      <c r="D22" s="272">
        <v>2712510</v>
      </c>
      <c r="E22" s="301" t="s">
        <v>1108</v>
      </c>
      <c r="F22" s="97" t="s">
        <v>45</v>
      </c>
      <c r="G22" s="104"/>
      <c r="H22" s="98"/>
      <c r="I22" s="98"/>
      <c r="J22" s="98"/>
      <c r="K22" s="311">
        <v>1</v>
      </c>
      <c r="L22" s="98">
        <v>1</v>
      </c>
      <c r="M22" s="98"/>
      <c r="N22" s="99" t="s">
        <v>327</v>
      </c>
      <c r="O22" s="172" t="s">
        <v>911</v>
      </c>
      <c r="P22" s="98" t="s">
        <v>105</v>
      </c>
      <c r="Q22" s="104" t="s">
        <v>32</v>
      </c>
      <c r="R22" s="95">
        <v>55660176</v>
      </c>
      <c r="S22" s="101"/>
      <c r="T22" s="101" t="s">
        <v>71</v>
      </c>
      <c r="U22" s="98" t="s">
        <v>1117</v>
      </c>
      <c r="V22" s="221" t="s">
        <v>5</v>
      </c>
      <c r="W22" s="102"/>
    </row>
    <row r="23" spans="1:42" s="18" customFormat="1" ht="48" customHeight="1" x14ac:dyDescent="1.3">
      <c r="A23" s="782"/>
      <c r="B23" s="94"/>
      <c r="C23" s="175">
        <v>15</v>
      </c>
      <c r="D23" s="273">
        <v>67410</v>
      </c>
      <c r="E23" s="302" t="s">
        <v>1109</v>
      </c>
      <c r="F23" s="97" t="s">
        <v>424</v>
      </c>
      <c r="G23" s="104"/>
      <c r="H23" s="98"/>
      <c r="I23" s="98">
        <v>1</v>
      </c>
      <c r="J23" s="98"/>
      <c r="K23" s="311"/>
      <c r="L23" s="98">
        <v>1</v>
      </c>
      <c r="M23" s="98"/>
      <c r="N23" s="99" t="s">
        <v>38</v>
      </c>
      <c r="O23" s="172" t="s">
        <v>66</v>
      </c>
      <c r="P23" s="98" t="s">
        <v>31</v>
      </c>
      <c r="Q23" s="104" t="s">
        <v>32</v>
      </c>
      <c r="R23" s="18" t="s">
        <v>45</v>
      </c>
      <c r="S23" s="95" t="s">
        <v>1118</v>
      </c>
      <c r="T23" s="101"/>
      <c r="U23" s="98"/>
      <c r="V23" s="221" t="s">
        <v>5</v>
      </c>
      <c r="W23" s="102"/>
    </row>
    <row r="24" spans="1:42" s="18" customFormat="1" ht="48" customHeight="1" x14ac:dyDescent="1.3">
      <c r="A24" s="782"/>
      <c r="B24" s="94" t="s">
        <v>283</v>
      </c>
      <c r="C24" s="175">
        <v>16</v>
      </c>
      <c r="D24" s="350">
        <v>29071670</v>
      </c>
      <c r="E24" s="302" t="s">
        <v>1110</v>
      </c>
      <c r="F24" s="97">
        <v>30690</v>
      </c>
      <c r="G24" s="104"/>
      <c r="H24" s="98"/>
      <c r="I24" s="98"/>
      <c r="J24" s="98">
        <v>1</v>
      </c>
      <c r="K24" s="311"/>
      <c r="L24" s="98">
        <v>1</v>
      </c>
      <c r="M24" s="98"/>
      <c r="N24" s="99" t="s">
        <v>54</v>
      </c>
      <c r="O24" s="172" t="s">
        <v>451</v>
      </c>
      <c r="P24" s="98" t="s">
        <v>39</v>
      </c>
      <c r="Q24" s="104" t="s">
        <v>32</v>
      </c>
      <c r="R24" s="95">
        <v>59877897</v>
      </c>
      <c r="S24" s="101"/>
      <c r="T24" s="101" t="s">
        <v>227</v>
      </c>
      <c r="U24" s="98" t="s">
        <v>452</v>
      </c>
      <c r="V24" s="221" t="s">
        <v>5</v>
      </c>
      <c r="W24" s="102"/>
    </row>
    <row r="25" spans="1:42" s="18" customFormat="1" ht="48" customHeight="1" x14ac:dyDescent="1.3">
      <c r="A25" s="782"/>
      <c r="B25" s="94" t="s">
        <v>977</v>
      </c>
      <c r="C25" s="175">
        <v>17</v>
      </c>
      <c r="D25" s="274">
        <v>833640</v>
      </c>
      <c r="E25" s="302" t="s">
        <v>1111</v>
      </c>
      <c r="F25" s="97">
        <v>26822</v>
      </c>
      <c r="G25" s="104"/>
      <c r="H25" s="98"/>
      <c r="I25" s="98"/>
      <c r="J25" s="98">
        <v>1</v>
      </c>
      <c r="K25" s="311"/>
      <c r="L25" s="98">
        <v>1</v>
      </c>
      <c r="M25" s="98"/>
      <c r="N25" s="99" t="s">
        <v>1119</v>
      </c>
      <c r="O25" s="172" t="s">
        <v>63</v>
      </c>
      <c r="P25" s="98" t="s">
        <v>31</v>
      </c>
      <c r="Q25" s="104" t="s">
        <v>32</v>
      </c>
      <c r="R25" s="95">
        <v>22221566</v>
      </c>
      <c r="S25" s="101"/>
      <c r="T25" s="101" t="s">
        <v>1120</v>
      </c>
      <c r="U25" s="98" t="s">
        <v>879</v>
      </c>
      <c r="V25" s="221" t="s">
        <v>5</v>
      </c>
      <c r="W25" s="102"/>
    </row>
    <row r="26" spans="1:42" s="18" customFormat="1" ht="48" customHeight="1" x14ac:dyDescent="1.3">
      <c r="A26" s="782"/>
      <c r="B26" s="94"/>
      <c r="C26" s="175">
        <v>18</v>
      </c>
      <c r="D26" s="274">
        <v>1826910</v>
      </c>
      <c r="E26" s="302" t="s">
        <v>1112</v>
      </c>
      <c r="F26" s="97" t="s">
        <v>636</v>
      </c>
      <c r="G26" s="104"/>
      <c r="H26" s="98"/>
      <c r="I26" s="98">
        <v>1</v>
      </c>
      <c r="J26" s="98"/>
      <c r="K26" s="311"/>
      <c r="L26" s="98">
        <v>1</v>
      </c>
      <c r="M26" s="98"/>
      <c r="N26" s="99" t="s">
        <v>43</v>
      </c>
      <c r="O26" s="172" t="s">
        <v>66</v>
      </c>
      <c r="P26" s="124" t="s">
        <v>31</v>
      </c>
      <c r="Q26" s="98" t="s">
        <v>32</v>
      </c>
      <c r="R26" s="18">
        <v>22221566</v>
      </c>
      <c r="S26" s="95" t="s">
        <v>515</v>
      </c>
      <c r="T26" s="101"/>
      <c r="U26" s="98" t="s">
        <v>52</v>
      </c>
      <c r="V26" s="102" t="s">
        <v>3</v>
      </c>
      <c r="W26" s="102"/>
    </row>
    <row r="27" spans="1:42" s="18" customFormat="1" ht="48" customHeight="1" x14ac:dyDescent="1.3">
      <c r="A27" s="782"/>
      <c r="B27" s="261" t="s">
        <v>971</v>
      </c>
      <c r="C27" s="175">
        <v>19</v>
      </c>
      <c r="D27" s="275">
        <v>484781</v>
      </c>
      <c r="E27" s="303" t="s">
        <v>1115</v>
      </c>
      <c r="F27" s="184">
        <v>43117</v>
      </c>
      <c r="G27" s="188">
        <v>1</v>
      </c>
      <c r="H27" s="185"/>
      <c r="I27" s="185"/>
      <c r="J27" s="185"/>
      <c r="K27" s="315"/>
      <c r="L27" s="185"/>
      <c r="M27" s="185">
        <v>1</v>
      </c>
      <c r="N27" s="186" t="s">
        <v>33</v>
      </c>
      <c r="O27" s="187" t="s">
        <v>49</v>
      </c>
      <c r="P27" s="185" t="s">
        <v>50</v>
      </c>
      <c r="Q27" s="188" t="s">
        <v>32</v>
      </c>
      <c r="R27" s="189">
        <v>22587888</v>
      </c>
      <c r="S27" s="190" t="s">
        <v>1121</v>
      </c>
      <c r="T27" s="190"/>
      <c r="U27" s="185" t="s">
        <v>1122</v>
      </c>
      <c r="V27" s="221" t="s">
        <v>5</v>
      </c>
      <c r="W27" s="221" t="s">
        <v>554</v>
      </c>
    </row>
    <row r="28" spans="1:42" s="18" customFormat="1" ht="48" customHeight="1" x14ac:dyDescent="1.3">
      <c r="A28" s="782"/>
      <c r="B28" s="94"/>
      <c r="C28" s="175">
        <v>20</v>
      </c>
      <c r="D28" s="276">
        <v>1087626</v>
      </c>
      <c r="E28" s="300" t="s">
        <v>1113</v>
      </c>
      <c r="F28" s="97"/>
      <c r="G28" s="104"/>
      <c r="H28" s="98"/>
      <c r="I28" s="98"/>
      <c r="J28" s="98"/>
      <c r="K28" s="311">
        <v>1</v>
      </c>
      <c r="L28" s="98"/>
      <c r="M28" s="98">
        <v>1</v>
      </c>
      <c r="N28" s="99" t="s">
        <v>327</v>
      </c>
      <c r="O28" s="172" t="s">
        <v>930</v>
      </c>
      <c r="P28" s="98" t="s">
        <v>35</v>
      </c>
      <c r="Q28" s="104" t="s">
        <v>32</v>
      </c>
      <c r="R28" s="95">
        <v>205945150</v>
      </c>
      <c r="S28" s="101" t="s">
        <v>931</v>
      </c>
      <c r="T28" s="105"/>
      <c r="U28" s="101" t="s">
        <v>932</v>
      </c>
      <c r="V28" s="221" t="s">
        <v>5</v>
      </c>
      <c r="W28" s="102"/>
    </row>
    <row r="29" spans="1:42" s="18" customFormat="1" ht="48" customHeight="1" x14ac:dyDescent="1.3">
      <c r="A29" s="782"/>
      <c r="B29" s="94" t="s">
        <v>1123</v>
      </c>
      <c r="C29" s="175">
        <v>21</v>
      </c>
      <c r="D29" s="277">
        <v>1563090</v>
      </c>
      <c r="E29" s="301" t="s">
        <v>1114</v>
      </c>
      <c r="F29" s="97" t="s">
        <v>424</v>
      </c>
      <c r="G29" s="104"/>
      <c r="H29" s="98"/>
      <c r="I29" s="98"/>
      <c r="J29" s="98">
        <v>1</v>
      </c>
      <c r="K29" s="311"/>
      <c r="L29" s="98"/>
      <c r="M29" s="98">
        <v>1</v>
      </c>
      <c r="N29" s="99" t="s">
        <v>45</v>
      </c>
      <c r="O29" s="172" t="s">
        <v>721</v>
      </c>
      <c r="P29" s="98" t="s">
        <v>722</v>
      </c>
      <c r="Q29" s="104" t="s">
        <v>549</v>
      </c>
      <c r="R29" s="95">
        <v>305345335</v>
      </c>
      <c r="S29" s="101" t="s">
        <v>515</v>
      </c>
      <c r="T29" s="101"/>
      <c r="U29" s="98" t="s">
        <v>52</v>
      </c>
      <c r="V29" s="221" t="s">
        <v>5</v>
      </c>
      <c r="W29" s="102"/>
    </row>
    <row r="30" spans="1:42" s="18" customFormat="1" ht="48" customHeight="1" x14ac:dyDescent="1.3">
      <c r="A30" s="782"/>
      <c r="B30" s="94" t="s">
        <v>1085</v>
      </c>
      <c r="C30" s="175">
        <v>22</v>
      </c>
      <c r="D30" s="278">
        <v>548150</v>
      </c>
      <c r="E30" s="96" t="s">
        <v>1028</v>
      </c>
      <c r="F30" s="97">
        <v>41752</v>
      </c>
      <c r="G30" s="104">
        <v>1</v>
      </c>
      <c r="H30" s="98"/>
      <c r="I30" s="98"/>
      <c r="J30" s="98"/>
      <c r="K30" s="311"/>
      <c r="L30" s="98"/>
      <c r="M30" s="98">
        <v>1</v>
      </c>
      <c r="N30" s="98" t="s">
        <v>375</v>
      </c>
      <c r="O30" s="124" t="s">
        <v>615</v>
      </c>
      <c r="P30" s="104" t="s">
        <v>35</v>
      </c>
      <c r="Q30" s="104" t="s">
        <v>32</v>
      </c>
      <c r="R30" s="95">
        <v>2022996066</v>
      </c>
      <c r="S30" s="101"/>
      <c r="T30" s="101" t="s">
        <v>1029</v>
      </c>
      <c r="U30" s="98" t="s">
        <v>751</v>
      </c>
      <c r="V30" s="102" t="s">
        <v>5</v>
      </c>
      <c r="W30" s="102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s="18" customFormat="1" ht="48" customHeight="1" x14ac:dyDescent="1.3">
      <c r="A31" s="785" t="s">
        <v>76</v>
      </c>
      <c r="B31" s="94" t="s">
        <v>1086</v>
      </c>
      <c r="C31" s="175">
        <v>23</v>
      </c>
      <c r="D31" s="259">
        <v>272850</v>
      </c>
      <c r="E31" s="96" t="s">
        <v>1030</v>
      </c>
      <c r="F31" s="97" t="s">
        <v>1087</v>
      </c>
      <c r="G31" s="104"/>
      <c r="H31" s="98"/>
      <c r="I31" s="98"/>
      <c r="J31" s="98">
        <v>1</v>
      </c>
      <c r="K31" s="311"/>
      <c r="L31" s="98">
        <v>1</v>
      </c>
      <c r="M31" s="98"/>
      <c r="N31" s="99" t="s">
        <v>54</v>
      </c>
      <c r="O31" s="98" t="s">
        <v>1031</v>
      </c>
      <c r="P31" s="104" t="s">
        <v>1032</v>
      </c>
      <c r="Q31" s="104" t="s">
        <v>32</v>
      </c>
      <c r="R31" s="95">
        <v>2056642894</v>
      </c>
      <c r="S31" s="101"/>
      <c r="T31" s="101" t="s">
        <v>1033</v>
      </c>
      <c r="U31" s="98" t="s">
        <v>868</v>
      </c>
      <c r="V31" s="102" t="s">
        <v>5</v>
      </c>
      <c r="W31" s="102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s="18" customFormat="1" ht="48" customHeight="1" x14ac:dyDescent="1.3">
      <c r="A32" s="785"/>
      <c r="B32" s="94" t="s">
        <v>662</v>
      </c>
      <c r="C32" s="175">
        <v>24</v>
      </c>
      <c r="D32" s="279">
        <v>166920</v>
      </c>
      <c r="E32" s="96" t="s">
        <v>804</v>
      </c>
      <c r="F32" s="97" t="s">
        <v>664</v>
      </c>
      <c r="G32" s="104"/>
      <c r="H32" s="98"/>
      <c r="I32" s="98"/>
      <c r="J32" s="98">
        <v>1</v>
      </c>
      <c r="K32" s="311"/>
      <c r="L32" s="98"/>
      <c r="M32" s="98">
        <v>1</v>
      </c>
      <c r="N32" s="99" t="s">
        <v>38</v>
      </c>
      <c r="O32" s="172" t="s">
        <v>44</v>
      </c>
      <c r="P32" s="98" t="s">
        <v>31</v>
      </c>
      <c r="Q32" s="104" t="s">
        <v>32</v>
      </c>
      <c r="R32" s="95">
        <v>2052921777</v>
      </c>
      <c r="S32" s="101" t="s">
        <v>347</v>
      </c>
      <c r="T32" s="95"/>
      <c r="U32" s="98" t="s">
        <v>617</v>
      </c>
      <c r="V32" s="102" t="s">
        <v>5</v>
      </c>
      <c r="W32" s="10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 s="18" customFormat="1" ht="48" customHeight="1" x14ac:dyDescent="1.3">
      <c r="A33" s="785"/>
      <c r="B33" s="261" t="s">
        <v>1088</v>
      </c>
      <c r="C33" s="175">
        <v>25</v>
      </c>
      <c r="D33" s="296">
        <v>389350</v>
      </c>
      <c r="E33" s="183" t="s">
        <v>1034</v>
      </c>
      <c r="F33" s="184" t="s">
        <v>1089</v>
      </c>
      <c r="G33" s="188">
        <v>1</v>
      </c>
      <c r="H33" s="185"/>
      <c r="I33" s="185"/>
      <c r="J33" s="185"/>
      <c r="K33" s="315"/>
      <c r="L33" s="185">
        <v>1</v>
      </c>
      <c r="M33" s="185"/>
      <c r="N33" s="186" t="s">
        <v>375</v>
      </c>
      <c r="O33" s="185" t="s">
        <v>65</v>
      </c>
      <c r="P33" s="188" t="s">
        <v>31</v>
      </c>
      <c r="Q33" s="188" t="s">
        <v>32</v>
      </c>
      <c r="R33" s="189">
        <v>2077556510</v>
      </c>
      <c r="S33" s="190"/>
      <c r="T33" s="190" t="s">
        <v>1035</v>
      </c>
      <c r="U33" s="185" t="s">
        <v>1125</v>
      </c>
      <c r="V33" s="221" t="s">
        <v>5</v>
      </c>
      <c r="W33" s="221" t="s">
        <v>398</v>
      </c>
    </row>
    <row r="34" spans="1:42" s="18" customFormat="1" ht="48" customHeight="1" x14ac:dyDescent="1.3">
      <c r="A34" s="785"/>
      <c r="B34" s="94" t="s">
        <v>1090</v>
      </c>
      <c r="C34" s="175">
        <v>26</v>
      </c>
      <c r="D34" s="280">
        <v>324900</v>
      </c>
      <c r="E34" s="96" t="s">
        <v>1036</v>
      </c>
      <c r="F34" s="97" t="s">
        <v>1091</v>
      </c>
      <c r="G34" s="104">
        <v>1</v>
      </c>
      <c r="H34" s="98"/>
      <c r="I34" s="98"/>
      <c r="J34" s="98"/>
      <c r="K34" s="311"/>
      <c r="L34" s="98">
        <v>1</v>
      </c>
      <c r="M34" s="98"/>
      <c r="N34" s="99" t="s">
        <v>33</v>
      </c>
      <c r="O34" s="98" t="s">
        <v>197</v>
      </c>
      <c r="P34" s="104" t="s">
        <v>31</v>
      </c>
      <c r="Q34" s="104" t="s">
        <v>32</v>
      </c>
      <c r="R34" s="95">
        <v>2022205120</v>
      </c>
      <c r="S34" s="101" t="s">
        <v>1037</v>
      </c>
      <c r="T34" s="95"/>
      <c r="U34" s="98" t="s">
        <v>1126</v>
      </c>
      <c r="V34" s="102" t="s">
        <v>5</v>
      </c>
      <c r="W34" s="102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s="18" customFormat="1" ht="48" customHeight="1" x14ac:dyDescent="1.3">
      <c r="A35" s="785"/>
      <c r="B35" s="94" t="s">
        <v>1092</v>
      </c>
      <c r="C35" s="175">
        <v>27</v>
      </c>
      <c r="D35" s="281">
        <v>1185820</v>
      </c>
      <c r="E35" s="96" t="s">
        <v>1038</v>
      </c>
      <c r="F35" s="97">
        <v>44994</v>
      </c>
      <c r="G35" s="104">
        <v>1</v>
      </c>
      <c r="H35" s="98"/>
      <c r="I35" s="98"/>
      <c r="J35" s="98"/>
      <c r="K35" s="311"/>
      <c r="L35" s="98">
        <v>1</v>
      </c>
      <c r="M35" s="98"/>
      <c r="N35" s="99" t="s">
        <v>33</v>
      </c>
      <c r="O35" s="172" t="s">
        <v>1039</v>
      </c>
      <c r="P35" s="98" t="s">
        <v>31</v>
      </c>
      <c r="Q35" s="104" t="s">
        <v>32</v>
      </c>
      <c r="R35" s="95">
        <v>2095232748</v>
      </c>
      <c r="S35" s="101"/>
      <c r="T35" s="95" t="s">
        <v>894</v>
      </c>
      <c r="U35" s="98" t="s">
        <v>763</v>
      </c>
      <c r="V35" s="102" t="s">
        <v>3</v>
      </c>
      <c r="W35" s="102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s="18" customFormat="1" ht="48" customHeight="1" x14ac:dyDescent="1.3">
      <c r="A36" s="785"/>
      <c r="B36" s="94"/>
      <c r="C36" s="175">
        <v>28</v>
      </c>
      <c r="D36" s="282">
        <v>498040</v>
      </c>
      <c r="E36" s="96" t="s">
        <v>1040</v>
      </c>
      <c r="F36" s="97"/>
      <c r="G36" s="104"/>
      <c r="H36" s="98"/>
      <c r="I36" s="98"/>
      <c r="J36" s="98">
        <v>1</v>
      </c>
      <c r="K36" s="311"/>
      <c r="L36" s="98">
        <v>1</v>
      </c>
      <c r="M36" s="98"/>
      <c r="N36" s="98" t="s">
        <v>54</v>
      </c>
      <c r="O36" s="124" t="s">
        <v>66</v>
      </c>
      <c r="P36" s="104" t="s">
        <v>31</v>
      </c>
      <c r="Q36" s="104" t="s">
        <v>32</v>
      </c>
      <c r="R36" s="95">
        <v>2099999565</v>
      </c>
      <c r="S36" s="101" t="s">
        <v>347</v>
      </c>
      <c r="T36" s="95"/>
      <c r="U36" s="98" t="s">
        <v>382</v>
      </c>
      <c r="V36" s="102" t="s">
        <v>5</v>
      </c>
      <c r="W36" s="102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 s="18" customFormat="1" ht="48" customHeight="1" x14ac:dyDescent="1.3">
      <c r="A37" s="785"/>
      <c r="B37" s="94" t="s">
        <v>1093</v>
      </c>
      <c r="C37" s="175">
        <v>29</v>
      </c>
      <c r="D37" s="283">
        <v>340950</v>
      </c>
      <c r="E37" s="96" t="s">
        <v>1041</v>
      </c>
      <c r="F37" s="97" t="s">
        <v>1094</v>
      </c>
      <c r="G37" s="104">
        <v>1</v>
      </c>
      <c r="H37" s="98"/>
      <c r="I37" s="98"/>
      <c r="J37" s="98"/>
      <c r="K37" s="311"/>
      <c r="L37" s="98">
        <v>1</v>
      </c>
      <c r="M37" s="98"/>
      <c r="N37" s="98" t="s">
        <v>33</v>
      </c>
      <c r="O37" s="124" t="s">
        <v>562</v>
      </c>
      <c r="P37" s="104" t="s">
        <v>31</v>
      </c>
      <c r="Q37" s="104" t="s">
        <v>32</v>
      </c>
      <c r="R37" s="95">
        <v>209388988</v>
      </c>
      <c r="S37" s="101"/>
      <c r="T37" s="95" t="s">
        <v>40</v>
      </c>
      <c r="U37" s="98" t="s">
        <v>763</v>
      </c>
      <c r="V37" s="102" t="s">
        <v>3</v>
      </c>
      <c r="W37" s="102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42" s="18" customFormat="1" ht="48" customHeight="1" x14ac:dyDescent="1.3">
      <c r="A38" s="785"/>
      <c r="B38" s="94" t="s">
        <v>1095</v>
      </c>
      <c r="C38" s="175">
        <v>30</v>
      </c>
      <c r="D38" s="284">
        <v>449020</v>
      </c>
      <c r="E38" s="96" t="s">
        <v>1042</v>
      </c>
      <c r="F38" s="97" t="s">
        <v>45</v>
      </c>
      <c r="G38" s="104">
        <v>1</v>
      </c>
      <c r="H38" s="98"/>
      <c r="I38" s="98"/>
      <c r="J38" s="98"/>
      <c r="K38" s="311"/>
      <c r="L38" s="98">
        <v>1</v>
      </c>
      <c r="M38" s="98"/>
      <c r="N38" s="98" t="s">
        <v>33</v>
      </c>
      <c r="O38" s="124" t="s">
        <v>522</v>
      </c>
      <c r="P38" s="104" t="s">
        <v>31</v>
      </c>
      <c r="Q38" s="104" t="s">
        <v>32</v>
      </c>
      <c r="R38" s="95">
        <v>2092456615</v>
      </c>
      <c r="S38" s="101"/>
      <c r="T38" s="95" t="s">
        <v>77</v>
      </c>
      <c r="U38" s="98" t="s">
        <v>763</v>
      </c>
      <c r="V38" s="102" t="s">
        <v>5</v>
      </c>
      <c r="W38" s="102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 s="18" customFormat="1" ht="48" customHeight="1" x14ac:dyDescent="1.3">
      <c r="A39" s="785"/>
      <c r="B39" s="94" t="s">
        <v>1096</v>
      </c>
      <c r="C39" s="175">
        <v>31</v>
      </c>
      <c r="D39" s="285">
        <v>836360</v>
      </c>
      <c r="E39" s="96" t="s">
        <v>1043</v>
      </c>
      <c r="F39" s="97">
        <v>42431</v>
      </c>
      <c r="G39" s="104">
        <v>1</v>
      </c>
      <c r="H39" s="98"/>
      <c r="I39" s="98"/>
      <c r="J39" s="98"/>
      <c r="K39" s="311"/>
      <c r="L39" s="98"/>
      <c r="M39" s="98">
        <v>1</v>
      </c>
      <c r="N39" s="99" t="s">
        <v>375</v>
      </c>
      <c r="O39" s="98" t="s">
        <v>165</v>
      </c>
      <c r="P39" s="104" t="s">
        <v>31</v>
      </c>
      <c r="Q39" s="104" t="s">
        <v>32</v>
      </c>
      <c r="R39" s="95">
        <v>2023381999</v>
      </c>
      <c r="S39" s="101"/>
      <c r="T39" s="95" t="s">
        <v>894</v>
      </c>
      <c r="U39" s="98" t="s">
        <v>1127</v>
      </c>
      <c r="V39" s="102" t="s">
        <v>5</v>
      </c>
      <c r="W39" s="102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8" customFormat="1" ht="48" customHeight="1" x14ac:dyDescent="1.3">
      <c r="A40" s="785"/>
      <c r="B40" s="261" t="s">
        <v>482</v>
      </c>
      <c r="C40" s="175">
        <v>32</v>
      </c>
      <c r="D40" s="296">
        <v>270000</v>
      </c>
      <c r="E40" s="183" t="s">
        <v>1044</v>
      </c>
      <c r="F40" s="184">
        <v>43698</v>
      </c>
      <c r="G40" s="188">
        <v>1</v>
      </c>
      <c r="H40" s="185"/>
      <c r="I40" s="185"/>
      <c r="J40" s="185"/>
      <c r="K40" s="315"/>
      <c r="L40" s="185">
        <v>1</v>
      </c>
      <c r="M40" s="185"/>
      <c r="N40" s="186" t="s">
        <v>33</v>
      </c>
      <c r="O40" s="185" t="s">
        <v>522</v>
      </c>
      <c r="P40" s="188" t="s">
        <v>31</v>
      </c>
      <c r="Q40" s="188" t="s">
        <v>32</v>
      </c>
      <c r="R40" s="189">
        <v>2055154665</v>
      </c>
      <c r="S40" s="190"/>
      <c r="T40" s="189" t="s">
        <v>1045</v>
      </c>
      <c r="U40" s="185" t="s">
        <v>1126</v>
      </c>
      <c r="V40" s="221" t="s">
        <v>5</v>
      </c>
      <c r="W40" s="221" t="s">
        <v>398</v>
      </c>
    </row>
    <row r="41" spans="1:42" s="18" customFormat="1" ht="48" customHeight="1" x14ac:dyDescent="1.3">
      <c r="A41" s="785"/>
      <c r="B41" s="94" t="s">
        <v>988</v>
      </c>
      <c r="C41" s="175">
        <v>33</v>
      </c>
      <c r="D41" s="286">
        <v>295320</v>
      </c>
      <c r="E41" s="96" t="s">
        <v>734</v>
      </c>
      <c r="F41" s="97" t="s">
        <v>424</v>
      </c>
      <c r="G41" s="104"/>
      <c r="H41" s="98"/>
      <c r="I41" s="98"/>
      <c r="J41" s="98"/>
      <c r="K41" s="311">
        <v>1</v>
      </c>
      <c r="L41" s="98">
        <v>1</v>
      </c>
      <c r="M41" s="98"/>
      <c r="N41" s="98" t="s">
        <v>30</v>
      </c>
      <c r="O41" s="124" t="s">
        <v>735</v>
      </c>
      <c r="P41" s="104" t="s">
        <v>736</v>
      </c>
      <c r="Q41" s="104" t="s">
        <v>737</v>
      </c>
      <c r="R41" s="95">
        <v>2093302815</v>
      </c>
      <c r="S41" s="101"/>
      <c r="T41" s="95"/>
      <c r="U41" s="98" t="s">
        <v>1046</v>
      </c>
      <c r="V41" s="102" t="s">
        <v>5</v>
      </c>
      <c r="W41" s="102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s="18" customFormat="1" ht="48" customHeight="1" x14ac:dyDescent="1.3">
      <c r="A42" s="785"/>
      <c r="B42" s="94" t="s">
        <v>1097</v>
      </c>
      <c r="C42" s="175">
        <v>34</v>
      </c>
      <c r="D42" s="287">
        <v>710000</v>
      </c>
      <c r="E42" s="96" t="s">
        <v>1047</v>
      </c>
      <c r="F42" s="97">
        <v>33278</v>
      </c>
      <c r="G42" s="104"/>
      <c r="H42" s="98"/>
      <c r="I42" s="98"/>
      <c r="J42" s="98">
        <v>1</v>
      </c>
      <c r="K42" s="311"/>
      <c r="L42" s="98">
        <v>1</v>
      </c>
      <c r="M42" s="98"/>
      <c r="N42" s="98" t="s">
        <v>43</v>
      </c>
      <c r="O42" s="124" t="s">
        <v>66</v>
      </c>
      <c r="P42" s="104" t="s">
        <v>31</v>
      </c>
      <c r="Q42" s="104" t="s">
        <v>32</v>
      </c>
      <c r="R42" s="95">
        <v>2054231122</v>
      </c>
      <c r="S42" s="101" t="s">
        <v>1048</v>
      </c>
      <c r="T42" s="95"/>
      <c r="U42" s="98" t="s">
        <v>1128</v>
      </c>
      <c r="V42" s="102" t="s">
        <v>5</v>
      </c>
      <c r="W42" s="102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85"/>
      <c r="B43" s="94" t="s">
        <v>1098</v>
      </c>
      <c r="C43" s="175">
        <v>35</v>
      </c>
      <c r="D43" s="288">
        <v>1365590</v>
      </c>
      <c r="E43" s="96" t="s">
        <v>1049</v>
      </c>
      <c r="F43" s="97" t="s">
        <v>1099</v>
      </c>
      <c r="G43" s="104"/>
      <c r="H43" s="98"/>
      <c r="I43" s="98">
        <v>1</v>
      </c>
      <c r="J43" s="98"/>
      <c r="K43" s="311"/>
      <c r="L43" s="98">
        <v>1</v>
      </c>
      <c r="M43" s="98"/>
      <c r="N43" s="99" t="s">
        <v>54</v>
      </c>
      <c r="O43" s="98" t="s">
        <v>1050</v>
      </c>
      <c r="P43" s="104" t="s">
        <v>120</v>
      </c>
      <c r="Q43" s="104" t="s">
        <v>32</v>
      </c>
      <c r="R43" s="95">
        <v>2029444483</v>
      </c>
      <c r="S43" s="101" t="s">
        <v>1025</v>
      </c>
      <c r="T43" s="95"/>
      <c r="U43" s="98" t="s">
        <v>1129</v>
      </c>
      <c r="V43" s="102" t="s">
        <v>3</v>
      </c>
      <c r="W43" s="10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18" customFormat="1" ht="48" customHeight="1" x14ac:dyDescent="1.3">
      <c r="A44" s="785"/>
      <c r="B44" s="94" t="s">
        <v>1100</v>
      </c>
      <c r="C44" s="175">
        <v>36</v>
      </c>
      <c r="D44" s="289">
        <v>1040350</v>
      </c>
      <c r="E44" s="96" t="s">
        <v>1051</v>
      </c>
      <c r="F44" s="97">
        <v>31697</v>
      </c>
      <c r="G44" s="104"/>
      <c r="H44" s="98"/>
      <c r="I44" s="98"/>
      <c r="J44" s="98"/>
      <c r="K44" s="311">
        <v>1</v>
      </c>
      <c r="L44" s="98"/>
      <c r="M44" s="98">
        <v>1</v>
      </c>
      <c r="N44" s="99" t="s">
        <v>43</v>
      </c>
      <c r="O44" s="98" t="s">
        <v>721</v>
      </c>
      <c r="P44" s="104" t="s">
        <v>1052</v>
      </c>
      <c r="Q44" s="104" t="s">
        <v>153</v>
      </c>
      <c r="R44" s="95"/>
      <c r="S44" s="101" t="s">
        <v>1053</v>
      </c>
      <c r="T44" s="95"/>
      <c r="U44" s="98" t="s">
        <v>1130</v>
      </c>
      <c r="V44" s="102" t="s">
        <v>3</v>
      </c>
      <c r="W44" s="102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 s="18" customFormat="1" ht="48" customHeight="1" x14ac:dyDescent="1.3">
      <c r="A45" s="785"/>
      <c r="B45" s="261" t="s">
        <v>1101</v>
      </c>
      <c r="C45" s="175">
        <v>37</v>
      </c>
      <c r="D45" s="296">
        <v>440710</v>
      </c>
      <c r="E45" s="183" t="s">
        <v>1054</v>
      </c>
      <c r="F45" s="184">
        <v>43582</v>
      </c>
      <c r="G45" s="188">
        <v>1</v>
      </c>
      <c r="H45" s="185"/>
      <c r="I45" s="185"/>
      <c r="J45" s="185"/>
      <c r="K45" s="315"/>
      <c r="L45" s="185"/>
      <c r="M45" s="185">
        <v>1</v>
      </c>
      <c r="N45" s="186" t="s">
        <v>33</v>
      </c>
      <c r="O45" s="188" t="s">
        <v>165</v>
      </c>
      <c r="P45" s="188" t="s">
        <v>31</v>
      </c>
      <c r="Q45" s="297" t="s">
        <v>32</v>
      </c>
      <c r="R45" s="189">
        <v>2022234557</v>
      </c>
      <c r="S45" s="190" t="s">
        <v>77</v>
      </c>
      <c r="T45" s="189"/>
      <c r="U45" s="185" t="s">
        <v>763</v>
      </c>
      <c r="V45" s="221" t="s">
        <v>5</v>
      </c>
      <c r="W45" s="221" t="s">
        <v>554</v>
      </c>
    </row>
    <row r="46" spans="1:42" s="18" customFormat="1" ht="48" customHeight="1" x14ac:dyDescent="1.3">
      <c r="A46" s="785"/>
      <c r="B46" s="94" t="s">
        <v>971</v>
      </c>
      <c r="C46" s="175">
        <v>38</v>
      </c>
      <c r="D46" s="290">
        <v>166920</v>
      </c>
      <c r="E46" s="96" t="s">
        <v>829</v>
      </c>
      <c r="F46" s="97">
        <v>43117</v>
      </c>
      <c r="G46" s="104">
        <v>1</v>
      </c>
      <c r="H46" s="98"/>
      <c r="I46" s="98"/>
      <c r="J46" s="98"/>
      <c r="K46" s="311"/>
      <c r="L46" s="98"/>
      <c r="M46" s="98">
        <v>1</v>
      </c>
      <c r="N46" s="99" t="s">
        <v>33</v>
      </c>
      <c r="O46" s="98" t="s">
        <v>1055</v>
      </c>
      <c r="P46" s="104" t="s">
        <v>50</v>
      </c>
      <c r="Q46" s="104" t="s">
        <v>32</v>
      </c>
      <c r="R46" s="95">
        <v>2059996229</v>
      </c>
      <c r="S46" s="101" t="s">
        <v>127</v>
      </c>
      <c r="T46" s="95"/>
      <c r="U46" s="98" t="s">
        <v>763</v>
      </c>
      <c r="V46" s="102" t="s">
        <v>5</v>
      </c>
      <c r="W46" s="102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785"/>
      <c r="B47" s="94" t="s">
        <v>1102</v>
      </c>
      <c r="C47" s="175">
        <v>39</v>
      </c>
      <c r="D47" s="291">
        <v>1583200</v>
      </c>
      <c r="E47" s="96" t="s">
        <v>1056</v>
      </c>
      <c r="F47" s="97">
        <v>36893</v>
      </c>
      <c r="G47" s="104"/>
      <c r="H47" s="98"/>
      <c r="I47" s="98">
        <v>1</v>
      </c>
      <c r="J47" s="98"/>
      <c r="K47" s="311"/>
      <c r="L47" s="98">
        <v>1</v>
      </c>
      <c r="M47" s="98"/>
      <c r="N47" s="98" t="s">
        <v>43</v>
      </c>
      <c r="O47" s="105" t="s">
        <v>147</v>
      </c>
      <c r="P47" s="104" t="s">
        <v>31</v>
      </c>
      <c r="Q47" s="104" t="s">
        <v>32</v>
      </c>
      <c r="R47" s="95">
        <v>2096976705</v>
      </c>
      <c r="S47" s="101" t="s">
        <v>1057</v>
      </c>
      <c r="T47" s="95"/>
      <c r="U47" s="98" t="s">
        <v>1131</v>
      </c>
      <c r="V47" s="102" t="s">
        <v>3</v>
      </c>
      <c r="W47" s="102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s="18" customFormat="1" ht="48" customHeight="1" x14ac:dyDescent="1.3">
      <c r="A48" s="785"/>
      <c r="B48" s="94" t="s">
        <v>1103</v>
      </c>
      <c r="C48" s="175">
        <v>40</v>
      </c>
      <c r="D48" s="292">
        <v>592400</v>
      </c>
      <c r="E48" s="96" t="s">
        <v>1058</v>
      </c>
      <c r="F48" s="97">
        <v>44958</v>
      </c>
      <c r="G48" s="104">
        <v>1</v>
      </c>
      <c r="H48" s="98"/>
      <c r="I48" s="98"/>
      <c r="J48" s="98"/>
      <c r="K48" s="311"/>
      <c r="L48" s="98"/>
      <c r="M48" s="98">
        <v>1</v>
      </c>
      <c r="N48" s="99" t="s">
        <v>33</v>
      </c>
      <c r="O48" s="104" t="s">
        <v>172</v>
      </c>
      <c r="P48" s="104" t="s">
        <v>31</v>
      </c>
      <c r="Q48" s="104" t="s">
        <v>32</v>
      </c>
      <c r="R48" s="95">
        <v>2056006729</v>
      </c>
      <c r="S48" s="101"/>
      <c r="T48" s="95" t="s">
        <v>77</v>
      </c>
      <c r="U48" s="98" t="s">
        <v>763</v>
      </c>
      <c r="V48" s="102" t="s">
        <v>5</v>
      </c>
      <c r="W48" s="102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65" s="18" customFormat="1" ht="48" customHeight="1" x14ac:dyDescent="1.3">
      <c r="A49" s="785"/>
      <c r="B49" s="261" t="s">
        <v>799</v>
      </c>
      <c r="C49" s="175">
        <v>41</v>
      </c>
      <c r="D49" s="293">
        <v>1191750</v>
      </c>
      <c r="E49" s="183" t="s">
        <v>748</v>
      </c>
      <c r="F49" s="184">
        <v>42939</v>
      </c>
      <c r="G49" s="188">
        <v>1</v>
      </c>
      <c r="H49" s="185"/>
      <c r="I49" s="185"/>
      <c r="J49" s="185"/>
      <c r="K49" s="315"/>
      <c r="L49" s="185"/>
      <c r="M49" s="185">
        <v>1</v>
      </c>
      <c r="N49" s="186" t="s">
        <v>33</v>
      </c>
      <c r="O49" s="185" t="s">
        <v>749</v>
      </c>
      <c r="P49" s="188" t="s">
        <v>31</v>
      </c>
      <c r="Q49" s="188" t="s">
        <v>32</v>
      </c>
      <c r="R49" s="189">
        <v>2029999146</v>
      </c>
      <c r="S49" s="190"/>
      <c r="T49" s="189" t="s">
        <v>1059</v>
      </c>
      <c r="U49" s="185" t="s">
        <v>1060</v>
      </c>
      <c r="V49" s="221" t="s">
        <v>5</v>
      </c>
      <c r="W49" s="221" t="s">
        <v>64</v>
      </c>
    </row>
    <row r="50" spans="1:65" s="18" customFormat="1" ht="48" customHeight="1" x14ac:dyDescent="1.3">
      <c r="A50" s="785"/>
      <c r="B50" s="261" t="s">
        <v>1104</v>
      </c>
      <c r="C50" s="175">
        <v>42</v>
      </c>
      <c r="D50" s="296">
        <v>1732470</v>
      </c>
      <c r="E50" s="183" t="s">
        <v>1061</v>
      </c>
      <c r="F50" s="184">
        <v>33453</v>
      </c>
      <c r="G50" s="188"/>
      <c r="H50" s="185"/>
      <c r="I50" s="185"/>
      <c r="J50" s="185">
        <v>1</v>
      </c>
      <c r="K50" s="315"/>
      <c r="L50" s="185">
        <v>1</v>
      </c>
      <c r="M50" s="185"/>
      <c r="N50" s="186" t="s">
        <v>30</v>
      </c>
      <c r="O50" s="187" t="s">
        <v>679</v>
      </c>
      <c r="P50" s="185" t="s">
        <v>50</v>
      </c>
      <c r="Q50" s="188" t="s">
        <v>32</v>
      </c>
      <c r="R50" s="189">
        <v>2091918555</v>
      </c>
      <c r="S50" s="190"/>
      <c r="T50" s="189" t="s">
        <v>318</v>
      </c>
      <c r="U50" s="185" t="s">
        <v>924</v>
      </c>
      <c r="V50" s="221" t="s">
        <v>3</v>
      </c>
      <c r="W50" s="221" t="s">
        <v>554</v>
      </c>
    </row>
    <row r="51" spans="1:65" s="18" customFormat="1" ht="48" customHeight="1" x14ac:dyDescent="1.3">
      <c r="A51" s="785"/>
      <c r="B51" s="261" t="s">
        <v>798</v>
      </c>
      <c r="C51" s="175">
        <v>43</v>
      </c>
      <c r="D51" s="294">
        <v>2049870</v>
      </c>
      <c r="E51" s="183" t="s">
        <v>747</v>
      </c>
      <c r="F51" s="184">
        <v>44724</v>
      </c>
      <c r="G51" s="188">
        <v>1</v>
      </c>
      <c r="H51" s="185"/>
      <c r="I51" s="185"/>
      <c r="J51" s="185"/>
      <c r="K51" s="315"/>
      <c r="L51" s="185">
        <v>1</v>
      </c>
      <c r="M51" s="185"/>
      <c r="N51" s="186" t="s">
        <v>33</v>
      </c>
      <c r="O51" s="187" t="s">
        <v>321</v>
      </c>
      <c r="P51" s="185" t="s">
        <v>50</v>
      </c>
      <c r="Q51" s="188" t="s">
        <v>32</v>
      </c>
      <c r="R51" s="189">
        <v>2076546999</v>
      </c>
      <c r="S51" s="190"/>
      <c r="T51" s="189" t="s">
        <v>127</v>
      </c>
      <c r="U51" s="185" t="s">
        <v>763</v>
      </c>
      <c r="V51" s="221" t="s">
        <v>5</v>
      </c>
      <c r="W51" s="221" t="s">
        <v>398</v>
      </c>
    </row>
    <row r="52" spans="1:65" s="18" customFormat="1" ht="48" customHeight="1" x14ac:dyDescent="1.3">
      <c r="A52" s="785"/>
      <c r="B52" s="261" t="s">
        <v>1105</v>
      </c>
      <c r="C52" s="175">
        <v>44</v>
      </c>
      <c r="D52" s="294">
        <v>2019910</v>
      </c>
      <c r="E52" s="183" t="s">
        <v>1062</v>
      </c>
      <c r="F52" s="184">
        <v>43195</v>
      </c>
      <c r="G52" s="188">
        <v>1</v>
      </c>
      <c r="H52" s="185"/>
      <c r="I52" s="185"/>
      <c r="J52" s="185"/>
      <c r="K52" s="315"/>
      <c r="L52" s="185"/>
      <c r="M52" s="185">
        <v>1</v>
      </c>
      <c r="N52" s="186" t="s">
        <v>33</v>
      </c>
      <c r="O52" s="187" t="s">
        <v>321</v>
      </c>
      <c r="P52" s="185" t="s">
        <v>50</v>
      </c>
      <c r="Q52" s="188" t="s">
        <v>32</v>
      </c>
      <c r="R52" s="189">
        <v>2076546999</v>
      </c>
      <c r="S52" s="190"/>
      <c r="T52" s="189" t="s">
        <v>127</v>
      </c>
      <c r="U52" s="185" t="s">
        <v>763</v>
      </c>
      <c r="V52" s="221" t="s">
        <v>5</v>
      </c>
      <c r="W52" s="221" t="s">
        <v>398</v>
      </c>
    </row>
    <row r="53" spans="1:65" s="18" customFormat="1" ht="48" customHeight="1" x14ac:dyDescent="1.3">
      <c r="A53" s="785"/>
      <c r="B53" s="94"/>
      <c r="C53" s="175">
        <v>45</v>
      </c>
      <c r="D53" s="295">
        <v>7240000</v>
      </c>
      <c r="E53" s="96" t="s">
        <v>1063</v>
      </c>
      <c r="F53" s="97"/>
      <c r="G53" s="104"/>
      <c r="H53" s="98"/>
      <c r="I53" s="98"/>
      <c r="J53" s="98">
        <v>1</v>
      </c>
      <c r="K53" s="311"/>
      <c r="L53" s="98">
        <v>1</v>
      </c>
      <c r="M53" s="98"/>
      <c r="N53" s="99" t="s">
        <v>38</v>
      </c>
      <c r="O53" s="172" t="s">
        <v>519</v>
      </c>
      <c r="P53" s="98" t="s">
        <v>31</v>
      </c>
      <c r="Q53" s="104" t="s">
        <v>32</v>
      </c>
      <c r="R53" s="95"/>
      <c r="S53" s="101"/>
      <c r="T53" s="95" t="s">
        <v>1064</v>
      </c>
      <c r="U53" s="98" t="s">
        <v>1132</v>
      </c>
      <c r="V53" s="102" t="s">
        <v>5</v>
      </c>
      <c r="W53" s="102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</row>
    <row r="54" spans="1:65" s="18" customFormat="1" ht="48" customHeight="1" x14ac:dyDescent="1.3">
      <c r="A54" s="788" t="s">
        <v>1070</v>
      </c>
      <c r="B54" s="94" t="s">
        <v>1106</v>
      </c>
      <c r="C54" s="175">
        <v>46</v>
      </c>
      <c r="D54" s="260">
        <v>1390350</v>
      </c>
      <c r="E54" s="304" t="s">
        <v>1065</v>
      </c>
      <c r="F54" s="97" t="s">
        <v>1107</v>
      </c>
      <c r="G54" s="104"/>
      <c r="H54" s="98"/>
      <c r="I54" s="98">
        <v>1</v>
      </c>
      <c r="J54" s="98"/>
      <c r="K54" s="311"/>
      <c r="L54" s="98">
        <v>1</v>
      </c>
      <c r="M54" s="98"/>
      <c r="N54" s="99" t="s">
        <v>38</v>
      </c>
      <c r="O54" s="172" t="s">
        <v>65</v>
      </c>
      <c r="P54" s="98" t="s">
        <v>31</v>
      </c>
      <c r="Q54" s="104" t="s">
        <v>32</v>
      </c>
      <c r="R54" s="95">
        <v>2078939222</v>
      </c>
      <c r="S54" s="101"/>
      <c r="T54" s="95" t="s">
        <v>318</v>
      </c>
      <c r="U54" s="98" t="s">
        <v>1124</v>
      </c>
      <c r="V54" s="102" t="s">
        <v>5</v>
      </c>
      <c r="W54" s="102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spans="1:65" s="18" customFormat="1" ht="48" customHeight="1" x14ac:dyDescent="1.3">
      <c r="A55" s="788"/>
      <c r="B55" s="94"/>
      <c r="C55" s="175">
        <v>47</v>
      </c>
      <c r="D55" s="260">
        <v>1817950</v>
      </c>
      <c r="E55" s="304" t="s">
        <v>1066</v>
      </c>
      <c r="F55" s="97"/>
      <c r="G55" s="104"/>
      <c r="H55" s="98"/>
      <c r="I55" s="98"/>
      <c r="J55" s="98">
        <v>1</v>
      </c>
      <c r="K55" s="311"/>
      <c r="L55" s="98">
        <v>1</v>
      </c>
      <c r="M55" s="98"/>
      <c r="N55" s="99" t="s">
        <v>30</v>
      </c>
      <c r="O55" s="172" t="s">
        <v>1067</v>
      </c>
      <c r="P55" s="98" t="s">
        <v>50</v>
      </c>
      <c r="Q55" s="104" t="s">
        <v>32</v>
      </c>
      <c r="R55" s="95">
        <v>2055522085</v>
      </c>
      <c r="S55" s="101"/>
      <c r="T55" s="95" t="s">
        <v>1027</v>
      </c>
      <c r="U55" s="98" t="s">
        <v>266</v>
      </c>
      <c r="V55" s="102" t="s">
        <v>5</v>
      </c>
      <c r="W55" s="102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</row>
    <row r="56" spans="1:65" s="18" customFormat="1" ht="48" customHeight="1" x14ac:dyDescent="1.3">
      <c r="A56" s="788"/>
      <c r="B56" s="94"/>
      <c r="C56" s="175">
        <v>48</v>
      </c>
      <c r="D56" s="260">
        <v>1902970</v>
      </c>
      <c r="E56" s="304" t="s">
        <v>1068</v>
      </c>
      <c r="F56" s="97"/>
      <c r="G56" s="104"/>
      <c r="H56" s="98"/>
      <c r="I56" s="98"/>
      <c r="J56" s="98">
        <v>1</v>
      </c>
      <c r="K56" s="311"/>
      <c r="L56" s="98">
        <v>1</v>
      </c>
      <c r="M56" s="98"/>
      <c r="N56" s="99" t="s">
        <v>30</v>
      </c>
      <c r="O56" s="172" t="s">
        <v>1019</v>
      </c>
      <c r="P56" s="98" t="s">
        <v>31</v>
      </c>
      <c r="Q56" s="104" t="s">
        <v>32</v>
      </c>
      <c r="R56" s="95"/>
      <c r="S56" s="101"/>
      <c r="T56" s="95" t="s">
        <v>1069</v>
      </c>
      <c r="U56" s="98" t="s">
        <v>1124</v>
      </c>
      <c r="V56" s="102" t="s">
        <v>3</v>
      </c>
      <c r="W56" s="102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spans="1:65" s="14" customFormat="1" ht="44.25" x14ac:dyDescent="1.1000000000000001">
      <c r="A57" s="20"/>
      <c r="B57" s="21"/>
      <c r="C57" s="176"/>
      <c r="D57" s="23">
        <f>SUM(D9:D56)</f>
        <v>81928587</v>
      </c>
      <c r="E57" s="24"/>
      <c r="F57" s="25"/>
      <c r="G57" s="22">
        <f>SUM(G9:G56)</f>
        <v>16</v>
      </c>
      <c r="H57" s="22">
        <f t="shared" ref="H57:J57" si="0">SUM(H9:H56)</f>
        <v>1</v>
      </c>
      <c r="I57" s="22">
        <f t="shared" si="0"/>
        <v>7</v>
      </c>
      <c r="J57" s="22">
        <f t="shared" si="0"/>
        <v>18</v>
      </c>
      <c r="K57" s="176">
        <f>SUM(K9:K56)</f>
        <v>6</v>
      </c>
      <c r="L57" s="22">
        <f>SUM(L9:L56)</f>
        <v>29</v>
      </c>
      <c r="M57" s="22">
        <f>SUM(M9:M56)</f>
        <v>19</v>
      </c>
      <c r="N57" s="22"/>
      <c r="O57" s="22"/>
      <c r="P57" s="22"/>
      <c r="Q57" s="22"/>
      <c r="R57" s="22"/>
      <c r="S57" s="22"/>
      <c r="T57" s="22"/>
      <c r="U57" s="22"/>
      <c r="V57" s="22"/>
      <c r="W57" s="26"/>
    </row>
    <row r="58" spans="1:65" s="33" customFormat="1" ht="80.099999999999994" customHeight="1" x14ac:dyDescent="1.1000000000000001">
      <c r="A58" s="27"/>
      <c r="B58" s="28"/>
      <c r="C58" s="177"/>
      <c r="D58" s="30"/>
      <c r="E58" s="31"/>
      <c r="F58" s="32"/>
      <c r="G58" s="29"/>
      <c r="H58" s="29"/>
      <c r="I58" s="29"/>
      <c r="J58" s="29"/>
      <c r="K58" s="177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9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1:65" s="29" customFormat="1" ht="80.099999999999994" customHeight="1" x14ac:dyDescent="0.25">
      <c r="A59" s="218" t="s">
        <v>87</v>
      </c>
      <c r="B59" s="219"/>
      <c r="C59" s="178"/>
      <c r="D59" s="37"/>
      <c r="F59" s="32"/>
      <c r="H59" s="38"/>
      <c r="K59" s="177"/>
      <c r="S59" s="39" t="s">
        <v>88</v>
      </c>
      <c r="T59" s="39" t="s">
        <v>89</v>
      </c>
      <c r="W59" s="40"/>
      <c r="X59" s="40"/>
    </row>
    <row r="60" spans="1:65" s="29" customFormat="1" ht="80.099999999999994" customHeight="1" x14ac:dyDescent="0.25">
      <c r="A60" s="41" t="s">
        <v>90</v>
      </c>
      <c r="B60" s="42" t="s">
        <v>91</v>
      </c>
      <c r="C60" s="179" t="s">
        <v>14</v>
      </c>
      <c r="D60" s="44" t="s">
        <v>92</v>
      </c>
      <c r="F60" s="45"/>
      <c r="G60" s="46"/>
      <c r="H60" s="47"/>
      <c r="I60" s="752" t="s">
        <v>93</v>
      </c>
      <c r="J60" s="753"/>
      <c r="K60" s="754"/>
      <c r="M60" s="48" t="s">
        <v>94</v>
      </c>
      <c r="N60" s="48" t="s">
        <v>95</v>
      </c>
      <c r="O60" s="755" t="s">
        <v>96</v>
      </c>
      <c r="P60" s="756"/>
      <c r="Q60" s="49" t="s">
        <v>89</v>
      </c>
      <c r="S60" s="50" t="s">
        <v>97</v>
      </c>
      <c r="T60" s="50">
        <v>4</v>
      </c>
      <c r="V60" s="757" t="s">
        <v>7</v>
      </c>
      <c r="W60" s="758"/>
    </row>
    <row r="61" spans="1:65" s="29" customFormat="1" ht="80.099999999999994" customHeight="1" x14ac:dyDescent="0.25">
      <c r="A61" s="51" t="s">
        <v>98</v>
      </c>
      <c r="B61" s="52">
        <v>7</v>
      </c>
      <c r="C61" s="180">
        <v>9</v>
      </c>
      <c r="D61" s="53">
        <f t="shared" ref="D61:D66" si="1">SUM(B61:C61)</f>
        <v>16</v>
      </c>
      <c r="F61" s="54" t="s">
        <v>99</v>
      </c>
      <c r="G61" s="55" t="s">
        <v>5</v>
      </c>
      <c r="H61" s="56" t="s">
        <v>3</v>
      </c>
      <c r="I61" s="56" t="s">
        <v>5</v>
      </c>
      <c r="J61" s="56" t="s">
        <v>3</v>
      </c>
      <c r="K61" s="312" t="s">
        <v>92</v>
      </c>
      <c r="M61" s="57" t="s">
        <v>31</v>
      </c>
      <c r="N61" s="58">
        <v>25</v>
      </c>
      <c r="O61" s="50" t="s">
        <v>56</v>
      </c>
      <c r="P61" s="50" t="s">
        <v>56</v>
      </c>
      <c r="Q61" s="50">
        <v>2</v>
      </c>
      <c r="S61" s="50" t="s">
        <v>79</v>
      </c>
      <c r="T61" s="50"/>
      <c r="V61" s="58" t="s">
        <v>29</v>
      </c>
      <c r="W61" s="50">
        <v>22</v>
      </c>
    </row>
    <row r="62" spans="1:65" s="29" customFormat="1" ht="80.099999999999994" customHeight="1" x14ac:dyDescent="0.25">
      <c r="A62" s="51" t="s">
        <v>100</v>
      </c>
      <c r="B62" s="50">
        <v>0</v>
      </c>
      <c r="C62" s="181">
        <v>1</v>
      </c>
      <c r="D62" s="53">
        <f t="shared" si="1"/>
        <v>1</v>
      </c>
      <c r="F62" s="59" t="s">
        <v>32</v>
      </c>
      <c r="G62" s="50">
        <v>24</v>
      </c>
      <c r="H62" s="50">
        <v>7</v>
      </c>
      <c r="I62" s="50">
        <v>8</v>
      </c>
      <c r="J62" s="50">
        <v>3</v>
      </c>
      <c r="K62" s="181">
        <f>SUBTOTAL(9,G62:J62)</f>
        <v>42</v>
      </c>
      <c r="M62" s="57" t="s">
        <v>35</v>
      </c>
      <c r="N62" s="58">
        <v>2</v>
      </c>
      <c r="O62" s="50" t="s">
        <v>1013</v>
      </c>
      <c r="P62" s="50" t="s">
        <v>1014</v>
      </c>
      <c r="Q62" s="50">
        <v>1</v>
      </c>
      <c r="S62" s="50" t="s">
        <v>64</v>
      </c>
      <c r="T62" s="50">
        <v>3</v>
      </c>
      <c r="V62" s="58" t="s">
        <v>76</v>
      </c>
      <c r="W62" s="50">
        <v>23</v>
      </c>
    </row>
    <row r="63" spans="1:65" s="29" customFormat="1" ht="80.099999999999994" customHeight="1" x14ac:dyDescent="0.25">
      <c r="A63" s="51" t="s">
        <v>101</v>
      </c>
      <c r="B63" s="52">
        <v>6</v>
      </c>
      <c r="C63" s="180">
        <v>1</v>
      </c>
      <c r="D63" s="53">
        <f t="shared" si="1"/>
        <v>7</v>
      </c>
      <c r="F63" s="59" t="s">
        <v>96</v>
      </c>
      <c r="G63" s="50">
        <v>3</v>
      </c>
      <c r="H63" s="50">
        <v>3</v>
      </c>
      <c r="I63" s="50">
        <v>0</v>
      </c>
      <c r="J63" s="50">
        <v>0</v>
      </c>
      <c r="K63" s="181">
        <f>SUBTOTAL(9,G63:J63)</f>
        <v>6</v>
      </c>
      <c r="M63" s="57" t="s">
        <v>102</v>
      </c>
      <c r="N63" s="58">
        <v>1</v>
      </c>
      <c r="O63" s="50" t="s">
        <v>722</v>
      </c>
      <c r="P63" s="50" t="s">
        <v>549</v>
      </c>
      <c r="Q63" s="50">
        <v>1</v>
      </c>
      <c r="S63" s="50" t="s">
        <v>103</v>
      </c>
      <c r="T63" s="50"/>
      <c r="V63" s="58" t="s">
        <v>81</v>
      </c>
      <c r="W63" s="50">
        <v>3</v>
      </c>
    </row>
    <row r="64" spans="1:65" s="29" customFormat="1" ht="80.099999999999994" customHeight="1" x14ac:dyDescent="0.25">
      <c r="A64" s="51" t="s">
        <v>104</v>
      </c>
      <c r="B64" s="52">
        <v>14</v>
      </c>
      <c r="C64" s="180">
        <v>4</v>
      </c>
      <c r="D64" s="53">
        <f t="shared" si="1"/>
        <v>18</v>
      </c>
      <c r="F64" s="60" t="s">
        <v>92</v>
      </c>
      <c r="G64" s="61">
        <f>SUM(G62:G63)</f>
        <v>27</v>
      </c>
      <c r="H64" s="61">
        <f>SUM(H62:H63)</f>
        <v>10</v>
      </c>
      <c r="I64" s="61">
        <f>SUM(I62:I63)</f>
        <v>8</v>
      </c>
      <c r="J64" s="61">
        <f>SUM(J62:J63)</f>
        <v>3</v>
      </c>
      <c r="K64" s="313">
        <f>SUM(G64:J64)</f>
        <v>48</v>
      </c>
      <c r="M64" s="58" t="s">
        <v>105</v>
      </c>
      <c r="N64" s="58">
        <v>1</v>
      </c>
      <c r="O64" s="50" t="s">
        <v>736</v>
      </c>
      <c r="P64" s="50" t="s">
        <v>737</v>
      </c>
      <c r="Q64" s="50">
        <v>1</v>
      </c>
      <c r="S64" s="50" t="s">
        <v>106</v>
      </c>
      <c r="T64" s="50">
        <v>4</v>
      </c>
      <c r="V64" s="42" t="s">
        <v>92</v>
      </c>
      <c r="W64" s="50">
        <f>SUM(W61:W63)</f>
        <v>48</v>
      </c>
    </row>
    <row r="65" spans="1:65" s="29" customFormat="1" ht="80.099999999999994" customHeight="1" x14ac:dyDescent="0.25">
      <c r="A65" s="51" t="s">
        <v>107</v>
      </c>
      <c r="B65" s="52">
        <v>2</v>
      </c>
      <c r="C65" s="180">
        <v>4</v>
      </c>
      <c r="D65" s="53">
        <f t="shared" si="1"/>
        <v>6</v>
      </c>
      <c r="E65" s="29" t="s">
        <v>2</v>
      </c>
      <c r="F65" s="32"/>
      <c r="H65" s="38"/>
      <c r="K65" s="177"/>
      <c r="M65" s="62" t="s">
        <v>50</v>
      </c>
      <c r="N65" s="58">
        <v>10</v>
      </c>
      <c r="O65" s="50" t="s">
        <v>1052</v>
      </c>
      <c r="P65" s="50" t="s">
        <v>153</v>
      </c>
      <c r="Q65" s="50">
        <v>1</v>
      </c>
      <c r="S65" s="50" t="s">
        <v>108</v>
      </c>
      <c r="T65" s="50"/>
      <c r="W65" s="40"/>
    </row>
    <row r="66" spans="1:65" s="29" customFormat="1" ht="80.099999999999994" customHeight="1" x14ac:dyDescent="0.25">
      <c r="A66" s="63" t="s">
        <v>92</v>
      </c>
      <c r="B66" s="64">
        <f>SUM(B61:B65)</f>
        <v>29</v>
      </c>
      <c r="C66" s="65">
        <f>SUM(C61:C65)</f>
        <v>19</v>
      </c>
      <c r="D66" s="65">
        <f t="shared" si="1"/>
        <v>48</v>
      </c>
      <c r="F66" s="32"/>
      <c r="H66" s="38"/>
      <c r="K66" s="177"/>
      <c r="M66" s="62" t="s">
        <v>109</v>
      </c>
      <c r="N66" s="58">
        <v>1</v>
      </c>
      <c r="O66" s="50"/>
      <c r="P66" s="50"/>
      <c r="Q66" s="50"/>
      <c r="S66" s="50" t="s">
        <v>75</v>
      </c>
      <c r="T66" s="50"/>
      <c r="V66" s="744" t="s">
        <v>110</v>
      </c>
      <c r="W66" s="745"/>
    </row>
    <row r="67" spans="1:65" s="29" customFormat="1" ht="80.099999999999994" customHeight="1" x14ac:dyDescent="0.25">
      <c r="A67" s="66"/>
      <c r="B67" s="28"/>
      <c r="C67" s="177"/>
      <c r="D67" s="67"/>
      <c r="E67" s="68"/>
      <c r="F67" s="69"/>
      <c r="G67" s="70" t="s">
        <v>111</v>
      </c>
      <c r="H67" s="71" t="s">
        <v>112</v>
      </c>
      <c r="I67" s="72" t="s">
        <v>22</v>
      </c>
      <c r="J67" s="746" t="s">
        <v>113</v>
      </c>
      <c r="K67" s="747"/>
      <c r="M67" s="58" t="s">
        <v>39</v>
      </c>
      <c r="N67" s="58">
        <v>1</v>
      </c>
      <c r="O67" s="50"/>
      <c r="P67" s="50"/>
      <c r="Q67" s="50"/>
      <c r="S67" s="50" t="s">
        <v>114</v>
      </c>
      <c r="T67" s="50"/>
      <c r="V67" s="58" t="s">
        <v>115</v>
      </c>
      <c r="W67" s="50"/>
    </row>
    <row r="68" spans="1:65" s="76" customFormat="1" ht="80.099999999999994" customHeight="1" x14ac:dyDescent="0.25">
      <c r="A68" s="66"/>
      <c r="B68" s="28"/>
      <c r="C68" s="177"/>
      <c r="D68" s="73"/>
      <c r="E68" s="74" t="s">
        <v>116</v>
      </c>
      <c r="F68" s="75"/>
      <c r="G68" s="50">
        <v>48</v>
      </c>
      <c r="H68" s="50"/>
      <c r="I68" s="50"/>
      <c r="J68" s="748"/>
      <c r="K68" s="740"/>
      <c r="L68" s="29"/>
      <c r="M68" s="58" t="s">
        <v>117</v>
      </c>
      <c r="N68" s="58"/>
      <c r="O68" s="62"/>
      <c r="P68" s="62"/>
      <c r="Q68" s="50"/>
      <c r="R68" s="29"/>
      <c r="S68" s="50" t="s">
        <v>74</v>
      </c>
      <c r="T68" s="50"/>
      <c r="U68" s="29"/>
      <c r="V68" s="50" t="s">
        <v>118</v>
      </c>
      <c r="W68" s="50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</row>
    <row r="69" spans="1:65" s="76" customFormat="1" ht="162" customHeight="1" x14ac:dyDescent="0.25">
      <c r="A69" s="66"/>
      <c r="B69" s="28"/>
      <c r="C69" s="177"/>
      <c r="D69" s="73"/>
      <c r="E69" s="217" t="s">
        <v>119</v>
      </c>
      <c r="F69" s="78"/>
      <c r="G69" s="50">
        <v>43</v>
      </c>
      <c r="H69" s="50">
        <v>5</v>
      </c>
      <c r="I69" s="79" t="s">
        <v>1258</v>
      </c>
      <c r="J69" s="738"/>
      <c r="K69" s="739"/>
      <c r="L69" s="29"/>
      <c r="M69" s="58" t="s">
        <v>120</v>
      </c>
      <c r="N69" s="58">
        <v>1</v>
      </c>
      <c r="O69" s="62"/>
      <c r="P69" s="62"/>
      <c r="Q69" s="50"/>
      <c r="R69" s="29"/>
      <c r="S69" s="50" t="s">
        <v>121</v>
      </c>
      <c r="T69" s="50"/>
      <c r="U69" s="29"/>
      <c r="V69" s="50" t="s">
        <v>122</v>
      </c>
      <c r="W69" s="50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</row>
    <row r="70" spans="1:65" s="29" customFormat="1" ht="115.5" customHeight="1" x14ac:dyDescent="0.25">
      <c r="A70" s="66"/>
      <c r="B70" s="28"/>
      <c r="C70" s="177"/>
      <c r="D70" s="30"/>
      <c r="E70" s="80" t="s">
        <v>123</v>
      </c>
      <c r="F70" s="81"/>
      <c r="G70" s="50">
        <v>45</v>
      </c>
      <c r="H70" s="50">
        <v>3</v>
      </c>
      <c r="I70" s="79" t="s">
        <v>1259</v>
      </c>
      <c r="J70" s="738"/>
      <c r="K70" s="740"/>
      <c r="M70" s="82"/>
      <c r="N70" s="82">
        <f>SUBTOTAL(9,N61:N69)</f>
        <v>42</v>
      </c>
      <c r="O70" s="82"/>
      <c r="P70" s="82"/>
      <c r="Q70" s="82">
        <f>SUBTOTAL(9,Q61:Q69)</f>
        <v>6</v>
      </c>
      <c r="S70" s="50" t="s">
        <v>92</v>
      </c>
      <c r="T70" s="50">
        <f>SUBTOTAL(9,T60:T69)</f>
        <v>11</v>
      </c>
      <c r="V70" s="50" t="s">
        <v>124</v>
      </c>
      <c r="W70" s="50"/>
    </row>
    <row r="71" spans="1:65" s="29" customFormat="1" ht="80.099999999999994" customHeight="1" x14ac:dyDescent="0.25">
      <c r="A71" s="66"/>
      <c r="B71" s="28"/>
      <c r="C71" s="177"/>
      <c r="D71" s="67"/>
      <c r="F71" s="32"/>
      <c r="K71" s="177"/>
      <c r="W71" s="40"/>
    </row>
    <row r="72" spans="1:65" s="14" customFormat="1" ht="48" customHeight="1" x14ac:dyDescent="1.2">
      <c r="A72" s="27"/>
      <c r="B72" s="83"/>
      <c r="C72" s="177"/>
      <c r="D72" s="84"/>
      <c r="E72" s="31"/>
      <c r="F72" s="32"/>
      <c r="G72" s="85"/>
      <c r="H72" s="29"/>
      <c r="I72" s="85"/>
      <c r="J72" s="85"/>
      <c r="K72" s="314"/>
      <c r="L72" s="29"/>
      <c r="M72" s="29"/>
      <c r="N72" s="29"/>
      <c r="O72" s="29"/>
      <c r="P72" s="29"/>
      <c r="Q72" s="29"/>
      <c r="R72" s="29"/>
      <c r="S72" s="29"/>
      <c r="T72" s="85"/>
      <c r="U72" s="29"/>
      <c r="V72" s="29"/>
      <c r="W72" s="9"/>
    </row>
    <row r="73" spans="1:65" s="14" customFormat="1" ht="48" customHeight="1" x14ac:dyDescent="1.2">
      <c r="A73" s="29"/>
      <c r="B73" s="83"/>
      <c r="C73" s="177"/>
      <c r="D73" s="86"/>
      <c r="E73" s="31"/>
      <c r="F73" s="32"/>
      <c r="G73" s="85"/>
      <c r="H73" s="87"/>
      <c r="I73" s="85"/>
      <c r="J73" s="85"/>
      <c r="K73" s="314"/>
      <c r="L73" s="29"/>
      <c r="M73" s="29"/>
      <c r="N73" s="29"/>
      <c r="O73" s="29" t="s">
        <v>2</v>
      </c>
      <c r="P73" s="29"/>
      <c r="Q73" s="29"/>
      <c r="R73" s="29"/>
      <c r="S73" s="29"/>
      <c r="T73" s="29"/>
      <c r="U73" s="29"/>
      <c r="V73" s="29"/>
      <c r="W73" s="9"/>
    </row>
    <row r="74" spans="1:65" s="14" customFormat="1" ht="48" customHeight="1" x14ac:dyDescent="1.2">
      <c r="B74" s="83"/>
      <c r="C74" s="177"/>
      <c r="D74" s="88"/>
      <c r="E74" s="31"/>
      <c r="F74" s="32"/>
      <c r="G74" s="85"/>
      <c r="H74" s="38"/>
      <c r="I74" s="85"/>
      <c r="J74" s="85"/>
      <c r="K74" s="314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9"/>
    </row>
    <row r="75" spans="1:65" s="14" customFormat="1" ht="48" customHeight="1" x14ac:dyDescent="1.2">
      <c r="B75" s="83"/>
      <c r="C75" s="177"/>
      <c r="D75" s="89"/>
      <c r="E75" s="31"/>
      <c r="F75" s="32"/>
      <c r="G75" s="90"/>
      <c r="H75" s="38"/>
      <c r="I75" s="85"/>
      <c r="J75" s="85"/>
      <c r="K75" s="314"/>
      <c r="L75" s="29"/>
      <c r="M75" s="29"/>
      <c r="N75" s="29"/>
      <c r="O75" s="29"/>
      <c r="P75" s="29"/>
      <c r="Q75" s="29"/>
      <c r="R75" s="29"/>
      <c r="S75" s="85"/>
      <c r="T75" s="85"/>
      <c r="U75" s="29"/>
      <c r="V75" s="29"/>
      <c r="W75" s="9"/>
    </row>
    <row r="76" spans="1:65" s="14" customFormat="1" ht="48" customHeight="1" x14ac:dyDescent="1.2">
      <c r="B76" s="83"/>
      <c r="C76" s="177"/>
      <c r="D76" s="91"/>
      <c r="E76" s="31"/>
      <c r="F76" s="32"/>
      <c r="G76" s="90"/>
      <c r="H76" s="38"/>
      <c r="I76" s="85"/>
      <c r="J76" s="85"/>
      <c r="K76" s="314"/>
      <c r="L76" s="29"/>
      <c r="M76" s="29"/>
      <c r="N76" s="29"/>
      <c r="O76" s="29"/>
      <c r="P76" s="29"/>
      <c r="Q76" s="29"/>
      <c r="R76" s="29"/>
      <c r="S76" s="85"/>
      <c r="T76" s="7"/>
      <c r="U76" s="3"/>
      <c r="V76" s="29"/>
      <c r="W76" s="9"/>
    </row>
    <row r="77" spans="1:65" s="14" customFormat="1" ht="48" customHeight="1" x14ac:dyDescent="1.1000000000000001">
      <c r="B77" s="2"/>
      <c r="C77" s="173"/>
      <c r="D77" s="4"/>
      <c r="E77" s="5"/>
      <c r="F77" s="6"/>
      <c r="G77" s="3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65" s="14" customFormat="1" ht="48" customHeight="1" x14ac:dyDescent="1.1000000000000001">
      <c r="B78" s="2"/>
      <c r="C78" s="182"/>
      <c r="D78" s="92"/>
      <c r="E78" s="5"/>
      <c r="F78" s="6"/>
      <c r="G78" s="7"/>
      <c r="H78" s="8"/>
      <c r="I78" s="7"/>
      <c r="J78" s="7"/>
      <c r="K78" s="182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65" s="14" customFormat="1" ht="48" customHeight="1" x14ac:dyDescent="1.1000000000000001">
      <c r="B79" s="2"/>
      <c r="C79" s="182"/>
      <c r="D79" s="92"/>
      <c r="E79" s="5"/>
      <c r="F79" s="6"/>
      <c r="G79" s="7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65" s="14" customFormat="1" ht="48" customHeight="1" x14ac:dyDescent="1.1000000000000001">
      <c r="B80" s="2"/>
      <c r="C80" s="182"/>
      <c r="D80" s="92"/>
      <c r="E80" s="5"/>
      <c r="F80" s="6"/>
      <c r="G80" s="7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2:23" s="14" customFormat="1" ht="48" customHeight="1" x14ac:dyDescent="1.1000000000000001">
      <c r="B81" s="2"/>
      <c r="C81" s="182"/>
      <c r="D81" s="92"/>
      <c r="E81" s="5"/>
      <c r="F81" s="6"/>
      <c r="G81" s="7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2:23" s="14" customFormat="1" ht="95.25" customHeight="1" x14ac:dyDescent="1.1000000000000001">
      <c r="B82" s="2"/>
      <c r="C82" s="182"/>
      <c r="D82" s="92"/>
      <c r="E82" s="5"/>
      <c r="F82" s="6"/>
      <c r="G82" s="7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2:23" s="14" customFormat="1" ht="209.25" customHeight="1" x14ac:dyDescent="1.1000000000000001">
      <c r="B83" s="2"/>
      <c r="C83" s="182"/>
      <c r="D83" s="92"/>
      <c r="E83" s="5"/>
      <c r="F83" s="6"/>
      <c r="G83" s="7"/>
      <c r="H83" s="8"/>
      <c r="I83" s="7"/>
      <c r="J83" s="7"/>
      <c r="K83" s="182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2:23" s="14" customFormat="1" ht="75.75" customHeight="1" x14ac:dyDescent="1.1000000000000001">
      <c r="B84" s="2"/>
      <c r="C84" s="182"/>
      <c r="D84" s="92"/>
      <c r="E84" s="5"/>
      <c r="F84" s="6"/>
      <c r="G84" s="7"/>
      <c r="H84" s="8"/>
      <c r="I84" s="7"/>
      <c r="J84" s="7"/>
      <c r="K84" s="182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85" spans="2:23" s="14" customFormat="1" ht="80.25" customHeight="1" x14ac:dyDescent="1.1000000000000001">
      <c r="B85" s="2"/>
      <c r="C85" s="182"/>
      <c r="D85" s="92"/>
      <c r="E85" s="5"/>
      <c r="F85" s="6"/>
      <c r="G85" s="7"/>
      <c r="H85" s="8"/>
      <c r="I85" s="7"/>
      <c r="J85" s="7"/>
      <c r="K85" s="182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9"/>
    </row>
    <row r="86" spans="2:23" s="14" customFormat="1" ht="48" customHeight="1" x14ac:dyDescent="1.1000000000000001">
      <c r="B86" s="2"/>
      <c r="C86" s="182"/>
      <c r="D86" s="92"/>
      <c r="E86" s="5"/>
      <c r="F86" s="6"/>
      <c r="G86" s="7"/>
      <c r="H86" s="8"/>
      <c r="I86" s="7"/>
      <c r="J86" s="7"/>
      <c r="K86" s="182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9"/>
    </row>
    <row r="87" spans="2:23" s="14" customFormat="1" ht="48" customHeight="1" x14ac:dyDescent="1.1000000000000001">
      <c r="B87" s="2"/>
      <c r="C87" s="182"/>
      <c r="D87" s="92"/>
      <c r="E87" s="5"/>
      <c r="F87" s="6"/>
      <c r="G87" s="7"/>
      <c r="H87" s="8"/>
      <c r="I87" s="7"/>
      <c r="J87" s="7"/>
      <c r="K87" s="182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9"/>
    </row>
    <row r="88" spans="2:23" s="14" customFormat="1" ht="48" customHeight="1" x14ac:dyDescent="1.1000000000000001">
      <c r="B88" s="2"/>
      <c r="C88" s="182"/>
      <c r="D88" s="92"/>
      <c r="E88" s="5"/>
      <c r="F88" s="6"/>
      <c r="G88" s="7"/>
      <c r="H88" s="8"/>
      <c r="I88" s="7"/>
      <c r="J88" s="7"/>
      <c r="K88" s="182"/>
      <c r="L88" s="3"/>
      <c r="M88" s="3"/>
      <c r="N88" s="3"/>
      <c r="O88" s="3"/>
      <c r="P88" s="3"/>
      <c r="Q88" s="3"/>
      <c r="R88" s="3"/>
      <c r="S88" s="7"/>
      <c r="T88" s="7"/>
      <c r="U88" s="3"/>
      <c r="V88" s="3"/>
      <c r="W88" s="9"/>
    </row>
    <row r="89" spans="2:23" s="14" customFormat="1" ht="48" customHeight="1" x14ac:dyDescent="1.1000000000000001">
      <c r="B89" s="2"/>
      <c r="C89" s="182"/>
      <c r="D89" s="92"/>
      <c r="E89" s="5"/>
      <c r="F89" s="6"/>
      <c r="G89" s="7"/>
      <c r="H89" s="8"/>
      <c r="I89" s="7"/>
      <c r="J89" s="7"/>
      <c r="K89" s="182"/>
      <c r="L89" s="3"/>
      <c r="M89" s="3"/>
      <c r="N89" s="3"/>
      <c r="O89" s="3"/>
      <c r="P89" s="3"/>
      <c r="Q89" s="3"/>
      <c r="R89" s="3"/>
      <c r="S89" s="7"/>
      <c r="T89" s="7"/>
      <c r="U89" s="3"/>
      <c r="V89" s="3"/>
      <c r="W89" s="9"/>
    </row>
    <row r="90" spans="2:23" s="14" customFormat="1" ht="48" customHeight="1" x14ac:dyDescent="1.1000000000000001">
      <c r="B90" s="2"/>
      <c r="C90" s="182"/>
      <c r="D90" s="92"/>
      <c r="E90" s="5"/>
      <c r="F90" s="6"/>
      <c r="G90" s="7"/>
      <c r="H90" s="8"/>
      <c r="I90" s="7"/>
      <c r="J90" s="7"/>
      <c r="K90" s="182"/>
      <c r="L90" s="3"/>
      <c r="M90" s="3"/>
      <c r="N90" s="3"/>
      <c r="O90" s="3"/>
      <c r="P90" s="3"/>
      <c r="Q90" s="3"/>
      <c r="R90" s="3"/>
      <c r="S90" s="7"/>
      <c r="T90" s="7"/>
      <c r="U90" s="3"/>
      <c r="V90" s="3"/>
      <c r="W90" s="9"/>
    </row>
    <row r="98" spans="1:23" s="93" customFormat="1" ht="48" customHeight="1" x14ac:dyDescent="1.1000000000000001">
      <c r="A98" s="1"/>
      <c r="B98" s="2"/>
      <c r="C98" s="182"/>
      <c r="D98" s="92"/>
      <c r="E98" s="5"/>
      <c r="F98" s="6"/>
      <c r="G98" s="7"/>
      <c r="H98" s="8"/>
      <c r="I98" s="7"/>
      <c r="J98" s="7"/>
      <c r="K98" s="182"/>
      <c r="L98" s="3"/>
      <c r="M98" s="3"/>
      <c r="N98" s="3"/>
      <c r="O98" s="3"/>
      <c r="P98" s="3"/>
      <c r="Q98" s="3"/>
      <c r="R98" s="3"/>
      <c r="S98" s="7"/>
      <c r="T98" s="7"/>
      <c r="U98" s="3"/>
      <c r="V98" s="3"/>
      <c r="W98" s="9"/>
    </row>
  </sheetData>
  <autoFilter ref="A7:W57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A9:A30"/>
    <mergeCell ref="A31:A53"/>
    <mergeCell ref="A54:A56"/>
    <mergeCell ref="V7:V8"/>
    <mergeCell ref="W7:W8"/>
    <mergeCell ref="Q7:Q8"/>
    <mergeCell ref="R7:R8"/>
    <mergeCell ref="S7:T7"/>
    <mergeCell ref="J68:K68"/>
    <mergeCell ref="J69:K69"/>
    <mergeCell ref="J70:K70"/>
    <mergeCell ref="V66:W66"/>
    <mergeCell ref="J67:K67"/>
    <mergeCell ref="I60:K60"/>
    <mergeCell ref="O60:P60"/>
    <mergeCell ref="V60:W60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O7:O8"/>
    <mergeCell ref="P7:P8"/>
  </mergeCells>
  <phoneticPr fontId="18" type="noConversion"/>
  <conditionalFormatting sqref="D9:D56">
    <cfRule type="duplicateValues" dxfId="119" priority="490"/>
    <cfRule type="duplicateValues" dxfId="118" priority="491"/>
  </conditionalFormatting>
  <pageMargins left="0.7" right="0.7" top="0.75" bottom="0.75" header="0.3" footer="0.3"/>
  <pageSetup paperSize="9" scale="10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36FCBD5-B681-44F1-AAC7-64BE8DD1490E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78116DA9-3081-4C53-A15D-17584172FBB7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S59:S70 V1:V1048576</xm:sqref>
        </x14:conditionalFormatting>
        <x14:conditionalFormatting xmlns:xm="http://schemas.microsoft.com/office/excel/2006/main">
          <x14:cfRule type="containsText" priority="3" operator="containsText" id="{A2B44928-E93C-4192-9E02-EE3EA1E4AAFB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V57:V1048576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029B-B728-48C7-B14D-F093A79D50BD}">
  <dimension ref="A1:BM108"/>
  <sheetViews>
    <sheetView view="pageBreakPreview" zoomScale="55" zoomScaleNormal="30" zoomScaleSheetLayoutView="55" zoomScalePageLayoutView="55" workbookViewId="0">
      <selection activeCell="Q79" sqref="Q79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3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3"/>
      <c r="I4" s="3"/>
      <c r="J4" s="3"/>
      <c r="K4" s="173"/>
    </row>
    <row r="6" spans="1:42" s="12" customFormat="1" ht="69" customHeight="1" x14ac:dyDescent="1.1000000000000001">
      <c r="A6" s="759" t="s">
        <v>1134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253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252" t="s">
        <v>23</v>
      </c>
      <c r="H8" s="16">
        <v>45616</v>
      </c>
      <c r="I8" s="252" t="s">
        <v>24</v>
      </c>
      <c r="J8" s="252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252" t="s">
        <v>27</v>
      </c>
      <c r="T8" s="252" t="s">
        <v>28</v>
      </c>
      <c r="U8" s="252"/>
      <c r="V8" s="773"/>
      <c r="W8" s="775"/>
    </row>
    <row r="9" spans="1:42" s="33" customFormat="1" ht="58.5" customHeight="1" x14ac:dyDescent="1.3">
      <c r="A9" s="781" t="s">
        <v>29</v>
      </c>
      <c r="B9" s="94" t="s">
        <v>1273</v>
      </c>
      <c r="C9" s="175">
        <v>1</v>
      </c>
      <c r="D9" s="316">
        <v>729550</v>
      </c>
      <c r="E9" s="96" t="s">
        <v>1135</v>
      </c>
      <c r="F9" s="97">
        <v>41582</v>
      </c>
      <c r="G9" s="104"/>
      <c r="H9" s="98"/>
      <c r="I9" s="98"/>
      <c r="J9" s="98">
        <v>1</v>
      </c>
      <c r="K9" s="311"/>
      <c r="L9" s="98">
        <v>1</v>
      </c>
      <c r="M9" s="98"/>
      <c r="N9" s="99" t="s">
        <v>33</v>
      </c>
      <c r="O9" s="100" t="s">
        <v>1177</v>
      </c>
      <c r="P9" s="98" t="s">
        <v>31</v>
      </c>
      <c r="Q9" s="98" t="s">
        <v>32</v>
      </c>
      <c r="R9" s="95">
        <v>2054639639</v>
      </c>
      <c r="S9" s="124"/>
      <c r="T9" s="124" t="s">
        <v>894</v>
      </c>
      <c r="U9" s="98" t="s">
        <v>266</v>
      </c>
      <c r="V9" s="102" t="s">
        <v>5</v>
      </c>
      <c r="W9" s="102"/>
    </row>
    <row r="10" spans="1:42" s="18" customFormat="1" ht="58.5" customHeight="1" x14ac:dyDescent="1.3">
      <c r="A10" s="782"/>
      <c r="B10" s="94" t="s">
        <v>1235</v>
      </c>
      <c r="C10" s="175">
        <v>2</v>
      </c>
      <c r="D10" s="317">
        <v>682200</v>
      </c>
      <c r="E10" s="96" t="s">
        <v>1136</v>
      </c>
      <c r="F10" s="97">
        <v>35070</v>
      </c>
      <c r="G10" s="104"/>
      <c r="H10" s="98"/>
      <c r="I10" s="98">
        <v>1</v>
      </c>
      <c r="J10" s="98"/>
      <c r="K10" s="311"/>
      <c r="L10" s="98"/>
      <c r="M10" s="98">
        <v>1</v>
      </c>
      <c r="N10" s="99" t="s">
        <v>43</v>
      </c>
      <c r="O10" s="100" t="s">
        <v>1178</v>
      </c>
      <c r="P10" s="98" t="s">
        <v>35</v>
      </c>
      <c r="Q10" s="98" t="s">
        <v>32</v>
      </c>
      <c r="R10" s="95">
        <v>2056676624</v>
      </c>
      <c r="S10" s="124"/>
      <c r="T10" s="101" t="s">
        <v>51</v>
      </c>
      <c r="U10" s="98" t="s">
        <v>41</v>
      </c>
      <c r="V10" s="102" t="s">
        <v>3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1274</v>
      </c>
      <c r="C11" s="175">
        <v>3</v>
      </c>
      <c r="D11" s="318">
        <v>547100</v>
      </c>
      <c r="E11" s="96" t="s">
        <v>1137</v>
      </c>
      <c r="F11" s="97">
        <v>21927</v>
      </c>
      <c r="G11" s="104"/>
      <c r="H11" s="98"/>
      <c r="I11" s="98"/>
      <c r="J11" s="98"/>
      <c r="K11" s="311">
        <v>1</v>
      </c>
      <c r="L11" s="98">
        <v>1</v>
      </c>
      <c r="M11" s="98"/>
      <c r="N11" s="99" t="s">
        <v>514</v>
      </c>
      <c r="O11" s="100" t="s">
        <v>1179</v>
      </c>
      <c r="P11" s="98" t="s">
        <v>152</v>
      </c>
      <c r="Q11" s="98" t="s">
        <v>153</v>
      </c>
      <c r="R11" s="95">
        <v>2052322269</v>
      </c>
      <c r="S11" s="124"/>
      <c r="T11" s="101" t="s">
        <v>71</v>
      </c>
      <c r="U11" s="98" t="s">
        <v>1180</v>
      </c>
      <c r="V11" s="102" t="s">
        <v>5</v>
      </c>
      <c r="W11" s="102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1:42" s="18" customFormat="1" ht="48" customHeight="1" x14ac:dyDescent="1.3">
      <c r="A12" s="782"/>
      <c r="B12" s="94" t="s">
        <v>1275</v>
      </c>
      <c r="C12" s="175">
        <v>4</v>
      </c>
      <c r="D12" s="319">
        <v>800950</v>
      </c>
      <c r="E12" s="96" t="s">
        <v>1138</v>
      </c>
      <c r="F12" s="97">
        <v>44155</v>
      </c>
      <c r="G12" s="104">
        <v>1</v>
      </c>
      <c r="H12" s="98"/>
      <c r="I12" s="98"/>
      <c r="J12" s="98"/>
      <c r="K12" s="311"/>
      <c r="L12" s="98">
        <v>1</v>
      </c>
      <c r="M12" s="98"/>
      <c r="N12" s="99" t="s">
        <v>33</v>
      </c>
      <c r="O12" s="100" t="s">
        <v>70</v>
      </c>
      <c r="P12" s="98" t="s">
        <v>35</v>
      </c>
      <c r="Q12" s="98" t="s">
        <v>32</v>
      </c>
      <c r="R12" s="95">
        <v>2054357692</v>
      </c>
      <c r="S12" s="101" t="s">
        <v>188</v>
      </c>
      <c r="T12" s="95"/>
      <c r="U12" s="98" t="s">
        <v>41</v>
      </c>
      <c r="V12" s="102" t="s">
        <v>5</v>
      </c>
      <c r="W12" s="102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2" s="18" customFormat="1" ht="48" customHeight="1" x14ac:dyDescent="1.3">
      <c r="A13" s="782"/>
      <c r="B13" s="261" t="s">
        <v>1236</v>
      </c>
      <c r="C13" s="175">
        <v>5</v>
      </c>
      <c r="D13" s="352">
        <v>362600</v>
      </c>
      <c r="E13" s="183" t="s">
        <v>1139</v>
      </c>
      <c r="F13" s="184" t="s">
        <v>1237</v>
      </c>
      <c r="G13" s="104"/>
      <c r="H13" s="98"/>
      <c r="I13" s="98">
        <v>1</v>
      </c>
      <c r="J13" s="98"/>
      <c r="K13" s="311"/>
      <c r="L13" s="98"/>
      <c r="M13" s="98">
        <v>1</v>
      </c>
      <c r="N13" s="186" t="s">
        <v>38</v>
      </c>
      <c r="O13" s="191" t="s">
        <v>1181</v>
      </c>
      <c r="P13" s="185" t="s">
        <v>912</v>
      </c>
      <c r="Q13" s="185" t="s">
        <v>32</v>
      </c>
      <c r="R13" s="189">
        <v>2058884856</v>
      </c>
      <c r="S13" s="190"/>
      <c r="T13" s="189" t="s">
        <v>1182</v>
      </c>
      <c r="U13" s="185" t="s">
        <v>41</v>
      </c>
      <c r="V13" s="221" t="s">
        <v>3</v>
      </c>
      <c r="W13" s="221" t="s">
        <v>64</v>
      </c>
    </row>
    <row r="14" spans="1:42" s="18" customFormat="1" ht="48" customHeight="1" x14ac:dyDescent="1.3">
      <c r="A14" s="782"/>
      <c r="B14" s="94"/>
      <c r="C14" s="175">
        <v>6</v>
      </c>
      <c r="D14" s="320">
        <v>371450</v>
      </c>
      <c r="E14" s="96" t="s">
        <v>1140</v>
      </c>
      <c r="F14" s="97"/>
      <c r="G14" s="104"/>
      <c r="H14" s="98"/>
      <c r="I14" s="98"/>
      <c r="J14" s="98">
        <v>1</v>
      </c>
      <c r="K14" s="311"/>
      <c r="L14" s="98">
        <v>1</v>
      </c>
      <c r="M14" s="98"/>
      <c r="N14" s="99" t="s">
        <v>54</v>
      </c>
      <c r="O14" s="100" t="s">
        <v>1183</v>
      </c>
      <c r="P14" s="98" t="s">
        <v>31</v>
      </c>
      <c r="Q14" s="98" t="s">
        <v>32</v>
      </c>
      <c r="R14" s="95">
        <v>2099999565</v>
      </c>
      <c r="S14" s="101" t="s">
        <v>291</v>
      </c>
      <c r="T14" s="95"/>
      <c r="U14" s="98" t="s">
        <v>1184</v>
      </c>
      <c r="V14" s="102" t="s">
        <v>5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 t="s">
        <v>1276</v>
      </c>
      <c r="C15" s="175">
        <v>7</v>
      </c>
      <c r="D15" s="321">
        <v>631240</v>
      </c>
      <c r="E15" s="96" t="s">
        <v>1141</v>
      </c>
      <c r="F15" s="97">
        <v>38419</v>
      </c>
      <c r="G15" s="104"/>
      <c r="H15" s="98">
        <v>1</v>
      </c>
      <c r="I15" s="98"/>
      <c r="J15" s="98"/>
      <c r="K15" s="311"/>
      <c r="L15" s="98"/>
      <c r="M15" s="98">
        <v>1</v>
      </c>
      <c r="N15" s="99" t="s">
        <v>38</v>
      </c>
      <c r="O15" s="172" t="s">
        <v>311</v>
      </c>
      <c r="P15" s="98" t="s">
        <v>31</v>
      </c>
      <c r="Q15" s="104" t="s">
        <v>32</v>
      </c>
      <c r="R15" s="95">
        <v>2052629884</v>
      </c>
      <c r="S15" s="101" t="s">
        <v>1185</v>
      </c>
      <c r="T15" s="95"/>
      <c r="U15" s="98" t="s">
        <v>1186</v>
      </c>
      <c r="V15" s="102" t="s">
        <v>5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 t="s">
        <v>585</v>
      </c>
      <c r="C16" s="175">
        <v>8</v>
      </c>
      <c r="D16" s="322">
        <v>1381970</v>
      </c>
      <c r="E16" s="96" t="s">
        <v>1142</v>
      </c>
      <c r="F16" s="97">
        <v>23714</v>
      </c>
      <c r="G16" s="104"/>
      <c r="H16" s="98"/>
      <c r="I16" s="98"/>
      <c r="J16" s="98"/>
      <c r="K16" s="311">
        <v>1</v>
      </c>
      <c r="L16" s="98">
        <v>1</v>
      </c>
      <c r="M16" s="98"/>
      <c r="N16" s="99" t="s">
        <v>30</v>
      </c>
      <c r="O16" s="172" t="s">
        <v>1187</v>
      </c>
      <c r="P16" s="98" t="s">
        <v>35</v>
      </c>
      <c r="Q16" s="104" t="s">
        <v>32</v>
      </c>
      <c r="R16" s="95">
        <v>2056815789</v>
      </c>
      <c r="S16" s="101"/>
      <c r="T16" s="101" t="s">
        <v>1188</v>
      </c>
      <c r="U16" s="98" t="s">
        <v>57</v>
      </c>
      <c r="V16" s="102" t="s">
        <v>5</v>
      </c>
      <c r="W16" s="102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1277</v>
      </c>
      <c r="C17" s="175">
        <v>9</v>
      </c>
      <c r="D17" s="259"/>
      <c r="E17" s="358" t="s">
        <v>1143</v>
      </c>
      <c r="F17" s="97" t="s">
        <v>1278</v>
      </c>
      <c r="G17" s="104"/>
      <c r="H17" s="98"/>
      <c r="I17" s="98"/>
      <c r="J17" s="98">
        <v>1</v>
      </c>
      <c r="K17" s="311"/>
      <c r="L17" s="98">
        <v>1</v>
      </c>
      <c r="M17" s="98"/>
      <c r="N17" s="99" t="s">
        <v>43</v>
      </c>
      <c r="O17" s="172" t="s">
        <v>1189</v>
      </c>
      <c r="P17" s="98" t="s">
        <v>31</v>
      </c>
      <c r="Q17" s="104" t="s">
        <v>32</v>
      </c>
      <c r="R17" s="95">
        <v>54661565</v>
      </c>
      <c r="S17" s="101" t="s">
        <v>1190</v>
      </c>
      <c r="T17" s="101"/>
      <c r="U17" s="98" t="s">
        <v>41</v>
      </c>
      <c r="V17" s="102" t="s">
        <v>5</v>
      </c>
      <c r="W17" s="102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 t="s">
        <v>1279</v>
      </c>
      <c r="C18" s="175">
        <v>10</v>
      </c>
      <c r="D18" s="323"/>
      <c r="E18" s="358" t="s">
        <v>1144</v>
      </c>
      <c r="F18" s="97">
        <v>33820</v>
      </c>
      <c r="G18" s="104"/>
      <c r="H18" s="98"/>
      <c r="I18" s="98"/>
      <c r="J18" s="98">
        <v>1</v>
      </c>
      <c r="K18" s="311"/>
      <c r="L18" s="98">
        <v>1</v>
      </c>
      <c r="M18" s="98"/>
      <c r="N18" s="99" t="s">
        <v>38</v>
      </c>
      <c r="O18" s="172" t="s">
        <v>1191</v>
      </c>
      <c r="P18" s="98" t="s">
        <v>78</v>
      </c>
      <c r="Q18" s="104" t="s">
        <v>75</v>
      </c>
      <c r="R18" s="95">
        <v>2091630111</v>
      </c>
      <c r="S18" s="101" t="s">
        <v>1190</v>
      </c>
      <c r="T18" s="101"/>
      <c r="U18" s="98" t="s">
        <v>41</v>
      </c>
      <c r="V18" s="102" t="s">
        <v>5</v>
      </c>
      <c r="W18" s="102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s="18" customFormat="1" ht="48" customHeight="1" x14ac:dyDescent="1.3">
      <c r="A19" s="782"/>
      <c r="B19" s="94" t="s">
        <v>1238</v>
      </c>
      <c r="C19" s="175">
        <v>11</v>
      </c>
      <c r="D19" s="324"/>
      <c r="E19" s="358" t="s">
        <v>1145</v>
      </c>
      <c r="F19" s="97" t="s">
        <v>1239</v>
      </c>
      <c r="G19" s="104"/>
      <c r="H19" s="98"/>
      <c r="I19" s="98"/>
      <c r="J19" s="98">
        <v>1</v>
      </c>
      <c r="K19" s="311"/>
      <c r="L19" s="98">
        <v>1</v>
      </c>
      <c r="M19" s="98"/>
      <c r="N19" s="99" t="s">
        <v>38</v>
      </c>
      <c r="O19" s="172" t="s">
        <v>530</v>
      </c>
      <c r="P19" s="98" t="s">
        <v>78</v>
      </c>
      <c r="Q19" s="104" t="s">
        <v>75</v>
      </c>
      <c r="R19" s="95">
        <v>2022234043</v>
      </c>
      <c r="S19" s="101" t="s">
        <v>1190</v>
      </c>
      <c r="T19" s="101"/>
      <c r="U19" s="98" t="s">
        <v>41</v>
      </c>
      <c r="V19" s="102" t="s">
        <v>3</v>
      </c>
      <c r="W19" s="102"/>
    </row>
    <row r="20" spans="1:42" s="18" customFormat="1" ht="48" customHeight="1" x14ac:dyDescent="1.3">
      <c r="A20" s="782"/>
      <c r="B20" s="94" t="s">
        <v>1240</v>
      </c>
      <c r="C20" s="175">
        <v>12</v>
      </c>
      <c r="D20" s="325"/>
      <c r="E20" s="358" t="s">
        <v>1146</v>
      </c>
      <c r="F20" s="97">
        <v>35554</v>
      </c>
      <c r="G20" s="104"/>
      <c r="H20" s="98"/>
      <c r="I20" s="98">
        <v>1</v>
      </c>
      <c r="J20" s="98"/>
      <c r="K20" s="311"/>
      <c r="L20" s="98">
        <v>1</v>
      </c>
      <c r="M20" s="98"/>
      <c r="N20" s="99" t="s">
        <v>38</v>
      </c>
      <c r="O20" s="172" t="s">
        <v>1192</v>
      </c>
      <c r="P20" s="98" t="s">
        <v>78</v>
      </c>
      <c r="Q20" s="104" t="s">
        <v>75</v>
      </c>
      <c r="R20" s="95">
        <v>2022210729</v>
      </c>
      <c r="S20" s="101" t="s">
        <v>1190</v>
      </c>
      <c r="T20" s="101"/>
      <c r="U20" s="98" t="s">
        <v>41</v>
      </c>
      <c r="V20" s="102" t="s">
        <v>3</v>
      </c>
      <c r="W20" s="102"/>
    </row>
    <row r="21" spans="1:42" s="18" customFormat="1" ht="48" customHeight="1" x14ac:dyDescent="1.3">
      <c r="A21" s="782"/>
      <c r="B21" s="94" t="s">
        <v>1280</v>
      </c>
      <c r="C21" s="175">
        <v>13</v>
      </c>
      <c r="D21" s="325">
        <v>134820</v>
      </c>
      <c r="E21" s="19" t="s">
        <v>1261</v>
      </c>
      <c r="F21" s="97">
        <v>33986</v>
      </c>
      <c r="G21" s="104"/>
      <c r="H21" s="98"/>
      <c r="I21" s="98"/>
      <c r="J21" s="98">
        <v>1</v>
      </c>
      <c r="K21" s="311"/>
      <c r="L21" s="98">
        <v>1</v>
      </c>
      <c r="M21" s="98"/>
      <c r="N21" s="172" t="s">
        <v>38</v>
      </c>
      <c r="O21" s="98" t="s">
        <v>1231</v>
      </c>
      <c r="P21" s="104" t="s">
        <v>31</v>
      </c>
      <c r="Q21" s="124" t="s">
        <v>32</v>
      </c>
      <c r="R21" s="95">
        <v>28240513</v>
      </c>
      <c r="S21" s="101" t="s">
        <v>1281</v>
      </c>
      <c r="T21" s="101"/>
      <c r="U21" s="98" t="s">
        <v>52</v>
      </c>
      <c r="V21" s="102" t="s">
        <v>5</v>
      </c>
      <c r="W21" s="102"/>
    </row>
    <row r="22" spans="1:42" s="18" customFormat="1" ht="48" customHeight="1" x14ac:dyDescent="1.3">
      <c r="A22" s="782"/>
      <c r="B22" s="94" t="s">
        <v>418</v>
      </c>
      <c r="C22" s="175">
        <v>14</v>
      </c>
      <c r="D22" s="325">
        <v>4155750</v>
      </c>
      <c r="E22" s="359" t="s">
        <v>862</v>
      </c>
      <c r="F22" s="97" t="s">
        <v>419</v>
      </c>
      <c r="G22" s="104"/>
      <c r="H22" s="98"/>
      <c r="I22" s="98"/>
      <c r="J22" s="98"/>
      <c r="K22" s="311">
        <v>1</v>
      </c>
      <c r="L22" s="98">
        <v>1</v>
      </c>
      <c r="M22" s="98"/>
      <c r="N22" s="172" t="s">
        <v>327</v>
      </c>
      <c r="O22" s="98" t="s">
        <v>306</v>
      </c>
      <c r="P22" s="104" t="s">
        <v>31</v>
      </c>
      <c r="Q22" s="124" t="s">
        <v>32</v>
      </c>
      <c r="R22" s="95" t="s">
        <v>1282</v>
      </c>
      <c r="S22" s="101"/>
      <c r="T22" s="101" t="s">
        <v>723</v>
      </c>
      <c r="U22" s="98" t="s">
        <v>1283</v>
      </c>
      <c r="V22" s="102" t="s">
        <v>5</v>
      </c>
      <c r="W22" s="102"/>
    </row>
    <row r="23" spans="1:42" s="18" customFormat="1" ht="48" customHeight="1" x14ac:dyDescent="1.3">
      <c r="A23" s="782"/>
      <c r="B23" s="94"/>
      <c r="C23" s="175">
        <v>15</v>
      </c>
      <c r="D23" s="325">
        <v>1160000</v>
      </c>
      <c r="E23" s="19" t="s">
        <v>1262</v>
      </c>
      <c r="F23" s="97"/>
      <c r="G23" s="104"/>
      <c r="H23" s="98"/>
      <c r="I23" s="98"/>
      <c r="J23" s="98">
        <v>1</v>
      </c>
      <c r="K23" s="311"/>
      <c r="L23" s="98">
        <v>1</v>
      </c>
      <c r="M23" s="98"/>
      <c r="N23" s="172" t="s">
        <v>45</v>
      </c>
      <c r="O23" s="98" t="s">
        <v>1183</v>
      </c>
      <c r="P23" s="104" t="s">
        <v>31</v>
      </c>
      <c r="Q23" s="124" t="s">
        <v>32</v>
      </c>
      <c r="R23" s="95"/>
      <c r="S23" s="101"/>
      <c r="T23" s="101"/>
      <c r="U23" s="98"/>
      <c r="V23" s="102" t="s">
        <v>3</v>
      </c>
      <c r="W23" s="102"/>
    </row>
    <row r="24" spans="1:42" s="18" customFormat="1" ht="48" customHeight="1" x14ac:dyDescent="1.3">
      <c r="A24" s="782"/>
      <c r="B24" s="94" t="s">
        <v>1284</v>
      </c>
      <c r="C24" s="175">
        <v>16</v>
      </c>
      <c r="D24" s="325">
        <v>1182550</v>
      </c>
      <c r="E24" s="19" t="s">
        <v>1263</v>
      </c>
      <c r="F24" s="97">
        <v>27764</v>
      </c>
      <c r="G24" s="104"/>
      <c r="H24" s="98"/>
      <c r="I24" s="98"/>
      <c r="J24" s="98">
        <v>1</v>
      </c>
      <c r="K24" s="311"/>
      <c r="L24" s="98"/>
      <c r="M24" s="98">
        <v>1</v>
      </c>
      <c r="N24" s="172" t="s">
        <v>38</v>
      </c>
      <c r="O24" s="98" t="s">
        <v>1019</v>
      </c>
      <c r="P24" s="104" t="s">
        <v>31</v>
      </c>
      <c r="Q24" s="124" t="s">
        <v>32</v>
      </c>
      <c r="R24" s="95">
        <v>91919664</v>
      </c>
      <c r="S24" s="101" t="s">
        <v>1285</v>
      </c>
      <c r="T24" s="101"/>
      <c r="U24" s="98" t="s">
        <v>57</v>
      </c>
      <c r="V24" s="102" t="s">
        <v>3</v>
      </c>
      <c r="W24" s="102"/>
    </row>
    <row r="25" spans="1:42" s="18" customFormat="1" ht="48" customHeight="1" x14ac:dyDescent="1.3">
      <c r="A25" s="782"/>
      <c r="B25" s="94"/>
      <c r="C25" s="175">
        <v>17</v>
      </c>
      <c r="D25" s="325">
        <v>354350</v>
      </c>
      <c r="E25" s="19" t="s">
        <v>1264</v>
      </c>
      <c r="F25" s="97"/>
      <c r="G25" s="104"/>
      <c r="H25" s="98"/>
      <c r="I25" s="98">
        <v>1</v>
      </c>
      <c r="J25" s="98"/>
      <c r="K25" s="311"/>
      <c r="L25" s="98">
        <v>1</v>
      </c>
      <c r="M25" s="98"/>
      <c r="N25" s="99" t="s">
        <v>45</v>
      </c>
      <c r="O25" s="172" t="s">
        <v>65</v>
      </c>
      <c r="P25" s="98" t="s">
        <v>31</v>
      </c>
      <c r="Q25" s="104" t="s">
        <v>32</v>
      </c>
      <c r="R25" s="95"/>
      <c r="S25" s="101"/>
      <c r="T25" s="101"/>
      <c r="U25" s="98"/>
      <c r="V25" s="102" t="s">
        <v>3</v>
      </c>
      <c r="W25" s="102"/>
    </row>
    <row r="26" spans="1:42" s="18" customFormat="1" ht="48" customHeight="1" x14ac:dyDescent="1.3">
      <c r="A26" s="782"/>
      <c r="B26" s="94"/>
      <c r="C26" s="175">
        <v>18</v>
      </c>
      <c r="D26" s="325">
        <v>126000</v>
      </c>
      <c r="E26" s="19" t="s">
        <v>1265</v>
      </c>
      <c r="F26" s="97"/>
      <c r="G26" s="104"/>
      <c r="H26" s="98"/>
      <c r="I26" s="98">
        <v>1</v>
      </c>
      <c r="J26" s="98"/>
      <c r="K26" s="311"/>
      <c r="L26" s="98">
        <v>1</v>
      </c>
      <c r="M26" s="98"/>
      <c r="N26" s="99" t="s">
        <v>45</v>
      </c>
      <c r="O26" s="172" t="s">
        <v>749</v>
      </c>
      <c r="P26" s="98" t="s">
        <v>31</v>
      </c>
      <c r="Q26" s="104" t="s">
        <v>32</v>
      </c>
      <c r="R26" s="95"/>
      <c r="S26" s="101"/>
      <c r="T26" s="101"/>
      <c r="U26" s="98"/>
      <c r="V26" s="102" t="s">
        <v>3</v>
      </c>
      <c r="W26" s="102"/>
    </row>
    <row r="27" spans="1:42" s="18" customFormat="1" ht="48" customHeight="1" x14ac:dyDescent="1.3">
      <c r="A27" s="782"/>
      <c r="B27" s="94"/>
      <c r="C27" s="175">
        <v>19</v>
      </c>
      <c r="D27" s="325">
        <v>42800</v>
      </c>
      <c r="E27" s="19" t="s">
        <v>1266</v>
      </c>
      <c r="F27" s="97"/>
      <c r="G27" s="104"/>
      <c r="H27" s="98"/>
      <c r="I27" s="98">
        <v>1</v>
      </c>
      <c r="J27" s="98"/>
      <c r="K27" s="311"/>
      <c r="L27" s="98">
        <v>1</v>
      </c>
      <c r="M27" s="98"/>
      <c r="N27" s="99" t="s">
        <v>45</v>
      </c>
      <c r="O27" s="172" t="s">
        <v>1019</v>
      </c>
      <c r="P27" s="98" t="s">
        <v>31</v>
      </c>
      <c r="Q27" s="104" t="s">
        <v>32</v>
      </c>
      <c r="R27" s="95"/>
      <c r="S27" s="101"/>
      <c r="T27" s="101"/>
      <c r="U27" s="98"/>
      <c r="V27" s="102" t="s">
        <v>3</v>
      </c>
      <c r="W27" s="102"/>
    </row>
    <row r="28" spans="1:42" s="18" customFormat="1" ht="48" customHeight="1" x14ac:dyDescent="1.3">
      <c r="A28" s="782"/>
      <c r="B28" s="94" t="s">
        <v>1123</v>
      </c>
      <c r="C28" s="175">
        <v>20</v>
      </c>
      <c r="D28" s="441">
        <v>8463400</v>
      </c>
      <c r="E28" s="359" t="s">
        <v>993</v>
      </c>
      <c r="F28" s="97" t="s">
        <v>424</v>
      </c>
      <c r="G28" s="104"/>
      <c r="H28" s="98"/>
      <c r="I28" s="98"/>
      <c r="J28" s="98">
        <v>1</v>
      </c>
      <c r="K28" s="311"/>
      <c r="L28" s="98"/>
      <c r="M28" s="98">
        <v>1</v>
      </c>
      <c r="N28" s="99" t="s">
        <v>45</v>
      </c>
      <c r="O28" s="172" t="s">
        <v>721</v>
      </c>
      <c r="P28" s="98" t="s">
        <v>722</v>
      </c>
      <c r="Q28" s="104" t="s">
        <v>549</v>
      </c>
      <c r="R28" s="95">
        <v>305345335</v>
      </c>
      <c r="S28" s="101" t="s">
        <v>515</v>
      </c>
      <c r="T28" s="101"/>
      <c r="U28" s="98" t="s">
        <v>52</v>
      </c>
      <c r="V28" s="102" t="s">
        <v>5</v>
      </c>
      <c r="W28" s="102"/>
    </row>
    <row r="29" spans="1:42" s="18" customFormat="1" ht="48" customHeight="1" x14ac:dyDescent="1.3">
      <c r="A29" s="782"/>
      <c r="B29" s="94"/>
      <c r="C29" s="175">
        <v>21</v>
      </c>
      <c r="D29" s="441">
        <v>5390840</v>
      </c>
      <c r="E29" s="359" t="s">
        <v>1267</v>
      </c>
      <c r="F29" s="97"/>
      <c r="G29" s="104"/>
      <c r="H29" s="98"/>
      <c r="I29" s="98"/>
      <c r="J29" s="98"/>
      <c r="K29" s="311">
        <v>1</v>
      </c>
      <c r="L29" s="98"/>
      <c r="M29" s="98">
        <v>1</v>
      </c>
      <c r="N29" s="99" t="s">
        <v>327</v>
      </c>
      <c r="O29" s="172" t="s">
        <v>930</v>
      </c>
      <c r="P29" s="98" t="s">
        <v>35</v>
      </c>
      <c r="Q29" s="104" t="s">
        <v>32</v>
      </c>
      <c r="R29" s="95">
        <v>205945150</v>
      </c>
      <c r="S29" s="101" t="s">
        <v>931</v>
      </c>
      <c r="T29" s="101"/>
      <c r="U29" s="98" t="s">
        <v>932</v>
      </c>
      <c r="V29" s="102" t="s">
        <v>5</v>
      </c>
      <c r="W29" s="102"/>
    </row>
    <row r="30" spans="1:42" s="18" customFormat="1" ht="48" customHeight="1" x14ac:dyDescent="1.3">
      <c r="A30" s="782"/>
      <c r="B30" s="261" t="s">
        <v>798</v>
      </c>
      <c r="C30" s="351">
        <v>22</v>
      </c>
      <c r="D30" s="270">
        <v>1004370</v>
      </c>
      <c r="E30" s="183" t="s">
        <v>1268</v>
      </c>
      <c r="F30" s="184">
        <v>44724</v>
      </c>
      <c r="G30" s="104">
        <v>1</v>
      </c>
      <c r="H30" s="98"/>
      <c r="I30" s="98"/>
      <c r="J30" s="98"/>
      <c r="K30" s="311"/>
      <c r="L30" s="98">
        <v>1</v>
      </c>
      <c r="M30" s="98"/>
      <c r="N30" s="186" t="s">
        <v>33</v>
      </c>
      <c r="O30" s="187" t="s">
        <v>321</v>
      </c>
      <c r="P30" s="185" t="s">
        <v>50</v>
      </c>
      <c r="Q30" s="188" t="s">
        <v>32</v>
      </c>
      <c r="R30" s="189">
        <v>76546999</v>
      </c>
      <c r="S30" s="190"/>
      <c r="T30" s="190" t="s">
        <v>40</v>
      </c>
      <c r="U30" s="185" t="s">
        <v>41</v>
      </c>
      <c r="V30" s="221" t="s">
        <v>5</v>
      </c>
      <c r="W30" s="221" t="s">
        <v>398</v>
      </c>
    </row>
    <row r="31" spans="1:42" s="18" customFormat="1" ht="48" customHeight="1" x14ac:dyDescent="1.3">
      <c r="A31" s="782"/>
      <c r="B31" s="261" t="s">
        <v>1105</v>
      </c>
      <c r="C31" s="351">
        <v>23</v>
      </c>
      <c r="D31" s="270">
        <v>1087830</v>
      </c>
      <c r="E31" s="183" t="s">
        <v>1269</v>
      </c>
      <c r="F31" s="184">
        <v>43195</v>
      </c>
      <c r="G31" s="104">
        <v>1</v>
      </c>
      <c r="H31" s="98"/>
      <c r="I31" s="98"/>
      <c r="J31" s="98"/>
      <c r="K31" s="311"/>
      <c r="L31" s="98"/>
      <c r="M31" s="98">
        <v>1</v>
      </c>
      <c r="N31" s="186" t="s">
        <v>33</v>
      </c>
      <c r="O31" s="187" t="s">
        <v>321</v>
      </c>
      <c r="P31" s="185" t="s">
        <v>50</v>
      </c>
      <c r="Q31" s="188" t="s">
        <v>32</v>
      </c>
      <c r="R31" s="189">
        <v>76546999</v>
      </c>
      <c r="S31" s="190" t="s">
        <v>188</v>
      </c>
      <c r="T31" s="190"/>
      <c r="U31" s="185" t="s">
        <v>41</v>
      </c>
      <c r="V31" s="221" t="s">
        <v>5</v>
      </c>
      <c r="W31" s="221" t="s">
        <v>398</v>
      </c>
    </row>
    <row r="32" spans="1:42" s="18" customFormat="1" ht="48" customHeight="1" x14ac:dyDescent="1.3">
      <c r="A32" s="782"/>
      <c r="B32" s="94" t="s">
        <v>1286</v>
      </c>
      <c r="C32" s="175">
        <v>24</v>
      </c>
      <c r="D32" s="326">
        <v>936400</v>
      </c>
      <c r="E32" s="96" t="s">
        <v>1147</v>
      </c>
      <c r="F32" s="97">
        <v>37807</v>
      </c>
      <c r="G32" s="104"/>
      <c r="H32" s="98"/>
      <c r="I32" s="98">
        <v>1</v>
      </c>
      <c r="J32" s="98"/>
      <c r="K32" s="311"/>
      <c r="L32" s="98">
        <v>1</v>
      </c>
      <c r="M32" s="98"/>
      <c r="N32" s="99" t="s">
        <v>601</v>
      </c>
      <c r="O32" s="172" t="s">
        <v>1193</v>
      </c>
      <c r="P32" s="98" t="s">
        <v>35</v>
      </c>
      <c r="Q32" s="104" t="s">
        <v>32</v>
      </c>
      <c r="R32" s="95">
        <v>2052023088</v>
      </c>
      <c r="S32" s="101"/>
      <c r="T32" s="101" t="s">
        <v>894</v>
      </c>
      <c r="U32" s="98" t="s">
        <v>41</v>
      </c>
      <c r="V32" s="102" t="s">
        <v>5</v>
      </c>
      <c r="W32" s="102"/>
    </row>
    <row r="33" spans="1:42" s="18" customFormat="1" ht="48" customHeight="1" x14ac:dyDescent="1.3">
      <c r="A33" s="782"/>
      <c r="B33" s="261" t="s">
        <v>1287</v>
      </c>
      <c r="C33" s="175">
        <v>25</v>
      </c>
      <c r="D33" s="353">
        <v>592700</v>
      </c>
      <c r="E33" s="354" t="s">
        <v>1148</v>
      </c>
      <c r="F33" s="184">
        <v>33826</v>
      </c>
      <c r="G33" s="104"/>
      <c r="H33" s="98"/>
      <c r="I33" s="98"/>
      <c r="J33" s="98">
        <v>1</v>
      </c>
      <c r="K33" s="311"/>
      <c r="L33" s="98"/>
      <c r="M33" s="98">
        <v>1</v>
      </c>
      <c r="N33" s="186" t="s">
        <v>38</v>
      </c>
      <c r="O33" s="187" t="s">
        <v>1194</v>
      </c>
      <c r="P33" s="185" t="s">
        <v>1195</v>
      </c>
      <c r="Q33" s="188" t="s">
        <v>1196</v>
      </c>
      <c r="R33" s="189">
        <v>2096167114</v>
      </c>
      <c r="S33" s="190"/>
      <c r="T33" s="190" t="s">
        <v>1197</v>
      </c>
      <c r="U33" s="185" t="s">
        <v>57</v>
      </c>
      <c r="V33" s="221" t="s">
        <v>5</v>
      </c>
      <c r="W33" s="221" t="s">
        <v>64</v>
      </c>
    </row>
    <row r="34" spans="1:42" s="18" customFormat="1" ht="48" customHeight="1" x14ac:dyDescent="1.3">
      <c r="A34" s="782"/>
      <c r="B34" s="94" t="s">
        <v>1288</v>
      </c>
      <c r="C34" s="175">
        <v>26</v>
      </c>
      <c r="D34" s="328">
        <v>2593310</v>
      </c>
      <c r="E34" s="327" t="s">
        <v>1149</v>
      </c>
      <c r="F34" s="97">
        <v>18933</v>
      </c>
      <c r="G34" s="104"/>
      <c r="H34" s="98"/>
      <c r="I34" s="98"/>
      <c r="J34" s="98"/>
      <c r="K34" s="311">
        <v>1</v>
      </c>
      <c r="L34" s="98">
        <v>1</v>
      </c>
      <c r="M34" s="98"/>
      <c r="N34" s="99" t="s">
        <v>327</v>
      </c>
      <c r="O34" s="172" t="s">
        <v>1198</v>
      </c>
      <c r="P34" s="98" t="s">
        <v>912</v>
      </c>
      <c r="Q34" s="104" t="s">
        <v>32</v>
      </c>
      <c r="R34" s="105">
        <v>2052982378</v>
      </c>
      <c r="S34" s="95"/>
      <c r="T34" s="101" t="s">
        <v>318</v>
      </c>
      <c r="U34" s="98" t="s">
        <v>266</v>
      </c>
      <c r="V34" s="102" t="s">
        <v>5</v>
      </c>
      <c r="W34" s="102"/>
    </row>
    <row r="35" spans="1:42" s="18" customFormat="1" ht="48" customHeight="1" x14ac:dyDescent="1.3">
      <c r="A35" s="782"/>
      <c r="B35" s="94" t="s">
        <v>1241</v>
      </c>
      <c r="C35" s="175">
        <v>27</v>
      </c>
      <c r="D35" s="329">
        <v>782210</v>
      </c>
      <c r="E35" s="327" t="s">
        <v>1150</v>
      </c>
      <c r="F35" s="97">
        <v>35468</v>
      </c>
      <c r="G35" s="104"/>
      <c r="H35" s="98"/>
      <c r="I35" s="98">
        <v>1</v>
      </c>
      <c r="J35" s="98"/>
      <c r="K35" s="311"/>
      <c r="L35" s="98"/>
      <c r="M35" s="98">
        <v>1</v>
      </c>
      <c r="N35" s="99" t="s">
        <v>43</v>
      </c>
      <c r="O35" s="172" t="s">
        <v>172</v>
      </c>
      <c r="P35" s="98" t="s">
        <v>31</v>
      </c>
      <c r="Q35" s="104" t="s">
        <v>32</v>
      </c>
      <c r="R35" s="95">
        <v>2056452421</v>
      </c>
      <c r="S35" s="101"/>
      <c r="T35" s="101" t="s">
        <v>1025</v>
      </c>
      <c r="U35" s="98" t="s">
        <v>751</v>
      </c>
      <c r="V35" s="102" t="s">
        <v>3</v>
      </c>
      <c r="W35" s="102"/>
    </row>
    <row r="36" spans="1:42" s="18" customFormat="1" ht="48" customHeight="1" x14ac:dyDescent="1.3">
      <c r="A36" s="782"/>
      <c r="B36" s="94" t="s">
        <v>974</v>
      </c>
      <c r="C36" s="175">
        <v>28</v>
      </c>
      <c r="D36" s="329">
        <v>141240</v>
      </c>
      <c r="E36" s="327" t="s">
        <v>1151</v>
      </c>
      <c r="F36" s="97" t="s">
        <v>975</v>
      </c>
      <c r="G36" s="104"/>
      <c r="H36" s="98"/>
      <c r="I36" s="98">
        <v>1</v>
      </c>
      <c r="J36" s="98"/>
      <c r="K36" s="311"/>
      <c r="L36" s="98"/>
      <c r="M36" s="98">
        <v>1</v>
      </c>
      <c r="N36" s="99" t="s">
        <v>38</v>
      </c>
      <c r="O36" s="172" t="s">
        <v>1199</v>
      </c>
      <c r="P36" s="98" t="s">
        <v>898</v>
      </c>
      <c r="Q36" s="104" t="s">
        <v>899</v>
      </c>
      <c r="R36" s="95">
        <v>2052223339</v>
      </c>
      <c r="S36" s="101" t="s">
        <v>1185</v>
      </c>
      <c r="T36" s="101"/>
      <c r="U36" s="98" t="s">
        <v>1186</v>
      </c>
      <c r="V36" s="102" t="s">
        <v>5</v>
      </c>
      <c r="W36" s="102"/>
    </row>
    <row r="37" spans="1:42" s="18" customFormat="1" ht="48" customHeight="1" x14ac:dyDescent="1.3">
      <c r="A37" s="782"/>
      <c r="B37" s="94" t="s">
        <v>1289</v>
      </c>
      <c r="C37" s="175">
        <v>29</v>
      </c>
      <c r="D37" s="329">
        <v>2760150</v>
      </c>
      <c r="E37" s="327" t="s">
        <v>1152</v>
      </c>
      <c r="F37" s="97">
        <v>18758</v>
      </c>
      <c r="G37" s="104"/>
      <c r="H37" s="98"/>
      <c r="I37" s="98"/>
      <c r="J37" s="98"/>
      <c r="K37" s="311">
        <v>1</v>
      </c>
      <c r="L37" s="98"/>
      <c r="M37" s="98">
        <v>1</v>
      </c>
      <c r="N37" s="99" t="s">
        <v>327</v>
      </c>
      <c r="O37" s="172" t="s">
        <v>396</v>
      </c>
      <c r="P37" s="124" t="s">
        <v>35</v>
      </c>
      <c r="Q37" s="98" t="s">
        <v>32</v>
      </c>
      <c r="R37" s="105">
        <v>2022222138</v>
      </c>
      <c r="S37" s="95"/>
      <c r="T37" s="101" t="s">
        <v>307</v>
      </c>
      <c r="U37" s="98" t="s">
        <v>42</v>
      </c>
      <c r="V37" s="102" t="s">
        <v>5</v>
      </c>
      <c r="W37" s="102"/>
    </row>
    <row r="38" spans="1:42" s="18" customFormat="1" ht="48" customHeight="1" x14ac:dyDescent="1.3">
      <c r="A38" s="782"/>
      <c r="B38" s="94" t="s">
        <v>945</v>
      </c>
      <c r="C38" s="175">
        <v>30</v>
      </c>
      <c r="D38" s="330">
        <v>126750</v>
      </c>
      <c r="E38" s="349" t="s">
        <v>1153</v>
      </c>
      <c r="F38" s="97" t="s">
        <v>45</v>
      </c>
      <c r="G38" s="104"/>
      <c r="H38" s="98"/>
      <c r="I38" s="98"/>
      <c r="J38" s="98">
        <v>1</v>
      </c>
      <c r="K38" s="311"/>
      <c r="L38" s="98"/>
      <c r="M38" s="98">
        <v>1</v>
      </c>
      <c r="N38" s="99" t="s">
        <v>38</v>
      </c>
      <c r="O38" s="172" t="s">
        <v>562</v>
      </c>
      <c r="P38" s="98" t="s">
        <v>31</v>
      </c>
      <c r="Q38" s="104" t="s">
        <v>32</v>
      </c>
      <c r="R38" s="95" t="s">
        <v>2</v>
      </c>
      <c r="S38" s="101" t="s">
        <v>291</v>
      </c>
      <c r="T38" s="101"/>
      <c r="U38" s="98" t="s">
        <v>1200</v>
      </c>
      <c r="V38" s="102" t="s">
        <v>5</v>
      </c>
      <c r="W38" s="102"/>
    </row>
    <row r="39" spans="1:42" s="18" customFormat="1" ht="48" customHeight="1" x14ac:dyDescent="1.3">
      <c r="A39" s="782"/>
      <c r="B39" s="261" t="s">
        <v>1242</v>
      </c>
      <c r="C39" s="175">
        <v>31</v>
      </c>
      <c r="D39" s="275">
        <v>603875</v>
      </c>
      <c r="E39" s="355" t="s">
        <v>1154</v>
      </c>
      <c r="F39" s="184">
        <v>33152</v>
      </c>
      <c r="G39" s="104"/>
      <c r="H39" s="98"/>
      <c r="I39" s="98"/>
      <c r="J39" s="98">
        <v>1</v>
      </c>
      <c r="K39" s="311"/>
      <c r="L39" s="98">
        <v>1</v>
      </c>
      <c r="M39" s="98"/>
      <c r="N39" s="186" t="s">
        <v>709</v>
      </c>
      <c r="O39" s="187" t="s">
        <v>133</v>
      </c>
      <c r="P39" s="185" t="s">
        <v>31</v>
      </c>
      <c r="Q39" s="188" t="s">
        <v>32</v>
      </c>
      <c r="R39" s="189">
        <v>2058983974</v>
      </c>
      <c r="S39" s="190"/>
      <c r="T39" s="18" t="s">
        <v>1201</v>
      </c>
      <c r="U39" s="190" t="s">
        <v>57</v>
      </c>
      <c r="V39" s="221" t="s">
        <v>3</v>
      </c>
      <c r="W39" s="221" t="s">
        <v>75</v>
      </c>
    </row>
    <row r="40" spans="1:42" s="18" customFormat="1" ht="48" customHeight="1" x14ac:dyDescent="1.3">
      <c r="A40" s="360"/>
      <c r="B40" s="94" t="s">
        <v>1290</v>
      </c>
      <c r="C40" s="175">
        <v>32</v>
      </c>
      <c r="D40" s="331">
        <v>1291300</v>
      </c>
      <c r="E40" s="327" t="s">
        <v>1155</v>
      </c>
      <c r="F40" s="97">
        <v>25785</v>
      </c>
      <c r="G40" s="104"/>
      <c r="H40" s="98"/>
      <c r="I40" s="98"/>
      <c r="J40" s="98"/>
      <c r="K40" s="311">
        <v>1</v>
      </c>
      <c r="L40" s="98">
        <v>1</v>
      </c>
      <c r="M40" s="98"/>
      <c r="N40" s="99" t="s">
        <v>30</v>
      </c>
      <c r="O40" s="172" t="s">
        <v>562</v>
      </c>
      <c r="P40" s="98" t="s">
        <v>31</v>
      </c>
      <c r="Q40" s="104" t="s">
        <v>32</v>
      </c>
      <c r="R40" s="95">
        <v>2022861777</v>
      </c>
      <c r="S40" s="101" t="s">
        <v>994</v>
      </c>
      <c r="T40" s="101"/>
      <c r="U40" s="98" t="s">
        <v>42</v>
      </c>
      <c r="V40" s="102" t="s">
        <v>5</v>
      </c>
      <c r="W40" s="102"/>
    </row>
    <row r="41" spans="1:42" s="18" customFormat="1" ht="48" customHeight="1" x14ac:dyDescent="1.3">
      <c r="A41" s="361"/>
      <c r="B41" s="94" t="s">
        <v>1243</v>
      </c>
      <c r="C41" s="175">
        <v>33</v>
      </c>
      <c r="D41" s="332">
        <v>1098000</v>
      </c>
      <c r="E41" s="96" t="s">
        <v>1156</v>
      </c>
      <c r="F41" s="97">
        <v>30437</v>
      </c>
      <c r="G41" s="104"/>
      <c r="H41" s="98"/>
      <c r="I41" s="98"/>
      <c r="J41" s="98">
        <v>1</v>
      </c>
      <c r="K41" s="311"/>
      <c r="L41" s="98">
        <v>1</v>
      </c>
      <c r="M41" s="98"/>
      <c r="N41" s="98" t="s">
        <v>230</v>
      </c>
      <c r="O41" s="124" t="s">
        <v>1202</v>
      </c>
      <c r="P41" s="104" t="s">
        <v>912</v>
      </c>
      <c r="Q41" s="104" t="s">
        <v>32</v>
      </c>
      <c r="R41" s="95">
        <v>99991175</v>
      </c>
      <c r="S41" s="101" t="s">
        <v>1203</v>
      </c>
      <c r="T41" s="101"/>
      <c r="U41" s="98" t="s">
        <v>41</v>
      </c>
      <c r="V41" s="102" t="s">
        <v>3</v>
      </c>
      <c r="W41" s="102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s="18" customFormat="1" ht="48" customHeight="1" x14ac:dyDescent="1.3">
      <c r="A42" s="785" t="s">
        <v>76</v>
      </c>
      <c r="B42" s="94" t="s">
        <v>1244</v>
      </c>
      <c r="C42" s="175">
        <v>34</v>
      </c>
      <c r="D42" s="259">
        <v>212800</v>
      </c>
      <c r="E42" s="96" t="s">
        <v>1157</v>
      </c>
      <c r="F42" s="97">
        <v>44355</v>
      </c>
      <c r="G42" s="104">
        <v>1</v>
      </c>
      <c r="H42" s="98"/>
      <c r="I42" s="98"/>
      <c r="J42" s="98"/>
      <c r="K42" s="311"/>
      <c r="L42" s="98">
        <v>1</v>
      </c>
      <c r="M42" s="98"/>
      <c r="N42" s="99" t="s">
        <v>33</v>
      </c>
      <c r="O42" s="98" t="s">
        <v>1204</v>
      </c>
      <c r="P42" s="104" t="s">
        <v>31</v>
      </c>
      <c r="Q42" s="104" t="s">
        <v>32</v>
      </c>
      <c r="R42" s="95">
        <v>99916699</v>
      </c>
      <c r="S42" s="101"/>
      <c r="T42" s="101" t="s">
        <v>1205</v>
      </c>
      <c r="U42" s="98" t="s">
        <v>1206</v>
      </c>
      <c r="V42" s="102" t="s">
        <v>3</v>
      </c>
      <c r="W42" s="102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85"/>
      <c r="B43" s="94" t="s">
        <v>1245</v>
      </c>
      <c r="C43" s="175">
        <v>35</v>
      </c>
      <c r="D43" s="333">
        <v>858000</v>
      </c>
      <c r="E43" s="96" t="s">
        <v>1158</v>
      </c>
      <c r="F43" s="97" t="s">
        <v>1246</v>
      </c>
      <c r="G43" s="104"/>
      <c r="H43" s="98">
        <v>1</v>
      </c>
      <c r="I43" s="98"/>
      <c r="J43" s="98"/>
      <c r="K43" s="311"/>
      <c r="L43" s="98">
        <v>1</v>
      </c>
      <c r="M43" s="98"/>
      <c r="N43" s="99" t="s">
        <v>1207</v>
      </c>
      <c r="O43" s="172" t="s">
        <v>1208</v>
      </c>
      <c r="P43" s="98" t="s">
        <v>1209</v>
      </c>
      <c r="Q43" s="104" t="s">
        <v>56</v>
      </c>
      <c r="R43" s="95">
        <v>52477357</v>
      </c>
      <c r="S43" s="101"/>
      <c r="T43" s="95" t="s">
        <v>1210</v>
      </c>
      <c r="U43" s="98" t="s">
        <v>1211</v>
      </c>
      <c r="V43" s="102" t="s">
        <v>3</v>
      </c>
      <c r="W43" s="10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18" customFormat="1" ht="48" customHeight="1" x14ac:dyDescent="1.3">
      <c r="A44" s="785"/>
      <c r="B44" s="94" t="s">
        <v>1247</v>
      </c>
      <c r="C44" s="175">
        <v>36</v>
      </c>
      <c r="D44" s="259">
        <v>250000</v>
      </c>
      <c r="E44" s="96" t="s">
        <v>1159</v>
      </c>
      <c r="F44" s="97" t="s">
        <v>1248</v>
      </c>
      <c r="G44" s="104">
        <v>1</v>
      </c>
      <c r="H44" s="98"/>
      <c r="I44" s="98"/>
      <c r="J44" s="98"/>
      <c r="K44" s="311"/>
      <c r="L44" s="98"/>
      <c r="M44" s="98">
        <v>1</v>
      </c>
      <c r="N44" s="99" t="s">
        <v>33</v>
      </c>
      <c r="O44" s="98" t="s">
        <v>70</v>
      </c>
      <c r="P44" s="104" t="s">
        <v>35</v>
      </c>
      <c r="Q44" s="104" t="s">
        <v>32</v>
      </c>
      <c r="R44" s="95">
        <v>78181718</v>
      </c>
      <c r="S44" s="101"/>
      <c r="T44" s="101" t="s">
        <v>1212</v>
      </c>
      <c r="U44" s="98" t="s">
        <v>1213</v>
      </c>
      <c r="V44" s="102" t="s">
        <v>3</v>
      </c>
      <c r="W44" s="102"/>
    </row>
    <row r="45" spans="1:42" s="18" customFormat="1" ht="48" customHeight="1" x14ac:dyDescent="1.3">
      <c r="A45" s="785"/>
      <c r="B45" s="94" t="s">
        <v>1249</v>
      </c>
      <c r="C45" s="175">
        <v>37</v>
      </c>
      <c r="D45" s="334">
        <v>858000</v>
      </c>
      <c r="E45" s="96" t="s">
        <v>1160</v>
      </c>
      <c r="F45" s="97">
        <v>1985</v>
      </c>
      <c r="G45" s="104"/>
      <c r="H45" s="98"/>
      <c r="I45" s="98"/>
      <c r="J45" s="98">
        <v>1</v>
      </c>
      <c r="K45" s="311"/>
      <c r="L45" s="98">
        <v>1</v>
      </c>
      <c r="M45" s="98"/>
      <c r="N45" s="99" t="s">
        <v>30</v>
      </c>
      <c r="O45" s="98" t="s">
        <v>1208</v>
      </c>
      <c r="P45" s="104" t="s">
        <v>1209</v>
      </c>
      <c r="Q45" s="104" t="s">
        <v>56</v>
      </c>
      <c r="R45" s="95">
        <v>78181718</v>
      </c>
      <c r="S45" s="101"/>
      <c r="T45" s="95" t="s">
        <v>1210</v>
      </c>
      <c r="U45" s="98" t="s">
        <v>1214</v>
      </c>
      <c r="V45" s="102" t="s">
        <v>3</v>
      </c>
      <c r="W45" s="102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85"/>
      <c r="B46" s="94" t="s">
        <v>1291</v>
      </c>
      <c r="C46" s="175">
        <v>38</v>
      </c>
      <c r="D46" s="335">
        <v>289000</v>
      </c>
      <c r="E46" s="96" t="s">
        <v>1161</v>
      </c>
      <c r="F46" s="97" t="s">
        <v>1292</v>
      </c>
      <c r="G46" s="104"/>
      <c r="H46" s="98"/>
      <c r="I46" s="98">
        <v>1</v>
      </c>
      <c r="J46" s="98"/>
      <c r="K46" s="311"/>
      <c r="L46" s="98">
        <v>1</v>
      </c>
      <c r="M46" s="98"/>
      <c r="N46" s="99" t="s">
        <v>601</v>
      </c>
      <c r="O46" s="172" t="s">
        <v>575</v>
      </c>
      <c r="P46" s="98" t="s">
        <v>50</v>
      </c>
      <c r="Q46" s="104" t="s">
        <v>32</v>
      </c>
      <c r="R46" s="95">
        <v>2056752678</v>
      </c>
      <c r="S46" s="101" t="s">
        <v>330</v>
      </c>
      <c r="T46" s="95"/>
      <c r="U46" s="98" t="s">
        <v>1215</v>
      </c>
      <c r="V46" s="102" t="s">
        <v>5</v>
      </c>
      <c r="W46" s="102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785"/>
      <c r="B47" s="94" t="s">
        <v>1293</v>
      </c>
      <c r="C47" s="175">
        <v>39</v>
      </c>
      <c r="D47" s="336">
        <v>627600</v>
      </c>
      <c r="E47" s="96" t="s">
        <v>1162</v>
      </c>
      <c r="F47" s="97" t="s">
        <v>1294</v>
      </c>
      <c r="G47" s="104"/>
      <c r="H47" s="98"/>
      <c r="I47" s="98"/>
      <c r="J47" s="98">
        <v>1</v>
      </c>
      <c r="K47" s="311"/>
      <c r="L47" s="98">
        <v>1</v>
      </c>
      <c r="M47" s="98"/>
      <c r="N47" s="98" t="s">
        <v>30</v>
      </c>
      <c r="O47" s="124" t="s">
        <v>1216</v>
      </c>
      <c r="P47" s="104" t="s">
        <v>31</v>
      </c>
      <c r="Q47" s="104" t="s">
        <v>32</v>
      </c>
      <c r="R47" s="95">
        <v>2058874575</v>
      </c>
      <c r="S47" s="101" t="s">
        <v>1217</v>
      </c>
      <c r="T47" s="95"/>
      <c r="U47" s="98" t="s">
        <v>756</v>
      </c>
      <c r="V47" s="102" t="s">
        <v>5</v>
      </c>
      <c r="W47" s="102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s="18" customFormat="1" ht="48" customHeight="1" x14ac:dyDescent="1.3">
      <c r="A48" s="785"/>
      <c r="B48" s="94" t="s">
        <v>461</v>
      </c>
      <c r="C48" s="175">
        <v>40</v>
      </c>
      <c r="D48" s="337">
        <v>267500</v>
      </c>
      <c r="E48" s="96" t="s">
        <v>1163</v>
      </c>
      <c r="F48" s="97" t="s">
        <v>1295</v>
      </c>
      <c r="G48" s="104"/>
      <c r="H48" s="98">
        <v>1</v>
      </c>
      <c r="I48" s="98"/>
      <c r="J48" s="98"/>
      <c r="K48" s="311"/>
      <c r="L48" s="98">
        <v>1</v>
      </c>
      <c r="M48" s="98"/>
      <c r="N48" s="98" t="s">
        <v>375</v>
      </c>
      <c r="O48" s="124" t="s">
        <v>147</v>
      </c>
      <c r="P48" s="104" t="s">
        <v>31</v>
      </c>
      <c r="Q48" s="104" t="s">
        <v>32</v>
      </c>
      <c r="R48" s="95">
        <v>2023654145</v>
      </c>
      <c r="S48" s="101" t="s">
        <v>741</v>
      </c>
      <c r="T48" s="95"/>
      <c r="U48" s="98" t="s">
        <v>1218</v>
      </c>
      <c r="V48" s="102" t="s">
        <v>5</v>
      </c>
      <c r="W48" s="102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42" s="18" customFormat="1" ht="48" customHeight="1" x14ac:dyDescent="1.3">
      <c r="A49" s="785"/>
      <c r="B49" s="94" t="s">
        <v>1296</v>
      </c>
      <c r="C49" s="175">
        <v>41</v>
      </c>
      <c r="D49" s="338">
        <v>267500</v>
      </c>
      <c r="E49" s="96" t="s">
        <v>1164</v>
      </c>
      <c r="F49" s="97" t="s">
        <v>1297</v>
      </c>
      <c r="G49" s="104"/>
      <c r="H49" s="98">
        <v>1</v>
      </c>
      <c r="I49" s="98"/>
      <c r="J49" s="98"/>
      <c r="K49" s="311"/>
      <c r="L49" s="98"/>
      <c r="M49" s="98">
        <v>1</v>
      </c>
      <c r="N49" s="99" t="s">
        <v>375</v>
      </c>
      <c r="O49" s="98" t="s">
        <v>147</v>
      </c>
      <c r="P49" s="104" t="s">
        <v>31</v>
      </c>
      <c r="Q49" s="104" t="s">
        <v>32</v>
      </c>
      <c r="R49" s="95">
        <v>2023654145</v>
      </c>
      <c r="S49" s="101" t="s">
        <v>741</v>
      </c>
      <c r="T49" s="95"/>
      <c r="U49" s="98" t="s">
        <v>1219</v>
      </c>
      <c r="V49" s="102" t="s">
        <v>5</v>
      </c>
      <c r="W49" s="102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spans="1:42" s="18" customFormat="1" ht="48" customHeight="1" x14ac:dyDescent="1.3">
      <c r="A50" s="785"/>
      <c r="B50" s="94" t="s">
        <v>988</v>
      </c>
      <c r="C50" s="175">
        <v>42</v>
      </c>
      <c r="D50" s="259">
        <v>166920</v>
      </c>
      <c r="E50" s="96" t="s">
        <v>734</v>
      </c>
      <c r="F50" s="97" t="s">
        <v>424</v>
      </c>
      <c r="G50" s="104"/>
      <c r="H50" s="98"/>
      <c r="I50" s="98"/>
      <c r="J50" s="98"/>
      <c r="K50" s="311">
        <v>1</v>
      </c>
      <c r="L50" s="98">
        <v>1</v>
      </c>
      <c r="M50" s="98"/>
      <c r="N50" s="99" t="s">
        <v>30</v>
      </c>
      <c r="O50" s="98" t="s">
        <v>735</v>
      </c>
      <c r="P50" s="104" t="s">
        <v>736</v>
      </c>
      <c r="Q50" s="104" t="s">
        <v>737</v>
      </c>
      <c r="R50" s="95">
        <v>2093302815</v>
      </c>
      <c r="S50" s="101" t="s">
        <v>347</v>
      </c>
      <c r="T50" s="95"/>
      <c r="U50" s="98" t="s">
        <v>1220</v>
      </c>
      <c r="V50" s="102" t="s">
        <v>5</v>
      </c>
      <c r="W50" s="102"/>
    </row>
    <row r="51" spans="1:42" s="18" customFormat="1" ht="48" customHeight="1" x14ac:dyDescent="1.3">
      <c r="A51" s="785"/>
      <c r="B51" s="94" t="s">
        <v>662</v>
      </c>
      <c r="C51" s="175">
        <v>43</v>
      </c>
      <c r="D51" s="339">
        <v>166920</v>
      </c>
      <c r="E51" s="96" t="s">
        <v>853</v>
      </c>
      <c r="F51" s="97" t="s">
        <v>664</v>
      </c>
      <c r="G51" s="104"/>
      <c r="H51" s="98"/>
      <c r="I51" s="98"/>
      <c r="J51" s="98">
        <v>1</v>
      </c>
      <c r="K51" s="311"/>
      <c r="L51" s="98"/>
      <c r="M51" s="98">
        <v>1</v>
      </c>
      <c r="N51" s="98" t="s">
        <v>38</v>
      </c>
      <c r="O51" s="124" t="s">
        <v>44</v>
      </c>
      <c r="P51" s="104" t="s">
        <v>31</v>
      </c>
      <c r="Q51" s="104" t="s">
        <v>32</v>
      </c>
      <c r="R51" s="95">
        <v>2052921777</v>
      </c>
      <c r="S51" s="101" t="s">
        <v>347</v>
      </c>
      <c r="T51" s="95"/>
      <c r="U51" s="98" t="s">
        <v>382</v>
      </c>
      <c r="V51" s="102" t="s">
        <v>5</v>
      </c>
      <c r="W51" s="102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spans="1:42" s="18" customFormat="1" ht="48" customHeight="1" x14ac:dyDescent="1.3">
      <c r="A52" s="785"/>
      <c r="B52" s="94" t="s">
        <v>1298</v>
      </c>
      <c r="C52" s="175">
        <v>44</v>
      </c>
      <c r="D52" s="340">
        <v>517500</v>
      </c>
      <c r="E52" s="96" t="s">
        <v>1165</v>
      </c>
      <c r="F52" s="97">
        <v>28832</v>
      </c>
      <c r="G52" s="104"/>
      <c r="H52" s="98"/>
      <c r="I52" s="98"/>
      <c r="J52" s="98">
        <v>1</v>
      </c>
      <c r="K52" s="311"/>
      <c r="L52" s="98"/>
      <c r="M52" s="98">
        <v>1</v>
      </c>
      <c r="N52" s="98" t="s">
        <v>54</v>
      </c>
      <c r="O52" s="124" t="s">
        <v>65</v>
      </c>
      <c r="P52" s="104" t="s">
        <v>31</v>
      </c>
      <c r="Q52" s="104" t="s">
        <v>32</v>
      </c>
      <c r="R52" s="95">
        <v>2054292915</v>
      </c>
      <c r="S52" s="101" t="s">
        <v>1221</v>
      </c>
      <c r="T52" s="95"/>
      <c r="U52" s="98" t="s">
        <v>764</v>
      </c>
      <c r="V52" s="102" t="s">
        <v>5</v>
      </c>
      <c r="W52" s="102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 spans="1:42" s="18" customFormat="1" ht="48" customHeight="1" x14ac:dyDescent="1.3">
      <c r="A53" s="785"/>
      <c r="B53" s="261" t="s">
        <v>1299</v>
      </c>
      <c r="C53" s="175">
        <v>45</v>
      </c>
      <c r="D53" s="356">
        <v>1256010</v>
      </c>
      <c r="E53" s="183" t="s">
        <v>1166</v>
      </c>
      <c r="F53" s="184">
        <v>31686</v>
      </c>
      <c r="G53" s="104"/>
      <c r="H53" s="98"/>
      <c r="I53" s="98"/>
      <c r="J53" s="98">
        <v>1</v>
      </c>
      <c r="K53" s="311"/>
      <c r="L53" s="98">
        <v>1</v>
      </c>
      <c r="M53" s="98"/>
      <c r="N53" s="186" t="s">
        <v>38</v>
      </c>
      <c r="O53" s="185" t="s">
        <v>494</v>
      </c>
      <c r="P53" s="188" t="s">
        <v>31</v>
      </c>
      <c r="Q53" s="188" t="s">
        <v>32</v>
      </c>
      <c r="R53" s="189">
        <v>2029976778</v>
      </c>
      <c r="S53" s="190"/>
      <c r="T53" s="189" t="s">
        <v>1222</v>
      </c>
      <c r="U53" s="185" t="s">
        <v>924</v>
      </c>
      <c r="V53" s="221" t="s">
        <v>5</v>
      </c>
      <c r="W53" s="221" t="s">
        <v>554</v>
      </c>
    </row>
    <row r="54" spans="1:42" s="18" customFormat="1" ht="48" customHeight="1" x14ac:dyDescent="1.3">
      <c r="A54" s="785"/>
      <c r="B54" s="94" t="s">
        <v>1250</v>
      </c>
      <c r="C54" s="175">
        <v>46</v>
      </c>
      <c r="D54" s="341">
        <v>1223640</v>
      </c>
      <c r="E54" s="96" t="s">
        <v>1167</v>
      </c>
      <c r="F54" s="97">
        <v>29348</v>
      </c>
      <c r="G54" s="104"/>
      <c r="H54" s="98"/>
      <c r="I54" s="98"/>
      <c r="J54" s="98">
        <v>1</v>
      </c>
      <c r="K54" s="311"/>
      <c r="L54" s="98"/>
      <c r="M54" s="98">
        <v>1</v>
      </c>
      <c r="N54" s="99" t="s">
        <v>30</v>
      </c>
      <c r="O54" s="98" t="s">
        <v>1183</v>
      </c>
      <c r="P54" s="104" t="s">
        <v>31</v>
      </c>
      <c r="Q54" s="104" t="s">
        <v>32</v>
      </c>
      <c r="R54" s="95">
        <v>205191284</v>
      </c>
      <c r="S54" s="101"/>
      <c r="T54" s="95" t="s">
        <v>1205</v>
      </c>
      <c r="U54" s="98" t="s">
        <v>1223</v>
      </c>
      <c r="V54" s="102" t="s">
        <v>3</v>
      </c>
      <c r="W54" s="102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spans="1:42" s="18" customFormat="1" ht="48" customHeight="1" x14ac:dyDescent="1.3">
      <c r="A55" s="785"/>
      <c r="B55" s="94" t="s">
        <v>1300</v>
      </c>
      <c r="C55" s="175">
        <v>47</v>
      </c>
      <c r="D55" s="259">
        <v>1067300</v>
      </c>
      <c r="E55" s="96" t="s">
        <v>1168</v>
      </c>
      <c r="F55" s="97" t="s">
        <v>1301</v>
      </c>
      <c r="G55" s="104">
        <v>1</v>
      </c>
      <c r="H55" s="98"/>
      <c r="I55" s="98"/>
      <c r="J55" s="98"/>
      <c r="K55" s="311"/>
      <c r="L55" s="98"/>
      <c r="M55" s="98">
        <v>1</v>
      </c>
      <c r="N55" s="99" t="s">
        <v>33</v>
      </c>
      <c r="O55" s="104" t="s">
        <v>321</v>
      </c>
      <c r="P55" s="104" t="s">
        <v>50</v>
      </c>
      <c r="Q55" s="342" t="s">
        <v>32</v>
      </c>
      <c r="R55" s="95">
        <v>2022217588</v>
      </c>
      <c r="S55" s="101"/>
      <c r="T55" s="95" t="s">
        <v>1224</v>
      </c>
      <c r="U55" s="98" t="s">
        <v>1225</v>
      </c>
      <c r="V55" s="102" t="s">
        <v>5</v>
      </c>
      <c r="W55" s="102"/>
    </row>
    <row r="56" spans="1:42" s="18" customFormat="1" ht="48" customHeight="1" x14ac:dyDescent="1.3">
      <c r="A56" s="785"/>
      <c r="B56" s="94" t="s">
        <v>1302</v>
      </c>
      <c r="C56" s="175">
        <v>48</v>
      </c>
      <c r="D56" s="343">
        <v>490000</v>
      </c>
      <c r="E56" s="96" t="s">
        <v>1169</v>
      </c>
      <c r="F56" s="97">
        <v>33516</v>
      </c>
      <c r="G56" s="104"/>
      <c r="H56" s="98"/>
      <c r="I56" s="98"/>
      <c r="J56" s="98">
        <v>1</v>
      </c>
      <c r="K56" s="311"/>
      <c r="L56" s="98">
        <v>1</v>
      </c>
      <c r="M56" s="98"/>
      <c r="N56" s="99" t="s">
        <v>38</v>
      </c>
      <c r="O56" s="98" t="s">
        <v>1183</v>
      </c>
      <c r="P56" s="104" t="s">
        <v>31</v>
      </c>
      <c r="Q56" s="104" t="s">
        <v>32</v>
      </c>
      <c r="R56" s="95">
        <v>2028878824</v>
      </c>
      <c r="S56" s="101"/>
      <c r="T56" s="95" t="s">
        <v>1226</v>
      </c>
      <c r="U56" s="98" t="s">
        <v>1132</v>
      </c>
      <c r="V56" s="102" t="s">
        <v>5</v>
      </c>
      <c r="W56" s="102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spans="1:42" s="18" customFormat="1" ht="48" customHeight="1" x14ac:dyDescent="1.3">
      <c r="A57" s="785"/>
      <c r="B57" s="94" t="s">
        <v>1251</v>
      </c>
      <c r="C57" s="175">
        <v>49</v>
      </c>
      <c r="D57" s="344">
        <v>342020</v>
      </c>
      <c r="E57" s="96" t="s">
        <v>1170</v>
      </c>
      <c r="F57" s="97" t="s">
        <v>1252</v>
      </c>
      <c r="G57" s="104">
        <v>1</v>
      </c>
      <c r="H57" s="98"/>
      <c r="I57" s="98"/>
      <c r="J57" s="98"/>
      <c r="K57" s="311"/>
      <c r="L57" s="98">
        <v>1</v>
      </c>
      <c r="M57" s="98"/>
      <c r="N57" s="98" t="s">
        <v>33</v>
      </c>
      <c r="O57" s="105" t="s">
        <v>65</v>
      </c>
      <c r="P57" s="104" t="s">
        <v>31</v>
      </c>
      <c r="Q57" s="104" t="s">
        <v>32</v>
      </c>
      <c r="R57" s="95">
        <v>2055008889</v>
      </c>
      <c r="S57" s="101"/>
      <c r="T57" s="95" t="s">
        <v>51</v>
      </c>
      <c r="U57" s="98" t="s">
        <v>1225</v>
      </c>
      <c r="V57" s="102" t="s">
        <v>3</v>
      </c>
      <c r="W57" s="102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</row>
    <row r="58" spans="1:42" s="18" customFormat="1" ht="48" customHeight="1" x14ac:dyDescent="1.3">
      <c r="A58" s="785"/>
      <c r="B58" s="94" t="s">
        <v>1253</v>
      </c>
      <c r="C58" s="175">
        <v>50</v>
      </c>
      <c r="D58" s="345">
        <v>552810</v>
      </c>
      <c r="E58" s="96" t="s">
        <v>1171</v>
      </c>
      <c r="F58" s="97" t="s">
        <v>1254</v>
      </c>
      <c r="G58" s="104"/>
      <c r="H58" s="98"/>
      <c r="I58" s="98">
        <v>1</v>
      </c>
      <c r="J58" s="98"/>
      <c r="K58" s="311"/>
      <c r="L58" s="98">
        <v>1</v>
      </c>
      <c r="M58" s="98"/>
      <c r="N58" s="99" t="s">
        <v>38</v>
      </c>
      <c r="O58" s="104" t="s">
        <v>197</v>
      </c>
      <c r="P58" s="104" t="s">
        <v>31</v>
      </c>
      <c r="Q58" s="104" t="s">
        <v>32</v>
      </c>
      <c r="R58" s="95"/>
      <c r="S58" s="101" t="s">
        <v>1227</v>
      </c>
      <c r="T58" s="95"/>
      <c r="U58" s="98" t="s">
        <v>1228</v>
      </c>
      <c r="V58" s="102" t="s">
        <v>3</v>
      </c>
      <c r="W58" s="102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</row>
    <row r="59" spans="1:42" s="18" customFormat="1" ht="48" customHeight="1" x14ac:dyDescent="1.3">
      <c r="A59" s="785"/>
      <c r="B59" s="94" t="s">
        <v>462</v>
      </c>
      <c r="C59" s="175">
        <v>51</v>
      </c>
      <c r="D59" s="346">
        <v>267500</v>
      </c>
      <c r="E59" s="96" t="s">
        <v>380</v>
      </c>
      <c r="F59" s="97" t="s">
        <v>463</v>
      </c>
      <c r="G59" s="104"/>
      <c r="H59" s="98"/>
      <c r="I59" s="98"/>
      <c r="J59" s="98">
        <v>1</v>
      </c>
      <c r="K59" s="311"/>
      <c r="L59" s="98">
        <v>1</v>
      </c>
      <c r="M59" s="98"/>
      <c r="N59" s="99" t="s">
        <v>30</v>
      </c>
      <c r="O59" s="98" t="s">
        <v>909</v>
      </c>
      <c r="P59" s="104" t="s">
        <v>31</v>
      </c>
      <c r="Q59" s="104" t="s">
        <v>32</v>
      </c>
      <c r="R59" s="95">
        <v>2056554445</v>
      </c>
      <c r="S59" s="101" t="s">
        <v>741</v>
      </c>
      <c r="T59" s="95"/>
      <c r="U59" s="98" t="s">
        <v>1219</v>
      </c>
      <c r="V59" s="102" t="s">
        <v>5</v>
      </c>
      <c r="W59" s="102"/>
    </row>
    <row r="60" spans="1:42" s="18" customFormat="1" ht="48" customHeight="1" x14ac:dyDescent="1.3">
      <c r="A60" s="785"/>
      <c r="B60" s="94" t="s">
        <v>977</v>
      </c>
      <c r="C60" s="175">
        <v>52</v>
      </c>
      <c r="D60" s="259">
        <v>301000</v>
      </c>
      <c r="E60" s="96" t="s">
        <v>855</v>
      </c>
      <c r="F60" s="97">
        <v>26822</v>
      </c>
      <c r="G60" s="104"/>
      <c r="H60" s="98"/>
      <c r="I60" s="98"/>
      <c r="J60" s="98"/>
      <c r="K60" s="311">
        <v>1</v>
      </c>
      <c r="L60" s="98">
        <v>1</v>
      </c>
      <c r="M60" s="98"/>
      <c r="N60" s="99" t="s">
        <v>310</v>
      </c>
      <c r="O60" s="172" t="s">
        <v>1183</v>
      </c>
      <c r="P60" s="98" t="s">
        <v>31</v>
      </c>
      <c r="Q60" s="104" t="s">
        <v>32</v>
      </c>
      <c r="R60" s="95">
        <v>2022221566</v>
      </c>
      <c r="S60" s="101" t="s">
        <v>347</v>
      </c>
      <c r="T60" s="95"/>
      <c r="U60" s="98" t="s">
        <v>1218</v>
      </c>
      <c r="V60" s="102" t="s">
        <v>5</v>
      </c>
      <c r="W60" s="102"/>
    </row>
    <row r="61" spans="1:42" s="18" customFormat="1" ht="48" customHeight="1" x14ac:dyDescent="1.3">
      <c r="A61" s="785"/>
      <c r="B61" s="94" t="s">
        <v>1255</v>
      </c>
      <c r="C61" s="175">
        <v>53</v>
      </c>
      <c r="D61" s="347">
        <v>591390</v>
      </c>
      <c r="E61" s="96" t="s">
        <v>1172</v>
      </c>
      <c r="F61" s="97" t="s">
        <v>1256</v>
      </c>
      <c r="G61" s="104">
        <v>1</v>
      </c>
      <c r="H61" s="98"/>
      <c r="I61" s="98"/>
      <c r="J61" s="98"/>
      <c r="K61" s="311"/>
      <c r="L61" s="98">
        <v>1</v>
      </c>
      <c r="M61" s="98"/>
      <c r="N61" s="99" t="s">
        <v>33</v>
      </c>
      <c r="O61" s="172" t="s">
        <v>172</v>
      </c>
      <c r="P61" s="98" t="s">
        <v>31</v>
      </c>
      <c r="Q61" s="104" t="s">
        <v>32</v>
      </c>
      <c r="R61" s="95">
        <v>2059900818</v>
      </c>
      <c r="S61" s="101"/>
      <c r="T61" s="95" t="s">
        <v>34</v>
      </c>
      <c r="U61" s="98" t="s">
        <v>1225</v>
      </c>
      <c r="V61" s="102" t="s">
        <v>3</v>
      </c>
      <c r="W61" s="102"/>
    </row>
    <row r="62" spans="1:42" s="18" customFormat="1" ht="48" customHeight="1" x14ac:dyDescent="1.3">
      <c r="A62" s="785"/>
      <c r="B62" s="94" t="s">
        <v>971</v>
      </c>
      <c r="C62" s="175">
        <v>54</v>
      </c>
      <c r="D62" s="347">
        <v>166920</v>
      </c>
      <c r="E62" s="96" t="s">
        <v>829</v>
      </c>
      <c r="F62" s="97">
        <v>43117</v>
      </c>
      <c r="G62" s="104">
        <v>1</v>
      </c>
      <c r="H62" s="98"/>
      <c r="I62" s="98"/>
      <c r="J62" s="98"/>
      <c r="K62" s="311"/>
      <c r="L62" s="98"/>
      <c r="M62" s="98">
        <v>1</v>
      </c>
      <c r="N62" s="99" t="s">
        <v>33</v>
      </c>
      <c r="O62" s="172" t="s">
        <v>49</v>
      </c>
      <c r="P62" s="98" t="s">
        <v>50</v>
      </c>
      <c r="Q62" s="104" t="s">
        <v>32</v>
      </c>
      <c r="R62" s="95">
        <v>2059996229</v>
      </c>
      <c r="S62" s="101"/>
      <c r="T62" s="95" t="s">
        <v>127</v>
      </c>
      <c r="U62" s="98" t="s">
        <v>1225</v>
      </c>
      <c r="V62" s="102" t="s">
        <v>5</v>
      </c>
      <c r="W62" s="102"/>
    </row>
    <row r="63" spans="1:42" s="18" customFormat="1" ht="48" customHeight="1" x14ac:dyDescent="1.3">
      <c r="A63" s="785"/>
      <c r="B63" s="94" t="s">
        <v>1257</v>
      </c>
      <c r="C63" s="175">
        <v>55</v>
      </c>
      <c r="D63" s="348">
        <v>292800</v>
      </c>
      <c r="E63" s="96" t="s">
        <v>1173</v>
      </c>
      <c r="F63" s="97">
        <v>41131</v>
      </c>
      <c r="G63" s="104"/>
      <c r="H63" s="98">
        <v>1</v>
      </c>
      <c r="I63" s="98"/>
      <c r="J63" s="98"/>
      <c r="K63" s="311"/>
      <c r="L63" s="98">
        <v>1</v>
      </c>
      <c r="M63" s="98"/>
      <c r="N63" s="99" t="s">
        <v>375</v>
      </c>
      <c r="O63" s="172" t="s">
        <v>1229</v>
      </c>
      <c r="P63" s="98" t="s">
        <v>39</v>
      </c>
      <c r="Q63" s="104" t="s">
        <v>32</v>
      </c>
      <c r="R63" s="95">
        <v>2052564448</v>
      </c>
      <c r="S63" s="101"/>
      <c r="T63" s="95" t="s">
        <v>40</v>
      </c>
      <c r="U63" s="98" t="s">
        <v>1225</v>
      </c>
      <c r="V63" s="102" t="s">
        <v>3</v>
      </c>
      <c r="W63" s="102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</row>
    <row r="64" spans="1:42" s="18" customFormat="1" ht="48" customHeight="1" x14ac:dyDescent="1.3">
      <c r="A64" s="361"/>
      <c r="B64" s="94" t="s">
        <v>1303</v>
      </c>
      <c r="C64" s="175">
        <v>56</v>
      </c>
      <c r="D64" s="260">
        <v>564470</v>
      </c>
      <c r="E64" s="96" t="s">
        <v>1174</v>
      </c>
      <c r="F64" s="97" t="s">
        <v>1304</v>
      </c>
      <c r="G64" s="104">
        <v>1</v>
      </c>
      <c r="H64" s="98"/>
      <c r="I64" s="98"/>
      <c r="J64" s="98"/>
      <c r="K64" s="311"/>
      <c r="L64" s="98">
        <v>1</v>
      </c>
      <c r="M64" s="98"/>
      <c r="N64" s="99" t="s">
        <v>375</v>
      </c>
      <c r="O64" s="172" t="s">
        <v>1229</v>
      </c>
      <c r="P64" s="98" t="s">
        <v>39</v>
      </c>
      <c r="Q64" s="104" t="s">
        <v>32</v>
      </c>
      <c r="R64" s="95">
        <v>2052564448</v>
      </c>
      <c r="S64" s="101"/>
      <c r="T64" s="95" t="s">
        <v>894</v>
      </c>
      <c r="U64" s="98" t="s">
        <v>1230</v>
      </c>
      <c r="V64" s="102" t="s">
        <v>5</v>
      </c>
      <c r="W64" s="102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</row>
    <row r="65" spans="1:65" s="18" customFormat="1" ht="48" customHeight="1" x14ac:dyDescent="1.3">
      <c r="A65" s="788" t="s">
        <v>1070</v>
      </c>
      <c r="B65" s="261" t="s">
        <v>1305</v>
      </c>
      <c r="C65" s="175">
        <v>57</v>
      </c>
      <c r="D65" s="357">
        <v>672900</v>
      </c>
      <c r="E65" s="183" t="s">
        <v>1175</v>
      </c>
      <c r="F65" s="184">
        <v>35738</v>
      </c>
      <c r="G65" s="104"/>
      <c r="H65" s="98"/>
      <c r="I65" s="98"/>
      <c r="J65" s="98">
        <v>1</v>
      </c>
      <c r="K65" s="311"/>
      <c r="L65" s="98">
        <v>1</v>
      </c>
      <c r="M65" s="98"/>
      <c r="N65" s="186" t="s">
        <v>230</v>
      </c>
      <c r="O65" s="187" t="s">
        <v>1231</v>
      </c>
      <c r="P65" s="185" t="s">
        <v>31</v>
      </c>
      <c r="Q65" s="188" t="s">
        <v>32</v>
      </c>
      <c r="R65" s="189" t="s">
        <v>1232</v>
      </c>
      <c r="S65" s="190"/>
      <c r="T65" s="189" t="s">
        <v>1233</v>
      </c>
      <c r="U65" s="185" t="s">
        <v>868</v>
      </c>
      <c r="V65" s="221" t="s">
        <v>5</v>
      </c>
      <c r="W65" s="221" t="s">
        <v>1260</v>
      </c>
    </row>
    <row r="66" spans="1:65" s="18" customFormat="1" ht="48" customHeight="1" x14ac:dyDescent="1.3">
      <c r="A66" s="788"/>
      <c r="B66" s="94"/>
      <c r="C66" s="175">
        <v>58</v>
      </c>
      <c r="D66" s="260"/>
      <c r="E66" s="358" t="s">
        <v>1176</v>
      </c>
      <c r="F66" s="97"/>
      <c r="G66" s="104"/>
      <c r="H66" s="98"/>
      <c r="I66" s="98"/>
      <c r="J66" s="98"/>
      <c r="K66" s="311">
        <v>1</v>
      </c>
      <c r="L66" s="98">
        <v>1</v>
      </c>
      <c r="M66" s="98"/>
      <c r="N66" s="99" t="s">
        <v>30</v>
      </c>
      <c r="O66" s="172" t="s">
        <v>1204</v>
      </c>
      <c r="P66" s="98" t="s">
        <v>31</v>
      </c>
      <c r="Q66" s="104" t="s">
        <v>32</v>
      </c>
      <c r="R66" s="95">
        <v>2058888185</v>
      </c>
      <c r="S66" s="101"/>
      <c r="T66" s="95" t="s">
        <v>1234</v>
      </c>
      <c r="U66" s="98" t="s">
        <v>868</v>
      </c>
      <c r="V66" s="102" t="s">
        <v>3</v>
      </c>
      <c r="W66" s="102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</row>
    <row r="67" spans="1:65" s="14" customFormat="1" ht="44.25" x14ac:dyDescent="1.1000000000000001">
      <c r="A67" s="20"/>
      <c r="B67" s="21"/>
      <c r="C67" s="176"/>
      <c r="D67" s="23">
        <f>SUM(D9:D66)</f>
        <v>51806205</v>
      </c>
      <c r="E67" s="24"/>
      <c r="F67" s="25"/>
      <c r="G67" s="22">
        <f t="shared" ref="G67:M67" si="0">SUM(G9:G66)</f>
        <v>10</v>
      </c>
      <c r="H67" s="22">
        <f t="shared" si="0"/>
        <v>5</v>
      </c>
      <c r="I67" s="22">
        <f t="shared" si="0"/>
        <v>11</v>
      </c>
      <c r="J67" s="22">
        <f t="shared" si="0"/>
        <v>22</v>
      </c>
      <c r="K67" s="176">
        <f t="shared" si="0"/>
        <v>10</v>
      </c>
      <c r="L67" s="22">
        <f t="shared" si="0"/>
        <v>39</v>
      </c>
      <c r="M67" s="22">
        <f t="shared" si="0"/>
        <v>19</v>
      </c>
      <c r="N67" s="22"/>
      <c r="O67" s="22"/>
      <c r="P67" s="22"/>
      <c r="Q67" s="22"/>
      <c r="R67" s="22"/>
      <c r="S67" s="22"/>
      <c r="T67" s="22"/>
      <c r="U67" s="22"/>
      <c r="V67" s="22"/>
      <c r="W67" s="26"/>
    </row>
    <row r="68" spans="1:65" s="33" customFormat="1" ht="80.099999999999994" customHeight="1" x14ac:dyDescent="1.1000000000000001">
      <c r="A68" s="27"/>
      <c r="B68" s="28"/>
      <c r="C68" s="177"/>
      <c r="D68" s="30"/>
      <c r="E68" s="31"/>
      <c r="F68" s="32"/>
      <c r="G68" s="29"/>
      <c r="H68" s="29"/>
      <c r="I68" s="29"/>
      <c r="J68" s="29"/>
      <c r="K68" s="177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9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1:65" s="29" customFormat="1" ht="80.099999999999994" customHeight="1" x14ac:dyDescent="0.25">
      <c r="A69" s="256" t="s">
        <v>87</v>
      </c>
      <c r="B69" s="255"/>
      <c r="C69" s="178"/>
      <c r="D69" s="37"/>
      <c r="F69" s="32"/>
      <c r="H69" s="38"/>
      <c r="K69" s="177"/>
      <c r="S69" s="39" t="s">
        <v>88</v>
      </c>
      <c r="T69" s="39" t="s">
        <v>89</v>
      </c>
      <c r="W69" s="40"/>
      <c r="X69" s="40"/>
    </row>
    <row r="70" spans="1:65" s="29" customFormat="1" ht="80.099999999999994" customHeight="1" x14ac:dyDescent="0.25">
      <c r="A70" s="41" t="s">
        <v>90</v>
      </c>
      <c r="B70" s="42" t="s">
        <v>91</v>
      </c>
      <c r="C70" s="179" t="s">
        <v>14</v>
      </c>
      <c r="D70" s="44" t="s">
        <v>92</v>
      </c>
      <c r="F70" s="45"/>
      <c r="G70" s="46"/>
      <c r="H70" s="47"/>
      <c r="I70" s="752" t="s">
        <v>93</v>
      </c>
      <c r="J70" s="753"/>
      <c r="K70" s="754"/>
      <c r="M70" s="48" t="s">
        <v>94</v>
      </c>
      <c r="N70" s="48" t="s">
        <v>95</v>
      </c>
      <c r="O70" s="755" t="s">
        <v>96</v>
      </c>
      <c r="P70" s="756"/>
      <c r="Q70" s="49" t="s">
        <v>89</v>
      </c>
      <c r="S70" s="50" t="s">
        <v>97</v>
      </c>
      <c r="T70" s="50">
        <v>2</v>
      </c>
      <c r="V70" s="757" t="s">
        <v>7</v>
      </c>
      <c r="W70" s="758"/>
    </row>
    <row r="71" spans="1:65" s="29" customFormat="1" ht="80.099999999999994" customHeight="1" x14ac:dyDescent="0.25">
      <c r="A71" s="51" t="s">
        <v>98</v>
      </c>
      <c r="B71" s="52">
        <v>6</v>
      </c>
      <c r="C71" s="180">
        <v>4</v>
      </c>
      <c r="D71" s="53">
        <f t="shared" ref="D71:D76" si="1">SUM(B71:C71)</f>
        <v>10</v>
      </c>
      <c r="F71" s="54" t="s">
        <v>99</v>
      </c>
      <c r="G71" s="55" t="s">
        <v>5</v>
      </c>
      <c r="H71" s="56" t="s">
        <v>3</v>
      </c>
      <c r="I71" s="56" t="s">
        <v>5</v>
      </c>
      <c r="J71" s="56" t="s">
        <v>3</v>
      </c>
      <c r="K71" s="312" t="s">
        <v>92</v>
      </c>
      <c r="L71" s="29" t="s">
        <v>2</v>
      </c>
      <c r="M71" s="57" t="s">
        <v>31</v>
      </c>
      <c r="N71" s="58">
        <v>31</v>
      </c>
      <c r="O71" s="50" t="s">
        <v>152</v>
      </c>
      <c r="P71" s="50" t="s">
        <v>153</v>
      </c>
      <c r="Q71" s="50">
        <v>1</v>
      </c>
      <c r="S71" s="50" t="s">
        <v>79</v>
      </c>
      <c r="T71" s="50"/>
      <c r="V71" s="58" t="s">
        <v>29</v>
      </c>
      <c r="W71" s="50">
        <v>32</v>
      </c>
    </row>
    <row r="72" spans="1:65" s="29" customFormat="1" ht="80.099999999999994" customHeight="1" x14ac:dyDescent="0.25">
      <c r="A72" s="51" t="s">
        <v>100</v>
      </c>
      <c r="B72" s="50">
        <v>3</v>
      </c>
      <c r="C72" s="181">
        <v>2</v>
      </c>
      <c r="D72" s="53">
        <f t="shared" si="1"/>
        <v>5</v>
      </c>
      <c r="F72" s="59" t="s">
        <v>32</v>
      </c>
      <c r="G72" s="50">
        <v>26</v>
      </c>
      <c r="H72" s="50">
        <v>16</v>
      </c>
      <c r="I72" s="50">
        <v>4</v>
      </c>
      <c r="J72" s="50">
        <v>2</v>
      </c>
      <c r="K72" s="181">
        <f>SUBTOTAL(9,G72:J72)</f>
        <v>48</v>
      </c>
      <c r="M72" s="57" t="s">
        <v>35</v>
      </c>
      <c r="N72" s="58">
        <v>7</v>
      </c>
      <c r="O72" s="50" t="s">
        <v>78</v>
      </c>
      <c r="P72" s="50" t="s">
        <v>75</v>
      </c>
      <c r="Q72" s="50">
        <v>3</v>
      </c>
      <c r="S72" s="50" t="s">
        <v>64</v>
      </c>
      <c r="T72" s="50">
        <v>2</v>
      </c>
      <c r="V72" s="58" t="s">
        <v>76</v>
      </c>
      <c r="W72" s="50">
        <v>24</v>
      </c>
    </row>
    <row r="73" spans="1:65" s="29" customFormat="1" ht="80.099999999999994" customHeight="1" x14ac:dyDescent="0.25">
      <c r="A73" s="51" t="s">
        <v>101</v>
      </c>
      <c r="B73" s="52">
        <v>7</v>
      </c>
      <c r="C73" s="180">
        <v>4</v>
      </c>
      <c r="D73" s="53">
        <f t="shared" si="1"/>
        <v>11</v>
      </c>
      <c r="F73" s="59" t="s">
        <v>96</v>
      </c>
      <c r="G73" s="50">
        <v>5</v>
      </c>
      <c r="H73" s="50">
        <v>4</v>
      </c>
      <c r="I73" s="50">
        <v>1</v>
      </c>
      <c r="J73" s="50">
        <v>0</v>
      </c>
      <c r="K73" s="181">
        <f>SUBTOTAL(9,G73:J73)</f>
        <v>10</v>
      </c>
      <c r="M73" s="57" t="s">
        <v>102</v>
      </c>
      <c r="N73" s="58"/>
      <c r="O73" s="50" t="s">
        <v>722</v>
      </c>
      <c r="P73" s="50" t="s">
        <v>549</v>
      </c>
      <c r="Q73" s="50">
        <v>1</v>
      </c>
      <c r="S73" s="50" t="s">
        <v>103</v>
      </c>
      <c r="T73" s="50"/>
      <c r="V73" s="58" t="s">
        <v>81</v>
      </c>
      <c r="W73" s="50">
        <v>2</v>
      </c>
    </row>
    <row r="74" spans="1:65" s="29" customFormat="1" ht="80.099999999999994" customHeight="1" x14ac:dyDescent="0.25">
      <c r="A74" s="51" t="s">
        <v>104</v>
      </c>
      <c r="B74" s="52">
        <v>15</v>
      </c>
      <c r="C74" s="180">
        <v>7</v>
      </c>
      <c r="D74" s="53">
        <f t="shared" si="1"/>
        <v>22</v>
      </c>
      <c r="F74" s="60" t="s">
        <v>92</v>
      </c>
      <c r="G74" s="61">
        <f>SUM(G72:G73)</f>
        <v>31</v>
      </c>
      <c r="H74" s="61">
        <f>SUM(H72:H73)</f>
        <v>20</v>
      </c>
      <c r="I74" s="61">
        <f>SUM(I72:I73)</f>
        <v>5</v>
      </c>
      <c r="J74" s="61">
        <f>SUM(J72:J73)</f>
        <v>2</v>
      </c>
      <c r="K74" s="313">
        <f>SUM(G74:J74)</f>
        <v>58</v>
      </c>
      <c r="M74" s="58" t="s">
        <v>105</v>
      </c>
      <c r="N74" s="58">
        <v>3</v>
      </c>
      <c r="O74" s="50" t="s">
        <v>1195</v>
      </c>
      <c r="P74" s="50" t="s">
        <v>1196</v>
      </c>
      <c r="Q74" s="50">
        <v>1</v>
      </c>
      <c r="S74" s="50" t="s">
        <v>106</v>
      </c>
      <c r="T74" s="50">
        <v>1</v>
      </c>
      <c r="V74" s="42" t="s">
        <v>92</v>
      </c>
      <c r="W74" s="50">
        <f>SUM(W71:W73)</f>
        <v>58</v>
      </c>
    </row>
    <row r="75" spans="1:65" s="29" customFormat="1" ht="80.099999999999994" customHeight="1" x14ac:dyDescent="0.25">
      <c r="A75" s="51" t="s">
        <v>107</v>
      </c>
      <c r="B75" s="52">
        <v>8</v>
      </c>
      <c r="C75" s="180">
        <v>2</v>
      </c>
      <c r="D75" s="53">
        <f t="shared" si="1"/>
        <v>10</v>
      </c>
      <c r="E75" s="29" t="s">
        <v>2</v>
      </c>
      <c r="F75" s="32"/>
      <c r="H75" s="38"/>
      <c r="K75" s="177"/>
      <c r="M75" s="62" t="s">
        <v>50</v>
      </c>
      <c r="N75" s="58">
        <v>5</v>
      </c>
      <c r="O75" s="50" t="s">
        <v>898</v>
      </c>
      <c r="P75" s="50" t="s">
        <v>899</v>
      </c>
      <c r="Q75" s="50">
        <v>1</v>
      </c>
      <c r="S75" s="50" t="s">
        <v>108</v>
      </c>
      <c r="T75" s="50"/>
      <c r="W75" s="40"/>
    </row>
    <row r="76" spans="1:65" s="29" customFormat="1" ht="80.099999999999994" customHeight="1" x14ac:dyDescent="0.25">
      <c r="A76" s="63" t="s">
        <v>92</v>
      </c>
      <c r="B76" s="64">
        <f>SUM(B71:B75)</f>
        <v>39</v>
      </c>
      <c r="C76" s="65">
        <f>SUM(C71:C75)</f>
        <v>19</v>
      </c>
      <c r="D76" s="65">
        <f t="shared" si="1"/>
        <v>58</v>
      </c>
      <c r="F76" s="32"/>
      <c r="H76" s="38"/>
      <c r="K76" s="177"/>
      <c r="M76" s="62" t="s">
        <v>109</v>
      </c>
      <c r="N76" s="58"/>
      <c r="O76" s="50" t="s">
        <v>1209</v>
      </c>
      <c r="P76" s="50" t="s">
        <v>56</v>
      </c>
      <c r="Q76" s="50">
        <v>2</v>
      </c>
      <c r="S76" s="50" t="s">
        <v>75</v>
      </c>
      <c r="T76" s="50">
        <v>1</v>
      </c>
      <c r="V76" s="744" t="s">
        <v>110</v>
      </c>
      <c r="W76" s="745"/>
    </row>
    <row r="77" spans="1:65" s="29" customFormat="1" ht="80.099999999999994" customHeight="1" x14ac:dyDescent="0.25">
      <c r="A77" s="66"/>
      <c r="B77" s="28"/>
      <c r="C77" s="177"/>
      <c r="D77" s="67"/>
      <c r="E77" s="68"/>
      <c r="F77" s="69"/>
      <c r="G77" s="70" t="s">
        <v>111</v>
      </c>
      <c r="H77" s="71" t="s">
        <v>112</v>
      </c>
      <c r="I77" s="72" t="s">
        <v>22</v>
      </c>
      <c r="J77" s="746" t="s">
        <v>113</v>
      </c>
      <c r="K77" s="747"/>
      <c r="M77" s="58" t="s">
        <v>39</v>
      </c>
      <c r="N77" s="58">
        <v>2</v>
      </c>
      <c r="O77" s="50" t="s">
        <v>736</v>
      </c>
      <c r="P77" s="50" t="s">
        <v>737</v>
      </c>
      <c r="Q77" s="50">
        <v>1</v>
      </c>
      <c r="S77" s="50" t="s">
        <v>114</v>
      </c>
      <c r="T77" s="50"/>
      <c r="V77" s="58" t="s">
        <v>115</v>
      </c>
      <c r="W77" s="50"/>
    </row>
    <row r="78" spans="1:65" s="76" customFormat="1" ht="80.099999999999994" customHeight="1" x14ac:dyDescent="0.25">
      <c r="A78" s="66"/>
      <c r="B78" s="28"/>
      <c r="C78" s="177"/>
      <c r="D78" s="73"/>
      <c r="E78" s="74" t="s">
        <v>116</v>
      </c>
      <c r="F78" s="75"/>
      <c r="G78" s="50">
        <v>58</v>
      </c>
      <c r="H78" s="50"/>
      <c r="I78" s="50"/>
      <c r="J78" s="748"/>
      <c r="K78" s="740"/>
      <c r="L78" s="29"/>
      <c r="M78" s="58" t="s">
        <v>117</v>
      </c>
      <c r="N78" s="58"/>
      <c r="O78" s="62"/>
      <c r="P78" s="62"/>
      <c r="Q78" s="50"/>
      <c r="R78" s="29"/>
      <c r="S78" s="50" t="s">
        <v>1260</v>
      </c>
      <c r="T78" s="50">
        <v>1</v>
      </c>
      <c r="U78" s="29"/>
      <c r="V78" s="50" t="s">
        <v>118</v>
      </c>
      <c r="W78" s="50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</row>
    <row r="79" spans="1:65" s="76" customFormat="1" ht="162" customHeight="1" x14ac:dyDescent="0.25">
      <c r="A79" s="66"/>
      <c r="B79" s="28"/>
      <c r="C79" s="177"/>
      <c r="D79" s="73"/>
      <c r="E79" s="254" t="s">
        <v>119</v>
      </c>
      <c r="F79" s="78"/>
      <c r="G79" s="50">
        <v>52</v>
      </c>
      <c r="H79" s="50">
        <v>6</v>
      </c>
      <c r="I79" s="79" t="s">
        <v>1272</v>
      </c>
      <c r="J79" s="738"/>
      <c r="K79" s="739"/>
      <c r="L79" s="29"/>
      <c r="M79" s="58" t="s">
        <v>120</v>
      </c>
      <c r="N79" s="58"/>
      <c r="O79" s="62"/>
      <c r="P79" s="62"/>
      <c r="Q79" s="50"/>
      <c r="R79" s="29"/>
      <c r="S79" s="50" t="s">
        <v>121</v>
      </c>
      <c r="T79" s="50"/>
      <c r="U79" s="29"/>
      <c r="V79" s="50" t="s">
        <v>122</v>
      </c>
      <c r="W79" s="50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</row>
    <row r="80" spans="1:65" s="29" customFormat="1" ht="115.5" customHeight="1" x14ac:dyDescent="0.25">
      <c r="A80" s="66"/>
      <c r="B80" s="28"/>
      <c r="C80" s="177"/>
      <c r="D80" s="30"/>
      <c r="E80" s="80" t="s">
        <v>123</v>
      </c>
      <c r="F80" s="81"/>
      <c r="G80" s="50">
        <v>53</v>
      </c>
      <c r="H80" s="50">
        <v>5</v>
      </c>
      <c r="I80" s="79" t="s">
        <v>1271</v>
      </c>
      <c r="J80" s="738" t="s">
        <v>1270</v>
      </c>
      <c r="K80" s="740"/>
      <c r="M80" s="82"/>
      <c r="N80" s="82">
        <f>SUBTOTAL(9,N71:N79)</f>
        <v>48</v>
      </c>
      <c r="O80" s="82"/>
      <c r="P80" s="82"/>
      <c r="Q80" s="82">
        <f>SUBTOTAL(9,Q71:Q79)</f>
        <v>10</v>
      </c>
      <c r="S80" s="50" t="s">
        <v>92</v>
      </c>
      <c r="T80" s="50">
        <f>SUBTOTAL(9,T70:T79)</f>
        <v>7</v>
      </c>
      <c r="V80" s="50" t="s">
        <v>124</v>
      </c>
      <c r="W80" s="50"/>
    </row>
    <row r="81" spans="1:23" s="29" customFormat="1" ht="80.099999999999994" customHeight="1" x14ac:dyDescent="0.25">
      <c r="A81" s="66"/>
      <c r="B81" s="28"/>
      <c r="C81" s="177"/>
      <c r="D81" s="67"/>
      <c r="F81" s="32"/>
      <c r="K81" s="177"/>
      <c r="W81" s="40"/>
    </row>
    <row r="82" spans="1:23" s="14" customFormat="1" ht="48" customHeight="1" x14ac:dyDescent="1.2">
      <c r="A82" s="27"/>
      <c r="B82" s="83"/>
      <c r="C82" s="177"/>
      <c r="D82" s="84"/>
      <c r="E82" s="31"/>
      <c r="F82" s="32"/>
      <c r="G82" s="85"/>
      <c r="H82" s="29"/>
      <c r="I82" s="85"/>
      <c r="J82" s="85"/>
      <c r="K82" s="314"/>
      <c r="L82" s="29"/>
      <c r="M82" s="29"/>
      <c r="N82" s="29"/>
      <c r="O82" s="29"/>
      <c r="P82" s="29"/>
      <c r="Q82" s="29"/>
      <c r="R82" s="29"/>
      <c r="S82" s="29"/>
      <c r="T82" s="85"/>
      <c r="U82" s="29"/>
      <c r="V82" s="29"/>
      <c r="W82" s="9"/>
    </row>
    <row r="83" spans="1:23" s="14" customFormat="1" ht="48" customHeight="1" x14ac:dyDescent="1.2">
      <c r="A83" s="29"/>
      <c r="B83" s="83"/>
      <c r="C83" s="177"/>
      <c r="D83" s="86"/>
      <c r="E83" s="31"/>
      <c r="F83" s="32"/>
      <c r="G83" s="85"/>
      <c r="H83" s="87"/>
      <c r="I83" s="85"/>
      <c r="J83" s="85"/>
      <c r="K83" s="314"/>
      <c r="L83" s="29"/>
      <c r="M83" s="29"/>
      <c r="N83" s="29"/>
      <c r="O83" s="29" t="s">
        <v>2</v>
      </c>
      <c r="P83" s="29"/>
      <c r="Q83" s="29"/>
      <c r="R83" s="29"/>
      <c r="S83" s="29"/>
      <c r="T83" s="29"/>
      <c r="U83" s="29"/>
      <c r="V83" s="29"/>
      <c r="W83" s="9"/>
    </row>
    <row r="84" spans="1:23" s="14" customFormat="1" ht="48" customHeight="1" x14ac:dyDescent="1.2">
      <c r="B84" s="83"/>
      <c r="C84" s="177"/>
      <c r="D84" s="88"/>
      <c r="E84" s="31"/>
      <c r="F84" s="32"/>
      <c r="G84" s="85"/>
      <c r="H84" s="38"/>
      <c r="I84" s="85"/>
      <c r="J84" s="85"/>
      <c r="K84" s="314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9"/>
    </row>
    <row r="85" spans="1:23" s="14" customFormat="1" ht="48" customHeight="1" x14ac:dyDescent="1.2">
      <c r="B85" s="83"/>
      <c r="C85" s="177"/>
      <c r="D85" s="89"/>
      <c r="E85" s="31"/>
      <c r="F85" s="32"/>
      <c r="G85" s="90"/>
      <c r="H85" s="38"/>
      <c r="I85" s="85"/>
      <c r="J85" s="85"/>
      <c r="K85" s="314"/>
      <c r="L85" s="29"/>
      <c r="M85" s="29"/>
      <c r="N85" s="29"/>
      <c r="O85" s="29"/>
      <c r="P85" s="29"/>
      <c r="Q85" s="29"/>
      <c r="R85" s="29"/>
      <c r="S85" s="85"/>
      <c r="T85" s="85"/>
      <c r="U85" s="29"/>
      <c r="V85" s="29"/>
      <c r="W85" s="9"/>
    </row>
    <row r="86" spans="1:23" s="14" customFormat="1" ht="48" customHeight="1" x14ac:dyDescent="1.2">
      <c r="B86" s="83"/>
      <c r="C86" s="177"/>
      <c r="D86" s="91"/>
      <c r="E86" s="31"/>
      <c r="F86" s="32"/>
      <c r="G86" s="90"/>
      <c r="H86" s="38"/>
      <c r="I86" s="85"/>
      <c r="J86" s="85"/>
      <c r="K86" s="314"/>
      <c r="L86" s="29"/>
      <c r="M86" s="29"/>
      <c r="N86" s="29"/>
      <c r="O86" s="29"/>
      <c r="P86" s="29"/>
      <c r="Q86" s="29"/>
      <c r="R86" s="29"/>
      <c r="S86" s="85"/>
      <c r="T86" s="7"/>
      <c r="U86" s="3"/>
      <c r="V86" s="29"/>
      <c r="W86" s="9"/>
    </row>
    <row r="87" spans="1:23" s="14" customFormat="1" ht="48" customHeight="1" x14ac:dyDescent="1.1000000000000001">
      <c r="B87" s="2"/>
      <c r="C87" s="173"/>
      <c r="D87" s="4"/>
      <c r="E87" s="5"/>
      <c r="F87" s="6"/>
      <c r="G87" s="3"/>
      <c r="H87" s="8"/>
      <c r="I87" s="7"/>
      <c r="J87" s="7"/>
      <c r="K87" s="182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9"/>
    </row>
    <row r="88" spans="1:23" s="14" customFormat="1" ht="48" customHeight="1" x14ac:dyDescent="1.1000000000000001">
      <c r="B88" s="2"/>
      <c r="C88" s="182"/>
      <c r="D88" s="92"/>
      <c r="E88" s="5"/>
      <c r="F88" s="6"/>
      <c r="G88" s="7"/>
      <c r="H88" s="8"/>
      <c r="I88" s="7"/>
      <c r="J88" s="7"/>
      <c r="K88" s="182"/>
      <c r="L88" s="3"/>
      <c r="M88" s="3"/>
      <c r="N88" s="3"/>
      <c r="O88" s="3"/>
      <c r="P88" s="3"/>
      <c r="Q88" s="3"/>
      <c r="R88" s="3"/>
      <c r="S88" s="7"/>
      <c r="T88" s="7"/>
      <c r="U88" s="3"/>
      <c r="V88" s="3"/>
      <c r="W88" s="9"/>
    </row>
    <row r="89" spans="1:23" s="14" customFormat="1" ht="48" customHeight="1" x14ac:dyDescent="1.1000000000000001">
      <c r="B89" s="2"/>
      <c r="C89" s="182"/>
      <c r="D89" s="92"/>
      <c r="E89" s="5"/>
      <c r="F89" s="6"/>
      <c r="G89" s="7"/>
      <c r="H89" s="8"/>
      <c r="I89" s="7"/>
      <c r="J89" s="7"/>
      <c r="K89" s="182"/>
      <c r="L89" s="3"/>
      <c r="M89" s="3"/>
      <c r="N89" s="3"/>
      <c r="O89" s="3"/>
      <c r="P89" s="3"/>
      <c r="Q89" s="3"/>
      <c r="R89" s="3"/>
      <c r="S89" s="7"/>
      <c r="T89" s="7"/>
      <c r="U89" s="3"/>
      <c r="V89" s="3"/>
      <c r="W89" s="9"/>
    </row>
    <row r="90" spans="1:23" s="14" customFormat="1" ht="48" customHeight="1" x14ac:dyDescent="1.1000000000000001">
      <c r="B90" s="2"/>
      <c r="C90" s="182"/>
      <c r="D90" s="92"/>
      <c r="E90" s="5"/>
      <c r="F90" s="6"/>
      <c r="G90" s="7"/>
      <c r="H90" s="8"/>
      <c r="I90" s="7"/>
      <c r="J90" s="7"/>
      <c r="K90" s="182"/>
      <c r="L90" s="3"/>
      <c r="M90" s="3"/>
      <c r="N90" s="3"/>
      <c r="O90" s="3"/>
      <c r="P90" s="3"/>
      <c r="Q90" s="3"/>
      <c r="R90" s="3"/>
      <c r="S90" s="7"/>
      <c r="T90" s="7"/>
      <c r="U90" s="3"/>
      <c r="V90" s="3"/>
      <c r="W90" s="9"/>
    </row>
    <row r="91" spans="1:23" s="14" customFormat="1" ht="48" customHeight="1" x14ac:dyDescent="1.1000000000000001">
      <c r="B91" s="2"/>
      <c r="C91" s="182"/>
      <c r="D91" s="92"/>
      <c r="E91" s="5"/>
      <c r="F91" s="6"/>
      <c r="G91" s="7"/>
      <c r="H91" s="8"/>
      <c r="I91" s="7"/>
      <c r="J91" s="7"/>
      <c r="K91" s="182"/>
      <c r="L91" s="3"/>
      <c r="M91" s="3"/>
      <c r="N91" s="3"/>
      <c r="O91" s="3"/>
      <c r="P91" s="3"/>
      <c r="Q91" s="3"/>
      <c r="R91" s="3"/>
      <c r="S91" s="7"/>
      <c r="T91" s="7"/>
      <c r="U91" s="3"/>
      <c r="V91" s="3"/>
      <c r="W91" s="9"/>
    </row>
    <row r="92" spans="1:23" s="14" customFormat="1" ht="95.25" customHeight="1" x14ac:dyDescent="1.1000000000000001">
      <c r="B92" s="2"/>
      <c r="C92" s="182"/>
      <c r="D92" s="92"/>
      <c r="E92" s="5"/>
      <c r="F92" s="6"/>
      <c r="G92" s="7"/>
      <c r="H92" s="8"/>
      <c r="I92" s="7"/>
      <c r="J92" s="7"/>
      <c r="K92" s="182"/>
      <c r="L92" s="3"/>
      <c r="M92" s="3"/>
      <c r="N92" s="3"/>
      <c r="O92" s="3"/>
      <c r="P92" s="3"/>
      <c r="Q92" s="3"/>
      <c r="R92" s="3"/>
      <c r="S92" s="7"/>
      <c r="T92" s="7"/>
      <c r="U92" s="3"/>
      <c r="V92" s="3"/>
      <c r="W92" s="9"/>
    </row>
    <row r="93" spans="1:23" s="14" customFormat="1" ht="209.25" customHeight="1" x14ac:dyDescent="1.1000000000000001">
      <c r="B93" s="2"/>
      <c r="C93" s="182"/>
      <c r="D93" s="92"/>
      <c r="E93" s="5"/>
      <c r="F93" s="6"/>
      <c r="G93" s="7"/>
      <c r="H93" s="8"/>
      <c r="I93" s="7"/>
      <c r="J93" s="7"/>
      <c r="K93" s="182"/>
      <c r="L93" s="3"/>
      <c r="M93" s="3"/>
      <c r="N93" s="3"/>
      <c r="O93" s="3"/>
      <c r="P93" s="3"/>
      <c r="Q93" s="3"/>
      <c r="R93" s="3"/>
      <c r="S93" s="7"/>
      <c r="T93" s="7"/>
      <c r="U93" s="3"/>
      <c r="V93" s="3"/>
      <c r="W93" s="9"/>
    </row>
    <row r="94" spans="1:23" s="14" customFormat="1" ht="75.75" customHeight="1" x14ac:dyDescent="1.1000000000000001">
      <c r="B94" s="2"/>
      <c r="C94" s="182"/>
      <c r="D94" s="92"/>
      <c r="E94" s="5"/>
      <c r="F94" s="6"/>
      <c r="G94" s="7"/>
      <c r="H94" s="8"/>
      <c r="I94" s="7"/>
      <c r="J94" s="7"/>
      <c r="K94" s="182"/>
      <c r="L94" s="3"/>
      <c r="M94" s="3"/>
      <c r="N94" s="3"/>
      <c r="O94" s="3"/>
      <c r="P94" s="3"/>
      <c r="Q94" s="3"/>
      <c r="R94" s="3"/>
      <c r="S94" s="7"/>
      <c r="T94" s="7"/>
      <c r="U94" s="3"/>
      <c r="V94" s="3"/>
      <c r="W94" s="9"/>
    </row>
    <row r="95" spans="1:23" s="14" customFormat="1" ht="80.25" customHeight="1" x14ac:dyDescent="1.1000000000000001">
      <c r="B95" s="2"/>
      <c r="C95" s="182"/>
      <c r="D95" s="92"/>
      <c r="E95" s="5"/>
      <c r="F95" s="6"/>
      <c r="G95" s="7"/>
      <c r="H95" s="8"/>
      <c r="I95" s="7"/>
      <c r="J95" s="7"/>
      <c r="K95" s="182"/>
      <c r="L95" s="3"/>
      <c r="M95" s="3"/>
      <c r="N95" s="3"/>
      <c r="O95" s="3"/>
      <c r="P95" s="3"/>
      <c r="Q95" s="3"/>
      <c r="R95" s="3"/>
      <c r="S95" s="7"/>
      <c r="T95" s="7"/>
      <c r="U95" s="3"/>
      <c r="V95" s="3"/>
      <c r="W95" s="9"/>
    </row>
    <row r="96" spans="1:23" s="14" customFormat="1" ht="48" customHeight="1" x14ac:dyDescent="1.1000000000000001">
      <c r="B96" s="2"/>
      <c r="C96" s="182"/>
      <c r="D96" s="92"/>
      <c r="E96" s="5"/>
      <c r="F96" s="6"/>
      <c r="G96" s="7"/>
      <c r="H96" s="8"/>
      <c r="I96" s="7"/>
      <c r="J96" s="7"/>
      <c r="K96" s="182"/>
      <c r="L96" s="3"/>
      <c r="M96" s="3"/>
      <c r="N96" s="3"/>
      <c r="O96" s="3"/>
      <c r="P96" s="3"/>
      <c r="Q96" s="3"/>
      <c r="R96" s="3"/>
      <c r="S96" s="7"/>
      <c r="T96" s="7"/>
      <c r="U96" s="3"/>
      <c r="V96" s="3"/>
      <c r="W96" s="9"/>
    </row>
    <row r="97" spans="1:23" s="14" customFormat="1" ht="48" customHeight="1" x14ac:dyDescent="1.1000000000000001">
      <c r="B97" s="2"/>
      <c r="C97" s="182"/>
      <c r="D97" s="92"/>
      <c r="E97" s="5"/>
      <c r="F97" s="6"/>
      <c r="G97" s="7"/>
      <c r="H97" s="8"/>
      <c r="I97" s="7"/>
      <c r="J97" s="7"/>
      <c r="K97" s="182"/>
      <c r="L97" s="3"/>
      <c r="M97" s="3"/>
      <c r="N97" s="3"/>
      <c r="O97" s="3"/>
      <c r="P97" s="3"/>
      <c r="Q97" s="3"/>
      <c r="R97" s="3"/>
      <c r="S97" s="7"/>
      <c r="T97" s="7"/>
      <c r="U97" s="3"/>
      <c r="V97" s="3"/>
      <c r="W97" s="9"/>
    </row>
    <row r="98" spans="1:23" s="14" customFormat="1" ht="48" customHeight="1" x14ac:dyDescent="1.1000000000000001">
      <c r="B98" s="2"/>
      <c r="C98" s="182"/>
      <c r="D98" s="92"/>
      <c r="E98" s="5"/>
      <c r="F98" s="6"/>
      <c r="G98" s="7"/>
      <c r="H98" s="8"/>
      <c r="I98" s="7"/>
      <c r="J98" s="7"/>
      <c r="K98" s="182"/>
      <c r="L98" s="3"/>
      <c r="M98" s="3"/>
      <c r="N98" s="3"/>
      <c r="O98" s="3"/>
      <c r="P98" s="3"/>
      <c r="Q98" s="3"/>
      <c r="R98" s="3"/>
      <c r="S98" s="7"/>
      <c r="T98" s="7"/>
      <c r="U98" s="3"/>
      <c r="V98" s="3"/>
      <c r="W98" s="9"/>
    </row>
    <row r="99" spans="1:23" s="14" customFormat="1" ht="48" customHeight="1" x14ac:dyDescent="1.1000000000000001">
      <c r="B99" s="2"/>
      <c r="C99" s="182"/>
      <c r="D99" s="92"/>
      <c r="E99" s="5"/>
      <c r="F99" s="6"/>
      <c r="G99" s="7"/>
      <c r="H99" s="8"/>
      <c r="I99" s="7"/>
      <c r="J99" s="7"/>
      <c r="K99" s="182"/>
      <c r="L99" s="3"/>
      <c r="M99" s="3"/>
      <c r="N99" s="3"/>
      <c r="O99" s="3"/>
      <c r="P99" s="3"/>
      <c r="Q99" s="3"/>
      <c r="R99" s="3"/>
      <c r="S99" s="7"/>
      <c r="T99" s="7"/>
      <c r="U99" s="3"/>
      <c r="V99" s="3"/>
      <c r="W99" s="9"/>
    </row>
    <row r="100" spans="1:23" s="14" customFormat="1" ht="48" customHeight="1" x14ac:dyDescent="1.1000000000000001">
      <c r="B100" s="2"/>
      <c r="C100" s="182"/>
      <c r="D100" s="92"/>
      <c r="E100" s="5"/>
      <c r="F100" s="6"/>
      <c r="G100" s="7"/>
      <c r="H100" s="8"/>
      <c r="I100" s="7"/>
      <c r="J100" s="7"/>
      <c r="K100" s="182"/>
      <c r="L100" s="3"/>
      <c r="M100" s="3"/>
      <c r="N100" s="3"/>
      <c r="O100" s="3"/>
      <c r="P100" s="3"/>
      <c r="Q100" s="3"/>
      <c r="R100" s="3"/>
      <c r="S100" s="7"/>
      <c r="T100" s="7"/>
      <c r="U100" s="3"/>
      <c r="V100" s="3"/>
      <c r="W100" s="9"/>
    </row>
    <row r="108" spans="1:23" s="93" customFormat="1" ht="48" customHeight="1" x14ac:dyDescent="1.1000000000000001">
      <c r="A108" s="1"/>
      <c r="B108" s="2"/>
      <c r="C108" s="182"/>
      <c r="D108" s="92"/>
      <c r="E108" s="5"/>
      <c r="F108" s="6"/>
      <c r="G108" s="7"/>
      <c r="H108" s="8"/>
      <c r="I108" s="7"/>
      <c r="J108" s="7"/>
      <c r="K108" s="182"/>
      <c r="L108" s="3"/>
      <c r="M108" s="3"/>
      <c r="N108" s="3"/>
      <c r="O108" s="3"/>
      <c r="P108" s="3"/>
      <c r="Q108" s="3"/>
      <c r="R108" s="3"/>
      <c r="S108" s="7"/>
      <c r="T108" s="7"/>
      <c r="U108" s="3"/>
      <c r="V108" s="3"/>
      <c r="W108" s="9"/>
    </row>
  </sheetData>
  <autoFilter ref="A7:W67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V76:W76"/>
    <mergeCell ref="J77:K77"/>
    <mergeCell ref="J78:K78"/>
    <mergeCell ref="J79:K79"/>
    <mergeCell ref="J80:K80"/>
    <mergeCell ref="A65:A66"/>
    <mergeCell ref="V7:V8"/>
    <mergeCell ref="W7:W8"/>
    <mergeCell ref="A42:A63"/>
    <mergeCell ref="I70:K70"/>
    <mergeCell ref="O70:P70"/>
    <mergeCell ref="V70:W70"/>
    <mergeCell ref="A9:A39"/>
    <mergeCell ref="N7:N8"/>
    <mergeCell ref="O7:O8"/>
    <mergeCell ref="P7:P8"/>
    <mergeCell ref="Q7:Q8"/>
    <mergeCell ref="R7:R8"/>
    <mergeCell ref="S7:T7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</mergeCells>
  <phoneticPr fontId="18" type="noConversion"/>
  <conditionalFormatting sqref="D9:D66">
    <cfRule type="duplicateValues" dxfId="114" priority="498"/>
    <cfRule type="duplicateValues" dxfId="113" priority="499"/>
  </conditionalFormatting>
  <pageMargins left="0.7" right="0.7" top="0.75" bottom="0.75" header="0.3" footer="0.3"/>
  <pageSetup paperSize="9" scale="10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741D9DA-83EC-4C39-9364-DC926DB418F2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78AAF125-CE2E-4BA7-B912-F319043C765A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S69:S80 V1:V1048576</xm:sqref>
        </x14:conditionalFormatting>
        <x14:conditionalFormatting xmlns:xm="http://schemas.microsoft.com/office/excel/2006/main">
          <x14:cfRule type="containsText" priority="3" operator="containsText" id="{085716A3-6553-4A14-9F0F-4CCC786268E1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V67:V1048576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0831-DB22-433F-AD54-D674F9B0B372}">
  <dimension ref="A1:BM100"/>
  <sheetViews>
    <sheetView view="pageBreakPreview" topLeftCell="K52" zoomScale="53" zoomScaleNormal="30" zoomScaleSheetLayoutView="53" zoomScalePageLayoutView="55" workbookViewId="0">
      <selection activeCell="U69" sqref="U69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3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3"/>
      <c r="I4" s="3"/>
      <c r="J4" s="3"/>
      <c r="K4" s="173"/>
    </row>
    <row r="6" spans="1:42" s="12" customFormat="1" ht="69" customHeight="1" x14ac:dyDescent="1.1000000000000001">
      <c r="A6" s="759" t="s">
        <v>1306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363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362" t="s">
        <v>23</v>
      </c>
      <c r="H8" s="16">
        <v>45616</v>
      </c>
      <c r="I8" s="362" t="s">
        <v>24</v>
      </c>
      <c r="J8" s="362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362" t="s">
        <v>27</v>
      </c>
      <c r="T8" s="362" t="s">
        <v>28</v>
      </c>
      <c r="U8" s="362"/>
      <c r="V8" s="773"/>
      <c r="W8" s="775"/>
    </row>
    <row r="9" spans="1:42" s="33" customFormat="1" ht="58.5" customHeight="1" x14ac:dyDescent="1.3">
      <c r="A9" s="781" t="s">
        <v>29</v>
      </c>
      <c r="B9" s="94" t="s">
        <v>1307</v>
      </c>
      <c r="C9" s="371">
        <v>1</v>
      </c>
      <c r="D9" s="368">
        <v>613650</v>
      </c>
      <c r="E9" s="96" t="s">
        <v>1328</v>
      </c>
      <c r="F9" s="97">
        <v>34547</v>
      </c>
      <c r="G9" s="104"/>
      <c r="H9" s="98"/>
      <c r="I9" s="98"/>
      <c r="J9" s="98">
        <v>1</v>
      </c>
      <c r="K9" s="311"/>
      <c r="L9" s="98"/>
      <c r="M9" s="98">
        <v>1</v>
      </c>
      <c r="N9" s="99" t="s">
        <v>45</v>
      </c>
      <c r="O9" s="100" t="s">
        <v>519</v>
      </c>
      <c r="P9" s="98" t="s">
        <v>31</v>
      </c>
      <c r="Q9" s="98" t="s">
        <v>32</v>
      </c>
      <c r="R9" s="95">
        <v>58047874</v>
      </c>
      <c r="S9" s="124" t="s">
        <v>1185</v>
      </c>
      <c r="T9" s="124"/>
      <c r="U9" s="98" t="s">
        <v>1329</v>
      </c>
      <c r="V9" s="102" t="s">
        <v>3</v>
      </c>
      <c r="W9" s="102"/>
    </row>
    <row r="10" spans="1:42" s="18" customFormat="1" ht="58.5" customHeight="1" x14ac:dyDescent="1.3">
      <c r="A10" s="782"/>
      <c r="B10" s="94" t="s">
        <v>1308</v>
      </c>
      <c r="C10" s="371">
        <v>2</v>
      </c>
      <c r="D10" s="369">
        <v>1016200</v>
      </c>
      <c r="E10" s="96" t="s">
        <v>1330</v>
      </c>
      <c r="F10" s="97">
        <v>1969</v>
      </c>
      <c r="G10" s="104"/>
      <c r="H10" s="98"/>
      <c r="I10" s="98"/>
      <c r="J10" s="98"/>
      <c r="K10" s="311">
        <v>1</v>
      </c>
      <c r="L10" s="98">
        <v>1</v>
      </c>
      <c r="M10" s="98"/>
      <c r="N10" s="99" t="s">
        <v>45</v>
      </c>
      <c r="O10" s="100" t="s">
        <v>1331</v>
      </c>
      <c r="P10" s="98" t="s">
        <v>31</v>
      </c>
      <c r="Q10" s="98" t="s">
        <v>32</v>
      </c>
      <c r="R10" s="95">
        <v>56296499</v>
      </c>
      <c r="S10" s="124"/>
      <c r="T10" s="101" t="s">
        <v>307</v>
      </c>
      <c r="U10" s="98" t="s">
        <v>42</v>
      </c>
      <c r="V10" s="102" t="s">
        <v>3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1309</v>
      </c>
      <c r="C11" s="371">
        <v>3</v>
      </c>
      <c r="D11" s="372">
        <v>490000</v>
      </c>
      <c r="E11" s="96" t="s">
        <v>1332</v>
      </c>
      <c r="F11" s="97">
        <v>35436</v>
      </c>
      <c r="G11" s="104"/>
      <c r="H11" s="98"/>
      <c r="I11" s="98">
        <v>1</v>
      </c>
      <c r="J11" s="98"/>
      <c r="K11" s="311"/>
      <c r="L11" s="98">
        <v>1</v>
      </c>
      <c r="M11" s="98"/>
      <c r="N11" s="99" t="s">
        <v>45</v>
      </c>
      <c r="O11" s="100" t="s">
        <v>197</v>
      </c>
      <c r="P11" s="98" t="s">
        <v>31</v>
      </c>
      <c r="Q11" s="98" t="s">
        <v>32</v>
      </c>
      <c r="R11" s="95">
        <v>58442333</v>
      </c>
      <c r="S11" s="124"/>
      <c r="T11" s="101" t="s">
        <v>1333</v>
      </c>
      <c r="U11" s="98" t="s">
        <v>1186</v>
      </c>
      <c r="V11" s="102" t="s">
        <v>3</v>
      </c>
      <c r="W11" s="102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1:42" s="18" customFormat="1" ht="48" customHeight="1" x14ac:dyDescent="1.3">
      <c r="A12" s="782"/>
      <c r="B12" s="94" t="s">
        <v>1310</v>
      </c>
      <c r="C12" s="371">
        <v>4</v>
      </c>
      <c r="D12" s="373">
        <v>1251940</v>
      </c>
      <c r="E12" s="96" t="s">
        <v>1334</v>
      </c>
      <c r="F12" s="97" t="s">
        <v>1335</v>
      </c>
      <c r="G12" s="104"/>
      <c r="H12" s="98"/>
      <c r="I12" s="98"/>
      <c r="J12" s="98">
        <v>1</v>
      </c>
      <c r="K12" s="311"/>
      <c r="L12" s="98"/>
      <c r="M12" s="98">
        <v>1</v>
      </c>
      <c r="N12" s="99" t="s">
        <v>38</v>
      </c>
      <c r="O12" s="100" t="s">
        <v>566</v>
      </c>
      <c r="P12" s="98" t="s">
        <v>31</v>
      </c>
      <c r="Q12" s="98" t="s">
        <v>32</v>
      </c>
      <c r="R12" s="95">
        <v>91225166</v>
      </c>
      <c r="S12" s="101"/>
      <c r="T12" s="95" t="s">
        <v>1336</v>
      </c>
      <c r="U12" s="98" t="s">
        <v>42</v>
      </c>
      <c r="V12" s="102" t="s">
        <v>3</v>
      </c>
      <c r="W12" s="102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2" s="18" customFormat="1" ht="48" customHeight="1" x14ac:dyDescent="1.3">
      <c r="A13" s="782"/>
      <c r="B13" s="94" t="s">
        <v>1311</v>
      </c>
      <c r="C13" s="371">
        <v>5</v>
      </c>
      <c r="D13" s="374">
        <v>3651300</v>
      </c>
      <c r="E13" s="96" t="s">
        <v>1337</v>
      </c>
      <c r="F13" s="97" t="s">
        <v>1338</v>
      </c>
      <c r="G13" s="104"/>
      <c r="H13" s="98"/>
      <c r="I13" s="98"/>
      <c r="J13" s="98"/>
      <c r="K13" s="311">
        <v>1</v>
      </c>
      <c r="L13" s="98">
        <v>1</v>
      </c>
      <c r="M13" s="98"/>
      <c r="N13" s="99" t="s">
        <v>45</v>
      </c>
      <c r="O13" s="100" t="s">
        <v>1216</v>
      </c>
      <c r="P13" s="98" t="s">
        <v>31</v>
      </c>
      <c r="Q13" s="98" t="s">
        <v>32</v>
      </c>
      <c r="R13" s="95">
        <v>98944659</v>
      </c>
      <c r="S13" s="101"/>
      <c r="T13" s="95" t="s">
        <v>517</v>
      </c>
      <c r="U13" s="98" t="s">
        <v>42</v>
      </c>
      <c r="V13" s="102" t="s">
        <v>3</v>
      </c>
      <c r="W13" s="102"/>
    </row>
    <row r="14" spans="1:42" s="18" customFormat="1" ht="48" customHeight="1" x14ac:dyDescent="1.3">
      <c r="A14" s="782"/>
      <c r="B14" s="94" t="s">
        <v>1312</v>
      </c>
      <c r="C14" s="371">
        <v>6</v>
      </c>
      <c r="D14" s="375">
        <v>4065880</v>
      </c>
      <c r="E14" s="96" t="s">
        <v>1339</v>
      </c>
      <c r="F14" s="97">
        <v>35012</v>
      </c>
      <c r="G14" s="104"/>
      <c r="H14" s="98"/>
      <c r="I14" s="98">
        <v>1</v>
      </c>
      <c r="J14" s="98"/>
      <c r="K14" s="311"/>
      <c r="L14" s="98"/>
      <c r="M14" s="98">
        <v>1</v>
      </c>
      <c r="N14" s="99" t="s">
        <v>38</v>
      </c>
      <c r="O14" s="100" t="s">
        <v>562</v>
      </c>
      <c r="P14" s="98" t="s">
        <v>31</v>
      </c>
      <c r="Q14" s="98" t="s">
        <v>32</v>
      </c>
      <c r="R14" s="95">
        <v>78618709</v>
      </c>
      <c r="S14" s="101"/>
      <c r="T14" s="95" t="s">
        <v>517</v>
      </c>
      <c r="U14" s="98" t="s">
        <v>576</v>
      </c>
      <c r="V14" s="102" t="s">
        <v>3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 t="s">
        <v>1313</v>
      </c>
      <c r="C15" s="371">
        <v>7</v>
      </c>
      <c r="D15" s="376">
        <v>764780</v>
      </c>
      <c r="E15" s="96" t="s">
        <v>1340</v>
      </c>
      <c r="F15" s="97">
        <v>42625</v>
      </c>
      <c r="G15" s="104">
        <v>1</v>
      </c>
      <c r="H15" s="98"/>
      <c r="I15" s="98"/>
      <c r="J15" s="98"/>
      <c r="K15" s="311"/>
      <c r="L15" s="98">
        <v>1</v>
      </c>
      <c r="M15" s="98"/>
      <c r="N15" s="99" t="s">
        <v>33</v>
      </c>
      <c r="O15" s="172" t="s">
        <v>566</v>
      </c>
      <c r="P15" s="98" t="s">
        <v>31</v>
      </c>
      <c r="Q15" s="104" t="s">
        <v>32</v>
      </c>
      <c r="R15" s="95">
        <v>22223384</v>
      </c>
      <c r="S15" s="101" t="s">
        <v>1341</v>
      </c>
      <c r="T15" s="95"/>
      <c r="U15" s="98" t="s">
        <v>266</v>
      </c>
      <c r="V15" s="102" t="s">
        <v>3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 t="s">
        <v>1314</v>
      </c>
      <c r="C16" s="371">
        <v>8</v>
      </c>
      <c r="D16" s="377">
        <v>1928600</v>
      </c>
      <c r="E16" s="96" t="s">
        <v>1342</v>
      </c>
      <c r="F16" s="97" t="s">
        <v>424</v>
      </c>
      <c r="G16" s="104"/>
      <c r="H16" s="98"/>
      <c r="I16" s="98"/>
      <c r="J16" s="98"/>
      <c r="K16" s="311">
        <v>1</v>
      </c>
      <c r="L16" s="98">
        <v>1</v>
      </c>
      <c r="M16" s="98"/>
      <c r="N16" s="99" t="s">
        <v>45</v>
      </c>
      <c r="O16" s="172" t="s">
        <v>1343</v>
      </c>
      <c r="P16" s="98" t="s">
        <v>35</v>
      </c>
      <c r="Q16" s="104" t="s">
        <v>32</v>
      </c>
      <c r="R16" s="95">
        <v>5999947</v>
      </c>
      <c r="S16" s="101" t="s">
        <v>515</v>
      </c>
      <c r="T16" s="101"/>
      <c r="U16" s="98" t="s">
        <v>42</v>
      </c>
      <c r="V16" s="102" t="s">
        <v>3</v>
      </c>
      <c r="W16" s="102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1315</v>
      </c>
      <c r="C17" s="371">
        <v>9</v>
      </c>
      <c r="D17" s="370">
        <v>2904780</v>
      </c>
      <c r="E17" s="96" t="s">
        <v>1344</v>
      </c>
      <c r="F17" s="97" t="s">
        <v>1345</v>
      </c>
      <c r="G17" s="104"/>
      <c r="H17" s="98"/>
      <c r="I17" s="98"/>
      <c r="J17" s="98">
        <v>1</v>
      </c>
      <c r="K17" s="311"/>
      <c r="L17" s="98">
        <v>1</v>
      </c>
      <c r="M17" s="98"/>
      <c r="N17" s="99" t="s">
        <v>38</v>
      </c>
      <c r="O17" s="172" t="s">
        <v>165</v>
      </c>
      <c r="P17" s="98" t="s">
        <v>31</v>
      </c>
      <c r="Q17" s="104" t="s">
        <v>32</v>
      </c>
      <c r="R17" s="95">
        <v>55604342</v>
      </c>
      <c r="S17" s="101"/>
      <c r="T17" s="101" t="s">
        <v>517</v>
      </c>
      <c r="U17" s="98" t="s">
        <v>576</v>
      </c>
      <c r="V17" s="102" t="s">
        <v>3</v>
      </c>
      <c r="W17" s="102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 t="s">
        <v>1316</v>
      </c>
      <c r="C18" s="371">
        <v>10</v>
      </c>
      <c r="D18" s="378">
        <v>378400</v>
      </c>
      <c r="E18" s="96" t="s">
        <v>1346</v>
      </c>
      <c r="F18" s="97" t="s">
        <v>424</v>
      </c>
      <c r="G18" s="104">
        <v>1</v>
      </c>
      <c r="H18" s="98"/>
      <c r="I18" s="98"/>
      <c r="J18" s="98"/>
      <c r="K18" s="311"/>
      <c r="L18" s="98">
        <v>1</v>
      </c>
      <c r="M18" s="98"/>
      <c r="N18" s="99" t="s">
        <v>33</v>
      </c>
      <c r="O18" s="172" t="s">
        <v>70</v>
      </c>
      <c r="P18" s="98" t="s">
        <v>35</v>
      </c>
      <c r="Q18" s="104" t="s">
        <v>32</v>
      </c>
      <c r="R18" s="95">
        <v>22533844</v>
      </c>
      <c r="S18" s="101"/>
      <c r="T18" s="101" t="s">
        <v>688</v>
      </c>
      <c r="U18" s="98" t="s">
        <v>576</v>
      </c>
      <c r="V18" s="102" t="s">
        <v>3</v>
      </c>
      <c r="W18" s="102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s="18" customFormat="1" ht="48" customHeight="1" x14ac:dyDescent="1.3">
      <c r="A19" s="782"/>
      <c r="B19" s="94" t="s">
        <v>1317</v>
      </c>
      <c r="C19" s="371">
        <v>11</v>
      </c>
      <c r="D19" s="379">
        <v>384820</v>
      </c>
      <c r="E19" s="96" t="s">
        <v>1347</v>
      </c>
      <c r="F19" s="97" t="s">
        <v>1348</v>
      </c>
      <c r="G19" s="104">
        <v>1</v>
      </c>
      <c r="H19" s="98"/>
      <c r="I19" s="98"/>
      <c r="J19" s="98"/>
      <c r="K19" s="311"/>
      <c r="L19" s="98"/>
      <c r="M19" s="98">
        <v>1</v>
      </c>
      <c r="N19" s="99" t="s">
        <v>33</v>
      </c>
      <c r="O19" s="172" t="s">
        <v>1349</v>
      </c>
      <c r="P19" s="98" t="s">
        <v>1032</v>
      </c>
      <c r="Q19" s="104" t="s">
        <v>32</v>
      </c>
      <c r="R19" s="95" t="s">
        <v>45</v>
      </c>
      <c r="S19" s="101"/>
      <c r="T19" s="101" t="s">
        <v>40</v>
      </c>
      <c r="U19" s="98"/>
      <c r="V19" s="102" t="s">
        <v>3</v>
      </c>
      <c r="W19" s="102"/>
    </row>
    <row r="20" spans="1:42" s="18" customFormat="1" ht="48" customHeight="1" x14ac:dyDescent="1.3">
      <c r="A20" s="782"/>
      <c r="B20" s="94" t="s">
        <v>1318</v>
      </c>
      <c r="C20" s="371">
        <v>12</v>
      </c>
      <c r="D20" s="380">
        <v>714300</v>
      </c>
      <c r="E20" s="96" t="s">
        <v>1350</v>
      </c>
      <c r="F20" s="97">
        <v>33734</v>
      </c>
      <c r="G20" s="104"/>
      <c r="H20" s="98"/>
      <c r="I20" s="98"/>
      <c r="J20" s="98">
        <v>1</v>
      </c>
      <c r="K20" s="311"/>
      <c r="L20" s="98"/>
      <c r="M20" s="98">
        <v>1</v>
      </c>
      <c r="N20" s="99" t="s">
        <v>45</v>
      </c>
      <c r="O20" s="172" t="s">
        <v>1351</v>
      </c>
      <c r="P20" s="98" t="s">
        <v>120</v>
      </c>
      <c r="Q20" s="104" t="s">
        <v>32</v>
      </c>
      <c r="R20" s="95">
        <v>59399966</v>
      </c>
      <c r="S20" s="101" t="s">
        <v>515</v>
      </c>
      <c r="T20" s="101"/>
      <c r="U20" s="98" t="s">
        <v>576</v>
      </c>
      <c r="V20" s="102" t="s">
        <v>3</v>
      </c>
      <c r="W20" s="102"/>
    </row>
    <row r="21" spans="1:42" s="18" customFormat="1" ht="48" customHeight="1" x14ac:dyDescent="1.3">
      <c r="A21" s="782"/>
      <c r="B21" s="94" t="s">
        <v>1319</v>
      </c>
      <c r="C21" s="371">
        <v>13</v>
      </c>
      <c r="D21" s="380">
        <v>347660</v>
      </c>
      <c r="E21" s="96" t="s">
        <v>1352</v>
      </c>
      <c r="F21" s="97" t="s">
        <v>424</v>
      </c>
      <c r="G21" s="104"/>
      <c r="H21" s="98"/>
      <c r="I21" s="98"/>
      <c r="J21" s="98"/>
      <c r="K21" s="311">
        <v>1</v>
      </c>
      <c r="L21" s="98">
        <v>1</v>
      </c>
      <c r="M21" s="98"/>
      <c r="N21" s="172" t="s">
        <v>45</v>
      </c>
      <c r="O21" s="98" t="s">
        <v>1353</v>
      </c>
      <c r="P21" s="104" t="s">
        <v>1354</v>
      </c>
      <c r="Q21" s="124" t="s">
        <v>899</v>
      </c>
      <c r="R21" s="95">
        <v>97788996</v>
      </c>
      <c r="S21" s="101" t="s">
        <v>208</v>
      </c>
      <c r="T21" s="101"/>
      <c r="U21" s="98" t="s">
        <v>1355</v>
      </c>
      <c r="V21" s="102" t="s">
        <v>3</v>
      </c>
      <c r="W21" s="102"/>
    </row>
    <row r="22" spans="1:42" s="18" customFormat="1" ht="48" customHeight="1" x14ac:dyDescent="1.3">
      <c r="A22" s="782"/>
      <c r="B22" s="94" t="s">
        <v>1320</v>
      </c>
      <c r="C22" s="371">
        <v>14</v>
      </c>
      <c r="D22" s="381">
        <v>1169100</v>
      </c>
      <c r="E22" s="183" t="s">
        <v>1356</v>
      </c>
      <c r="F22" s="184" t="s">
        <v>1357</v>
      </c>
      <c r="G22" s="188"/>
      <c r="H22" s="185"/>
      <c r="I22" s="185"/>
      <c r="J22" s="185">
        <v>1</v>
      </c>
      <c r="K22" s="315"/>
      <c r="L22" s="185">
        <v>1</v>
      </c>
      <c r="M22" s="185"/>
      <c r="N22" s="187" t="s">
        <v>230</v>
      </c>
      <c r="O22" s="185" t="s">
        <v>1358</v>
      </c>
      <c r="P22" s="188" t="s">
        <v>883</v>
      </c>
      <c r="Q22" s="192" t="s">
        <v>75</v>
      </c>
      <c r="R22" s="189">
        <v>99613535</v>
      </c>
      <c r="S22" s="190" t="s">
        <v>1053</v>
      </c>
      <c r="T22" s="190"/>
      <c r="U22" s="185" t="s">
        <v>42</v>
      </c>
      <c r="V22" s="102" t="s">
        <v>3</v>
      </c>
      <c r="W22" s="102" t="s">
        <v>554</v>
      </c>
    </row>
    <row r="23" spans="1:42" s="18" customFormat="1" ht="48" customHeight="1" x14ac:dyDescent="1.3">
      <c r="A23" s="782"/>
      <c r="B23" s="94" t="s">
        <v>1321</v>
      </c>
      <c r="C23" s="371">
        <v>15</v>
      </c>
      <c r="D23" s="381">
        <v>620000</v>
      </c>
      <c r="E23" s="183" t="s">
        <v>1359</v>
      </c>
      <c r="F23" s="184" t="s">
        <v>1360</v>
      </c>
      <c r="G23" s="188"/>
      <c r="H23" s="185"/>
      <c r="I23" s="185"/>
      <c r="J23" s="185">
        <v>1</v>
      </c>
      <c r="K23" s="315"/>
      <c r="L23" s="185"/>
      <c r="M23" s="185">
        <v>1</v>
      </c>
      <c r="N23" s="187" t="s">
        <v>230</v>
      </c>
      <c r="O23" s="185" t="s">
        <v>1358</v>
      </c>
      <c r="P23" s="188" t="s">
        <v>883</v>
      </c>
      <c r="Q23" s="192" t="s">
        <v>75</v>
      </c>
      <c r="R23" s="189" t="s">
        <v>1361</v>
      </c>
      <c r="S23" s="190" t="s">
        <v>874</v>
      </c>
      <c r="T23" s="190"/>
      <c r="U23" s="185" t="s">
        <v>82</v>
      </c>
      <c r="V23" s="102" t="s">
        <v>3</v>
      </c>
      <c r="W23" s="102" t="s">
        <v>554</v>
      </c>
    </row>
    <row r="24" spans="1:42" s="18" customFormat="1" ht="48" customHeight="1" x14ac:dyDescent="1.3">
      <c r="A24" s="782"/>
      <c r="B24" s="94" t="s">
        <v>1384</v>
      </c>
      <c r="C24" s="371">
        <v>16</v>
      </c>
      <c r="D24" s="382">
        <v>2103620</v>
      </c>
      <c r="E24" s="96" t="s">
        <v>1385</v>
      </c>
      <c r="F24" s="97" t="s">
        <v>1386</v>
      </c>
      <c r="G24" s="104"/>
      <c r="H24" s="98">
        <v>1</v>
      </c>
      <c r="I24" s="98"/>
      <c r="J24" s="98"/>
      <c r="K24" s="311"/>
      <c r="L24" s="98"/>
      <c r="M24" s="98">
        <v>1</v>
      </c>
      <c r="N24" s="99" t="s">
        <v>375</v>
      </c>
      <c r="O24" s="172" t="s">
        <v>65</v>
      </c>
      <c r="P24" s="98" t="s">
        <v>31</v>
      </c>
      <c r="Q24" s="104" t="s">
        <v>32</v>
      </c>
      <c r="R24" s="95" t="s">
        <v>1387</v>
      </c>
      <c r="S24" s="101"/>
      <c r="T24" s="101" t="s">
        <v>127</v>
      </c>
      <c r="U24" s="98" t="s">
        <v>638</v>
      </c>
      <c r="V24" s="102" t="s">
        <v>5</v>
      </c>
      <c r="W24" s="102"/>
    </row>
    <row r="25" spans="1:42" s="18" customFormat="1" ht="48" customHeight="1" x14ac:dyDescent="1.3">
      <c r="A25" s="782"/>
      <c r="B25" s="94" t="s">
        <v>1388</v>
      </c>
      <c r="C25" s="371">
        <v>17</v>
      </c>
      <c r="D25" s="382">
        <v>431900</v>
      </c>
      <c r="E25" s="96" t="s">
        <v>1389</v>
      </c>
      <c r="F25" s="97" t="s">
        <v>1390</v>
      </c>
      <c r="G25" s="104">
        <v>1</v>
      </c>
      <c r="H25" s="98"/>
      <c r="I25" s="98"/>
      <c r="J25" s="98"/>
      <c r="K25" s="311"/>
      <c r="L25" s="98">
        <v>1</v>
      </c>
      <c r="M25" s="98"/>
      <c r="N25" s="99" t="s">
        <v>33</v>
      </c>
      <c r="O25" s="172" t="s">
        <v>877</v>
      </c>
      <c r="P25" s="98" t="s">
        <v>35</v>
      </c>
      <c r="Q25" s="104" t="s">
        <v>32</v>
      </c>
      <c r="R25" s="95">
        <v>77878420</v>
      </c>
      <c r="S25" s="101"/>
      <c r="T25" s="101" t="s">
        <v>688</v>
      </c>
      <c r="U25" s="98" t="s">
        <v>1391</v>
      </c>
      <c r="V25" s="102" t="s">
        <v>5</v>
      </c>
      <c r="W25" s="102"/>
    </row>
    <row r="26" spans="1:42" s="18" customFormat="1" ht="48" customHeight="1" x14ac:dyDescent="1.3">
      <c r="A26" s="782"/>
      <c r="B26" s="94" t="s">
        <v>585</v>
      </c>
      <c r="C26" s="371">
        <v>18</v>
      </c>
      <c r="D26" s="382">
        <v>316720</v>
      </c>
      <c r="E26" s="96" t="s">
        <v>586</v>
      </c>
      <c r="F26" s="97">
        <v>23714</v>
      </c>
      <c r="G26" s="104"/>
      <c r="H26" s="98"/>
      <c r="I26" s="98"/>
      <c r="J26" s="98"/>
      <c r="K26" s="311">
        <v>1</v>
      </c>
      <c r="L26" s="98">
        <v>1</v>
      </c>
      <c r="M26" s="98"/>
      <c r="N26" s="99" t="s">
        <v>30</v>
      </c>
      <c r="O26" s="172" t="s">
        <v>165</v>
      </c>
      <c r="P26" s="98" t="s">
        <v>31</v>
      </c>
      <c r="Q26" s="104" t="s">
        <v>32</v>
      </c>
      <c r="R26" s="95">
        <v>56815789</v>
      </c>
      <c r="S26" s="101" t="s">
        <v>587</v>
      </c>
      <c r="T26" s="101"/>
      <c r="U26" s="98" t="s">
        <v>82</v>
      </c>
      <c r="V26" s="102" t="s">
        <v>5</v>
      </c>
      <c r="W26" s="102"/>
    </row>
    <row r="27" spans="1:42" s="18" customFormat="1" ht="48" customHeight="1" x14ac:dyDescent="1.3">
      <c r="A27" s="782"/>
      <c r="B27" s="94" t="s">
        <v>1392</v>
      </c>
      <c r="C27" s="371">
        <v>19</v>
      </c>
      <c r="D27" s="382">
        <v>2242600</v>
      </c>
      <c r="E27" s="96" t="s">
        <v>1393</v>
      </c>
      <c r="F27" s="97" t="s">
        <v>1394</v>
      </c>
      <c r="G27" s="104"/>
      <c r="H27" s="98"/>
      <c r="I27" s="98"/>
      <c r="J27" s="98">
        <v>1</v>
      </c>
      <c r="K27" s="311"/>
      <c r="L27" s="98">
        <v>1</v>
      </c>
      <c r="M27" s="98"/>
      <c r="N27" s="99" t="s">
        <v>38</v>
      </c>
      <c r="O27" s="172" t="s">
        <v>396</v>
      </c>
      <c r="P27" s="98" t="s">
        <v>35</v>
      </c>
      <c r="Q27" s="104" t="s">
        <v>32</v>
      </c>
      <c r="R27" s="95">
        <v>52156161</v>
      </c>
      <c r="S27" s="101" t="s">
        <v>1395</v>
      </c>
      <c r="T27" s="101" t="s">
        <v>1396</v>
      </c>
      <c r="U27" s="98" t="s">
        <v>572</v>
      </c>
      <c r="V27" s="102" t="s">
        <v>5</v>
      </c>
      <c r="W27" s="102"/>
    </row>
    <row r="28" spans="1:42" s="18" customFormat="1" ht="48" customHeight="1" x14ac:dyDescent="1.3">
      <c r="A28" s="782"/>
      <c r="B28" s="94" t="s">
        <v>1397</v>
      </c>
      <c r="C28" s="371">
        <v>20</v>
      </c>
      <c r="D28" s="382">
        <v>1485000</v>
      </c>
      <c r="E28" s="96" t="s">
        <v>1398</v>
      </c>
      <c r="F28" s="97">
        <v>27981</v>
      </c>
      <c r="G28" s="104"/>
      <c r="H28" s="98"/>
      <c r="I28" s="98"/>
      <c r="J28" s="98">
        <v>1</v>
      </c>
      <c r="K28" s="311"/>
      <c r="L28" s="98">
        <v>1</v>
      </c>
      <c r="M28" s="98"/>
      <c r="N28" s="99" t="s">
        <v>310</v>
      </c>
      <c r="O28" s="172" t="s">
        <v>65</v>
      </c>
      <c r="P28" s="98" t="s">
        <v>31</v>
      </c>
      <c r="Q28" s="104" t="s">
        <v>32</v>
      </c>
      <c r="R28" s="95">
        <v>55511615</v>
      </c>
      <c r="S28" s="101" t="s">
        <v>680</v>
      </c>
      <c r="T28" s="101"/>
      <c r="U28" s="98" t="s">
        <v>41</v>
      </c>
      <c r="V28" s="102" t="s">
        <v>5</v>
      </c>
      <c r="W28" s="102"/>
    </row>
    <row r="29" spans="1:42" s="18" customFormat="1" ht="48" customHeight="1" x14ac:dyDescent="1.3">
      <c r="A29" s="782"/>
      <c r="B29" s="94" t="s">
        <v>1399</v>
      </c>
      <c r="C29" s="371">
        <v>21</v>
      </c>
      <c r="D29" s="382">
        <v>2224800</v>
      </c>
      <c r="E29" s="96" t="s">
        <v>1400</v>
      </c>
      <c r="F29" s="97" t="s">
        <v>424</v>
      </c>
      <c r="G29" s="104"/>
      <c r="H29" s="98"/>
      <c r="I29" s="98"/>
      <c r="J29" s="98"/>
      <c r="K29" s="311">
        <v>1</v>
      </c>
      <c r="L29" s="98">
        <v>1</v>
      </c>
      <c r="M29" s="98"/>
      <c r="N29" s="99" t="s">
        <v>30</v>
      </c>
      <c r="O29" s="172" t="s">
        <v>1401</v>
      </c>
      <c r="P29" s="98" t="s">
        <v>204</v>
      </c>
      <c r="Q29" s="104" t="s">
        <v>75</v>
      </c>
      <c r="R29" s="95">
        <v>305461538</v>
      </c>
      <c r="S29" s="101"/>
      <c r="T29" s="101" t="s">
        <v>1402</v>
      </c>
      <c r="U29" s="98" t="s">
        <v>509</v>
      </c>
      <c r="V29" s="102" t="s">
        <v>5</v>
      </c>
      <c r="W29" s="102"/>
    </row>
    <row r="30" spans="1:42" s="18" customFormat="1" ht="48" customHeight="1" x14ac:dyDescent="1.3">
      <c r="A30" s="782"/>
      <c r="B30" s="94"/>
      <c r="C30" s="371">
        <v>22</v>
      </c>
      <c r="D30" s="382">
        <v>149800</v>
      </c>
      <c r="E30" s="404" t="s">
        <v>1379</v>
      </c>
      <c r="F30" s="405" t="s">
        <v>424</v>
      </c>
      <c r="G30" s="406"/>
      <c r="H30" s="407"/>
      <c r="I30" s="407"/>
      <c r="J30" s="407">
        <v>1</v>
      </c>
      <c r="K30" s="408"/>
      <c r="L30" s="407">
        <v>1</v>
      </c>
      <c r="M30" s="407"/>
      <c r="N30" s="409" t="s">
        <v>30</v>
      </c>
      <c r="O30" s="410" t="s">
        <v>562</v>
      </c>
      <c r="P30" s="407" t="s">
        <v>31</v>
      </c>
      <c r="Q30" s="406" t="s">
        <v>32</v>
      </c>
      <c r="R30" s="411"/>
      <c r="S30" s="412" t="s">
        <v>515</v>
      </c>
      <c r="T30" s="412"/>
      <c r="U30" s="407" t="s">
        <v>266</v>
      </c>
      <c r="V30" s="102" t="s">
        <v>5</v>
      </c>
      <c r="W30" s="102"/>
    </row>
    <row r="31" spans="1:42" s="18" customFormat="1" ht="48" customHeight="1" x14ac:dyDescent="1.3">
      <c r="A31" s="782"/>
      <c r="B31" s="94" t="s">
        <v>598</v>
      </c>
      <c r="C31" s="371">
        <v>23</v>
      </c>
      <c r="D31" s="382">
        <v>126750</v>
      </c>
      <c r="E31" s="404" t="s">
        <v>599</v>
      </c>
      <c r="F31" s="405" t="s">
        <v>600</v>
      </c>
      <c r="G31" s="406"/>
      <c r="H31" s="407">
        <v>1</v>
      </c>
      <c r="I31" s="407"/>
      <c r="J31" s="407"/>
      <c r="K31" s="408"/>
      <c r="L31" s="407">
        <v>1</v>
      </c>
      <c r="M31" s="407"/>
      <c r="N31" s="409" t="s">
        <v>601</v>
      </c>
      <c r="O31" s="410" t="s">
        <v>602</v>
      </c>
      <c r="P31" s="407" t="s">
        <v>35</v>
      </c>
      <c r="Q31" s="406" t="s">
        <v>32</v>
      </c>
      <c r="R31" s="411">
        <v>56827855</v>
      </c>
      <c r="S31" s="412" t="s">
        <v>603</v>
      </c>
      <c r="T31" s="412"/>
      <c r="U31" s="407" t="s">
        <v>604</v>
      </c>
      <c r="V31" s="102" t="s">
        <v>5</v>
      </c>
      <c r="W31" s="102"/>
    </row>
    <row r="32" spans="1:42" s="18" customFormat="1" ht="48" customHeight="1" x14ac:dyDescent="1.3">
      <c r="A32" s="782"/>
      <c r="B32" s="94" t="s">
        <v>1403</v>
      </c>
      <c r="C32" s="371">
        <v>24</v>
      </c>
      <c r="D32" s="382">
        <v>1600000</v>
      </c>
      <c r="E32" s="96" t="s">
        <v>1404</v>
      </c>
      <c r="F32" s="97" t="s">
        <v>1405</v>
      </c>
      <c r="G32" s="104"/>
      <c r="H32" s="98"/>
      <c r="I32" s="98"/>
      <c r="J32" s="98">
        <v>1</v>
      </c>
      <c r="K32" s="311"/>
      <c r="L32" s="98">
        <v>1</v>
      </c>
      <c r="M32" s="98"/>
      <c r="N32" s="99" t="s">
        <v>38</v>
      </c>
      <c r="O32" s="172" t="s">
        <v>562</v>
      </c>
      <c r="P32" s="98" t="s">
        <v>31</v>
      </c>
      <c r="Q32" s="104" t="s">
        <v>32</v>
      </c>
      <c r="R32" s="95">
        <v>58142591</v>
      </c>
      <c r="S32" s="101" t="s">
        <v>994</v>
      </c>
      <c r="T32" s="101"/>
      <c r="U32" s="98" t="s">
        <v>759</v>
      </c>
      <c r="V32" s="102" t="s">
        <v>5</v>
      </c>
      <c r="W32" s="102"/>
    </row>
    <row r="33" spans="1:42" s="18" customFormat="1" ht="48" customHeight="1" x14ac:dyDescent="1.3">
      <c r="A33" s="782"/>
      <c r="B33" s="94" t="s">
        <v>1406</v>
      </c>
      <c r="C33" s="371">
        <v>25</v>
      </c>
      <c r="D33" s="382">
        <v>2250000</v>
      </c>
      <c r="E33" s="96" t="s">
        <v>1407</v>
      </c>
      <c r="F33" s="97">
        <v>22041</v>
      </c>
      <c r="G33" s="104"/>
      <c r="H33" s="98"/>
      <c r="I33" s="98"/>
      <c r="J33" s="98"/>
      <c r="K33" s="311">
        <v>1</v>
      </c>
      <c r="L33" s="98">
        <v>1</v>
      </c>
      <c r="M33" s="98"/>
      <c r="N33" s="99" t="s">
        <v>54</v>
      </c>
      <c r="O33" s="172" t="s">
        <v>1408</v>
      </c>
      <c r="P33" s="98" t="s">
        <v>1409</v>
      </c>
      <c r="Q33" s="104" t="s">
        <v>75</v>
      </c>
      <c r="R33" s="95">
        <v>54146641</v>
      </c>
      <c r="S33" s="101"/>
      <c r="T33" s="101" t="s">
        <v>1410</v>
      </c>
      <c r="U33" s="98" t="s">
        <v>266</v>
      </c>
      <c r="V33" s="102" t="s">
        <v>5</v>
      </c>
      <c r="W33" s="102"/>
    </row>
    <row r="34" spans="1:42" s="18" customFormat="1" ht="48" customHeight="1" x14ac:dyDescent="1.3">
      <c r="A34" s="782"/>
      <c r="B34" s="94" t="s">
        <v>1411</v>
      </c>
      <c r="C34" s="371">
        <v>26</v>
      </c>
      <c r="D34" s="382">
        <v>32100</v>
      </c>
      <c r="E34" s="165" t="s">
        <v>1412</v>
      </c>
      <c r="F34" s="200">
        <v>29434</v>
      </c>
      <c r="G34" s="204"/>
      <c r="H34" s="201"/>
      <c r="I34" s="201"/>
      <c r="J34" s="201">
        <v>1</v>
      </c>
      <c r="K34" s="413"/>
      <c r="L34" s="201"/>
      <c r="M34" s="201">
        <v>1</v>
      </c>
      <c r="N34" s="202" t="s">
        <v>43</v>
      </c>
      <c r="O34" s="203" t="s">
        <v>1189</v>
      </c>
      <c r="P34" s="201" t="s">
        <v>31</v>
      </c>
      <c r="Q34" s="204" t="s">
        <v>32</v>
      </c>
      <c r="R34" s="205">
        <v>58244333</v>
      </c>
      <c r="S34" s="206"/>
      <c r="T34" s="206" t="s">
        <v>1413</v>
      </c>
      <c r="U34" s="201" t="s">
        <v>41</v>
      </c>
      <c r="V34" s="102" t="s">
        <v>5</v>
      </c>
      <c r="W34" s="102"/>
    </row>
    <row r="35" spans="1:42" s="18" customFormat="1" ht="48" customHeight="1" x14ac:dyDescent="1.3">
      <c r="A35" s="782"/>
      <c r="B35" s="94"/>
      <c r="C35" s="371">
        <v>27</v>
      </c>
      <c r="D35" s="382">
        <v>2204356</v>
      </c>
      <c r="E35" s="395" t="s">
        <v>1380</v>
      </c>
      <c r="F35" s="396" t="s">
        <v>424</v>
      </c>
      <c r="G35" s="397"/>
      <c r="H35" s="398"/>
      <c r="I35" s="398"/>
      <c r="J35" s="398">
        <v>1</v>
      </c>
      <c r="K35" s="399"/>
      <c r="L35" s="398"/>
      <c r="M35" s="398">
        <v>1</v>
      </c>
      <c r="N35" s="400" t="s">
        <v>43</v>
      </c>
      <c r="O35" s="401" t="s">
        <v>65</v>
      </c>
      <c r="P35" s="398" t="s">
        <v>31</v>
      </c>
      <c r="Q35" s="397" t="s">
        <v>32</v>
      </c>
      <c r="R35" s="402"/>
      <c r="S35" s="403"/>
      <c r="T35" s="403"/>
      <c r="U35" s="398" t="s">
        <v>266</v>
      </c>
      <c r="V35" s="102" t="s">
        <v>5</v>
      </c>
      <c r="W35" s="102"/>
    </row>
    <row r="36" spans="1:42" s="18" customFormat="1" ht="48" customHeight="1" x14ac:dyDescent="1.3">
      <c r="A36" s="782"/>
      <c r="B36" s="94" t="s">
        <v>1414</v>
      </c>
      <c r="C36" s="371">
        <v>28</v>
      </c>
      <c r="D36" s="382">
        <v>2061870</v>
      </c>
      <c r="E36" s="96" t="s">
        <v>1415</v>
      </c>
      <c r="F36" s="97" t="s">
        <v>1416</v>
      </c>
      <c r="G36" s="104">
        <v>1</v>
      </c>
      <c r="H36" s="98"/>
      <c r="I36" s="98"/>
      <c r="J36" s="98"/>
      <c r="K36" s="311"/>
      <c r="L36" s="98">
        <v>1</v>
      </c>
      <c r="M36" s="98"/>
      <c r="N36" s="99" t="s">
        <v>33</v>
      </c>
      <c r="O36" s="172" t="s">
        <v>63</v>
      </c>
      <c r="P36" s="98" t="s">
        <v>31</v>
      </c>
      <c r="Q36" s="104" t="s">
        <v>32</v>
      </c>
      <c r="R36" s="95">
        <v>54490777</v>
      </c>
      <c r="S36" s="101"/>
      <c r="T36" s="101" t="s">
        <v>34</v>
      </c>
      <c r="U36" s="98" t="s">
        <v>41</v>
      </c>
      <c r="V36" s="102" t="s">
        <v>5</v>
      </c>
      <c r="W36" s="102"/>
    </row>
    <row r="37" spans="1:42" s="18" customFormat="1" ht="48" customHeight="1" x14ac:dyDescent="1.3">
      <c r="A37" s="782"/>
      <c r="B37" s="94"/>
      <c r="C37" s="371">
        <v>29</v>
      </c>
      <c r="D37" s="382">
        <v>3142360</v>
      </c>
      <c r="E37" s="395" t="s">
        <v>1381</v>
      </c>
      <c r="F37" s="396" t="s">
        <v>424</v>
      </c>
      <c r="G37" s="397"/>
      <c r="H37" s="398"/>
      <c r="I37" s="398"/>
      <c r="J37" s="398"/>
      <c r="K37" s="399">
        <v>1</v>
      </c>
      <c r="L37" s="398">
        <v>1</v>
      </c>
      <c r="M37" s="398"/>
      <c r="N37" s="400" t="s">
        <v>43</v>
      </c>
      <c r="O37" s="401" t="s">
        <v>1358</v>
      </c>
      <c r="P37" s="398" t="s">
        <v>883</v>
      </c>
      <c r="Q37" s="397" t="s">
        <v>75</v>
      </c>
      <c r="R37" s="402"/>
      <c r="S37" s="403"/>
      <c r="T37" s="403"/>
      <c r="U37" s="398" t="s">
        <v>266</v>
      </c>
      <c r="V37" s="102" t="s">
        <v>5</v>
      </c>
      <c r="W37" s="102"/>
    </row>
    <row r="38" spans="1:42" s="18" customFormat="1" ht="48" customHeight="1" x14ac:dyDescent="1.3">
      <c r="A38" s="782"/>
      <c r="B38" s="94" t="s">
        <v>1105</v>
      </c>
      <c r="C38" s="371">
        <v>30</v>
      </c>
      <c r="D38" s="382">
        <v>1018280</v>
      </c>
      <c r="E38" s="395" t="s">
        <v>1417</v>
      </c>
      <c r="F38" s="396">
        <v>43195</v>
      </c>
      <c r="G38" s="397">
        <v>1</v>
      </c>
      <c r="H38" s="398"/>
      <c r="I38" s="398"/>
      <c r="J38" s="398"/>
      <c r="K38" s="399"/>
      <c r="L38" s="398"/>
      <c r="M38" s="398">
        <v>1</v>
      </c>
      <c r="N38" s="400" t="s">
        <v>33</v>
      </c>
      <c r="O38" s="401" t="s">
        <v>321</v>
      </c>
      <c r="P38" s="398" t="s">
        <v>50</v>
      </c>
      <c r="Q38" s="397" t="s">
        <v>32</v>
      </c>
      <c r="R38" s="402">
        <v>76546999</v>
      </c>
      <c r="S38" s="403" t="s">
        <v>188</v>
      </c>
      <c r="T38" s="403"/>
      <c r="U38" s="398" t="s">
        <v>41</v>
      </c>
      <c r="V38" s="102" t="s">
        <v>5</v>
      </c>
      <c r="W38" s="102"/>
    </row>
    <row r="39" spans="1:42" s="18" customFormat="1" ht="48" customHeight="1" x14ac:dyDescent="1.3">
      <c r="A39" s="782"/>
      <c r="B39" s="94" t="s">
        <v>789</v>
      </c>
      <c r="C39" s="371">
        <v>31</v>
      </c>
      <c r="D39" s="380"/>
      <c r="E39" s="395" t="s">
        <v>1418</v>
      </c>
      <c r="F39" s="396" t="s">
        <v>790</v>
      </c>
      <c r="G39" s="397"/>
      <c r="H39" s="398"/>
      <c r="I39" s="398"/>
      <c r="J39" s="398">
        <v>1</v>
      </c>
      <c r="K39" s="399"/>
      <c r="L39" s="398">
        <v>1</v>
      </c>
      <c r="M39" s="398"/>
      <c r="N39" s="400" t="s">
        <v>38</v>
      </c>
      <c r="O39" s="401" t="s">
        <v>519</v>
      </c>
      <c r="P39" s="398" t="s">
        <v>31</v>
      </c>
      <c r="Q39" s="397" t="s">
        <v>32</v>
      </c>
      <c r="R39" s="402">
        <v>22229569</v>
      </c>
      <c r="S39" s="403"/>
      <c r="T39" s="403" t="s">
        <v>1419</v>
      </c>
      <c r="U39" s="398" t="s">
        <v>452</v>
      </c>
      <c r="V39" s="102" t="s">
        <v>5</v>
      </c>
      <c r="W39" s="102"/>
    </row>
    <row r="40" spans="1:42" s="18" customFormat="1" ht="48" customHeight="1" x14ac:dyDescent="1.3">
      <c r="A40" s="785" t="s">
        <v>76</v>
      </c>
      <c r="B40" s="94" t="s">
        <v>1322</v>
      </c>
      <c r="C40" s="371">
        <v>32</v>
      </c>
      <c r="D40" s="383">
        <v>1187780</v>
      </c>
      <c r="E40" s="96" t="s">
        <v>1362</v>
      </c>
      <c r="F40" s="97" t="s">
        <v>1363</v>
      </c>
      <c r="G40" s="104"/>
      <c r="H40" s="98">
        <v>1</v>
      </c>
      <c r="I40" s="98"/>
      <c r="J40" s="98"/>
      <c r="K40" s="311"/>
      <c r="L40" s="98"/>
      <c r="M40" s="98">
        <v>1</v>
      </c>
      <c r="N40" s="98" t="s">
        <v>33</v>
      </c>
      <c r="O40" s="124" t="s">
        <v>1364</v>
      </c>
      <c r="P40" s="104" t="s">
        <v>102</v>
      </c>
      <c r="Q40" s="104" t="s">
        <v>32</v>
      </c>
      <c r="R40" s="95">
        <v>59266563</v>
      </c>
      <c r="S40" s="101" t="s">
        <v>188</v>
      </c>
      <c r="T40" s="101"/>
      <c r="U40" s="98" t="s">
        <v>1213</v>
      </c>
      <c r="V40" s="102" t="s">
        <v>3</v>
      </c>
      <c r="W40" s="102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s="18" customFormat="1" ht="48" customHeight="1" x14ac:dyDescent="1.3">
      <c r="A41" s="785"/>
      <c r="B41" s="94" t="s">
        <v>1323</v>
      </c>
      <c r="C41" s="371">
        <v>33</v>
      </c>
      <c r="D41" s="259">
        <v>903770</v>
      </c>
      <c r="E41" s="96" t="s">
        <v>1365</v>
      </c>
      <c r="F41" s="97" t="s">
        <v>1366</v>
      </c>
      <c r="G41" s="104"/>
      <c r="H41" s="98">
        <v>1</v>
      </c>
      <c r="I41" s="98"/>
      <c r="J41" s="98"/>
      <c r="K41" s="311"/>
      <c r="L41" s="98">
        <v>1</v>
      </c>
      <c r="M41" s="98"/>
      <c r="N41" s="99" t="s">
        <v>1207</v>
      </c>
      <c r="O41" s="98" t="s">
        <v>66</v>
      </c>
      <c r="P41" s="104" t="s">
        <v>31</v>
      </c>
      <c r="Q41" s="104" t="s">
        <v>32</v>
      </c>
      <c r="R41" s="95">
        <v>52995658</v>
      </c>
      <c r="S41" s="101" t="s">
        <v>188</v>
      </c>
      <c r="T41" s="101"/>
      <c r="U41" s="98" t="s">
        <v>82</v>
      </c>
      <c r="V41" s="102" t="s">
        <v>3</v>
      </c>
      <c r="W41" s="102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s="18" customFormat="1" ht="48" customHeight="1" x14ac:dyDescent="1.3">
      <c r="A42" s="785"/>
      <c r="B42" s="94" t="s">
        <v>1324</v>
      </c>
      <c r="C42" s="371">
        <v>34</v>
      </c>
      <c r="D42" s="384">
        <v>924260</v>
      </c>
      <c r="E42" s="183" t="s">
        <v>1367</v>
      </c>
      <c r="F42" s="184">
        <v>25883</v>
      </c>
      <c r="G42" s="188"/>
      <c r="H42" s="185"/>
      <c r="I42" s="185"/>
      <c r="J42" s="185"/>
      <c r="K42" s="315">
        <v>1</v>
      </c>
      <c r="L42" s="185"/>
      <c r="M42" s="185">
        <v>1</v>
      </c>
      <c r="N42" s="186" t="s">
        <v>38</v>
      </c>
      <c r="O42" s="187" t="s">
        <v>545</v>
      </c>
      <c r="P42" s="185" t="s">
        <v>31</v>
      </c>
      <c r="Q42" s="188" t="s">
        <v>32</v>
      </c>
      <c r="R42" s="189">
        <v>55578928</v>
      </c>
      <c r="S42" s="190" t="s">
        <v>1368</v>
      </c>
      <c r="T42" s="189"/>
      <c r="U42" s="185" t="s">
        <v>604</v>
      </c>
      <c r="V42" s="102" t="s">
        <v>3</v>
      </c>
      <c r="W42" s="102" t="s">
        <v>556</v>
      </c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85"/>
      <c r="B43" s="94" t="s">
        <v>1325</v>
      </c>
      <c r="C43" s="371">
        <v>35</v>
      </c>
      <c r="D43" s="259">
        <v>734330</v>
      </c>
      <c r="E43" s="96" t="s">
        <v>1369</v>
      </c>
      <c r="F43" s="97" t="s">
        <v>1370</v>
      </c>
      <c r="G43" s="104">
        <v>1</v>
      </c>
      <c r="H43" s="98"/>
      <c r="I43" s="98"/>
      <c r="J43" s="98"/>
      <c r="K43" s="311"/>
      <c r="L43" s="98">
        <v>1</v>
      </c>
      <c r="M43" s="98"/>
      <c r="N43" s="99" t="s">
        <v>33</v>
      </c>
      <c r="O43" s="98" t="s">
        <v>1371</v>
      </c>
      <c r="P43" s="104" t="s">
        <v>102</v>
      </c>
      <c r="Q43" s="104" t="s">
        <v>32</v>
      </c>
      <c r="R43" s="95">
        <v>22999977</v>
      </c>
      <c r="S43" s="101" t="s">
        <v>1372</v>
      </c>
      <c r="T43" s="101"/>
      <c r="U43" s="98" t="s">
        <v>82</v>
      </c>
      <c r="V43" s="102" t="s">
        <v>3</v>
      </c>
      <c r="W43" s="102"/>
    </row>
    <row r="44" spans="1:42" s="18" customFormat="1" ht="48" customHeight="1" x14ac:dyDescent="1.3">
      <c r="A44" s="785"/>
      <c r="B44" s="94" t="s">
        <v>1420</v>
      </c>
      <c r="C44" s="371">
        <v>36</v>
      </c>
      <c r="D44" s="385">
        <v>610590</v>
      </c>
      <c r="E44" s="96" t="s">
        <v>1421</v>
      </c>
      <c r="F44" s="97" t="s">
        <v>1422</v>
      </c>
      <c r="G44" s="104">
        <v>1</v>
      </c>
      <c r="H44" s="98"/>
      <c r="I44" s="98"/>
      <c r="J44" s="98"/>
      <c r="K44" s="311"/>
      <c r="L44" s="98"/>
      <c r="M44" s="98">
        <v>1</v>
      </c>
      <c r="N44" s="99" t="s">
        <v>33</v>
      </c>
      <c r="O44" s="98" t="s">
        <v>172</v>
      </c>
      <c r="P44" s="104" t="s">
        <v>31</v>
      </c>
      <c r="Q44" s="104" t="s">
        <v>32</v>
      </c>
      <c r="R44" s="95">
        <v>22427777</v>
      </c>
      <c r="S44" s="101"/>
      <c r="T44" s="95" t="s">
        <v>1423</v>
      </c>
      <c r="U44" s="98" t="s">
        <v>266</v>
      </c>
      <c r="V44" s="102" t="s">
        <v>5</v>
      </c>
      <c r="W44" s="102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 s="18" customFormat="1" ht="48" customHeight="1" x14ac:dyDescent="1.3">
      <c r="A45" s="785"/>
      <c r="B45" s="94" t="s">
        <v>1106</v>
      </c>
      <c r="C45" s="371">
        <v>37</v>
      </c>
      <c r="D45" s="386">
        <v>166920</v>
      </c>
      <c r="E45" s="96" t="s">
        <v>1424</v>
      </c>
      <c r="F45" s="97" t="s">
        <v>1107</v>
      </c>
      <c r="G45" s="104"/>
      <c r="H45" s="98"/>
      <c r="I45" s="98">
        <v>1</v>
      </c>
      <c r="J45" s="98"/>
      <c r="K45" s="311"/>
      <c r="L45" s="98">
        <v>1</v>
      </c>
      <c r="M45" s="98"/>
      <c r="N45" s="99" t="s">
        <v>38</v>
      </c>
      <c r="O45" s="172" t="s">
        <v>65</v>
      </c>
      <c r="P45" s="98" t="s">
        <v>31</v>
      </c>
      <c r="Q45" s="104" t="s">
        <v>32</v>
      </c>
      <c r="R45" s="95">
        <v>78939222</v>
      </c>
      <c r="S45" s="101"/>
      <c r="T45" s="95" t="s">
        <v>318</v>
      </c>
      <c r="U45" s="98" t="s">
        <v>52</v>
      </c>
      <c r="V45" s="102" t="s">
        <v>5</v>
      </c>
      <c r="W45" s="102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85"/>
      <c r="B46" s="94"/>
      <c r="C46" s="371">
        <v>38</v>
      </c>
      <c r="D46" s="387">
        <v>455440</v>
      </c>
      <c r="E46" s="96" t="s">
        <v>1378</v>
      </c>
      <c r="F46" s="97" t="s">
        <v>424</v>
      </c>
      <c r="G46" s="104">
        <v>1</v>
      </c>
      <c r="H46" s="98"/>
      <c r="I46" s="98"/>
      <c r="J46" s="98"/>
      <c r="K46" s="311"/>
      <c r="L46" s="98">
        <v>1</v>
      </c>
      <c r="M46" s="98"/>
      <c r="N46" s="98" t="s">
        <v>33</v>
      </c>
      <c r="O46" s="124" t="s">
        <v>49</v>
      </c>
      <c r="P46" s="104" t="s">
        <v>50</v>
      </c>
      <c r="Q46" s="104" t="s">
        <v>32</v>
      </c>
      <c r="R46" s="95"/>
      <c r="S46" s="101"/>
      <c r="T46" s="95"/>
      <c r="U46" s="98" t="s">
        <v>266</v>
      </c>
      <c r="V46" s="102" t="s">
        <v>5</v>
      </c>
      <c r="W46" s="102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785"/>
      <c r="B47" s="94" t="s">
        <v>1425</v>
      </c>
      <c r="C47" s="371">
        <v>39</v>
      </c>
      <c r="D47" s="388">
        <v>545570</v>
      </c>
      <c r="E47" s="183" t="s">
        <v>1426</v>
      </c>
      <c r="F47" s="184">
        <v>43318</v>
      </c>
      <c r="G47" s="188">
        <v>1</v>
      </c>
      <c r="H47" s="185"/>
      <c r="I47" s="185"/>
      <c r="J47" s="185"/>
      <c r="K47" s="315"/>
      <c r="L47" s="185"/>
      <c r="M47" s="185">
        <v>1</v>
      </c>
      <c r="N47" s="185" t="s">
        <v>33</v>
      </c>
      <c r="O47" s="192" t="s">
        <v>1427</v>
      </c>
      <c r="P47" s="188" t="s">
        <v>39</v>
      </c>
      <c r="Q47" s="188" t="s">
        <v>32</v>
      </c>
      <c r="R47" s="189">
        <v>59000644</v>
      </c>
      <c r="S47" s="190"/>
      <c r="T47" s="189" t="s">
        <v>1428</v>
      </c>
      <c r="U47" s="185" t="s">
        <v>52</v>
      </c>
      <c r="V47" s="102" t="s">
        <v>5</v>
      </c>
      <c r="W47" s="102" t="s">
        <v>556</v>
      </c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s="18" customFormat="1" ht="48" customHeight="1" x14ac:dyDescent="1.3">
      <c r="A48" s="785"/>
      <c r="B48" s="94" t="s">
        <v>1429</v>
      </c>
      <c r="C48" s="371">
        <v>40</v>
      </c>
      <c r="D48" s="389">
        <v>626100</v>
      </c>
      <c r="E48" s="183" t="s">
        <v>1430</v>
      </c>
      <c r="F48" s="184" t="s">
        <v>1431</v>
      </c>
      <c r="G48" s="188">
        <v>1</v>
      </c>
      <c r="H48" s="185"/>
      <c r="I48" s="185"/>
      <c r="J48" s="185"/>
      <c r="K48" s="315"/>
      <c r="L48" s="185">
        <v>1</v>
      </c>
      <c r="M48" s="185"/>
      <c r="N48" s="186" t="s">
        <v>33</v>
      </c>
      <c r="O48" s="185" t="s">
        <v>1189</v>
      </c>
      <c r="P48" s="188" t="s">
        <v>31</v>
      </c>
      <c r="Q48" s="188" t="s">
        <v>32</v>
      </c>
      <c r="R48" s="189">
        <v>28372169</v>
      </c>
      <c r="S48" s="190" t="s">
        <v>584</v>
      </c>
      <c r="T48" s="189"/>
      <c r="U48" s="185" t="s">
        <v>1432</v>
      </c>
      <c r="V48" s="102" t="s">
        <v>5</v>
      </c>
      <c r="W48" s="102" t="s">
        <v>75</v>
      </c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65" s="18" customFormat="1" ht="48" customHeight="1" x14ac:dyDescent="1.3">
      <c r="A49" s="785"/>
      <c r="B49" s="94" t="s">
        <v>1433</v>
      </c>
      <c r="C49" s="371">
        <v>41</v>
      </c>
      <c r="D49" s="259">
        <v>1227440</v>
      </c>
      <c r="E49" s="96" t="s">
        <v>1434</v>
      </c>
      <c r="F49" s="97">
        <v>25064</v>
      </c>
      <c r="G49" s="104"/>
      <c r="H49" s="98"/>
      <c r="I49" s="98"/>
      <c r="J49" s="98"/>
      <c r="K49" s="311">
        <v>1</v>
      </c>
      <c r="L49" s="98">
        <v>1</v>
      </c>
      <c r="M49" s="98"/>
      <c r="N49" s="99" t="s">
        <v>54</v>
      </c>
      <c r="O49" s="98" t="s">
        <v>1435</v>
      </c>
      <c r="P49" s="104" t="s">
        <v>120</v>
      </c>
      <c r="Q49" s="104" t="s">
        <v>32</v>
      </c>
      <c r="R49" s="95">
        <v>96916541</v>
      </c>
      <c r="S49" s="101"/>
      <c r="T49" s="95" t="s">
        <v>1436</v>
      </c>
      <c r="U49" s="98" t="s">
        <v>266</v>
      </c>
      <c r="V49" s="102" t="s">
        <v>5</v>
      </c>
      <c r="W49" s="102"/>
    </row>
    <row r="50" spans="1:65" s="18" customFormat="1" ht="48" customHeight="1" x14ac:dyDescent="1.3">
      <c r="A50" s="785"/>
      <c r="B50" s="94" t="s">
        <v>988</v>
      </c>
      <c r="C50" s="371">
        <v>42</v>
      </c>
      <c r="D50" s="390">
        <v>166920</v>
      </c>
      <c r="E50" s="96" t="s">
        <v>1437</v>
      </c>
      <c r="F50" s="97" t="s">
        <v>424</v>
      </c>
      <c r="G50" s="104"/>
      <c r="H50" s="98"/>
      <c r="I50" s="98"/>
      <c r="J50" s="98"/>
      <c r="K50" s="311">
        <v>1</v>
      </c>
      <c r="L50" s="98">
        <v>1</v>
      </c>
      <c r="M50" s="98"/>
      <c r="N50" s="98" t="s">
        <v>45</v>
      </c>
      <c r="O50" s="124" t="s">
        <v>735</v>
      </c>
      <c r="P50" s="104" t="s">
        <v>736</v>
      </c>
      <c r="Q50" s="104" t="s">
        <v>737</v>
      </c>
      <c r="R50" s="95">
        <v>93302815</v>
      </c>
      <c r="S50" s="101" t="s">
        <v>713</v>
      </c>
      <c r="T50" s="95"/>
      <c r="U50" s="98" t="s">
        <v>502</v>
      </c>
      <c r="V50" s="102" t="s">
        <v>5</v>
      </c>
      <c r="W50" s="102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1:65" s="18" customFormat="1" ht="48" customHeight="1" x14ac:dyDescent="1.3">
      <c r="A51" s="785"/>
      <c r="B51" s="94" t="s">
        <v>971</v>
      </c>
      <c r="C51" s="371">
        <v>43</v>
      </c>
      <c r="D51" s="391">
        <v>166920</v>
      </c>
      <c r="E51" s="96" t="s">
        <v>1438</v>
      </c>
      <c r="F51" s="97">
        <v>43117</v>
      </c>
      <c r="G51" s="104">
        <v>1</v>
      </c>
      <c r="H51" s="98"/>
      <c r="I51" s="98"/>
      <c r="J51" s="98"/>
      <c r="K51" s="311"/>
      <c r="L51" s="98"/>
      <c r="M51" s="98">
        <v>1</v>
      </c>
      <c r="N51" s="98" t="s">
        <v>33</v>
      </c>
      <c r="O51" s="124" t="s">
        <v>49</v>
      </c>
      <c r="P51" s="104" t="s">
        <v>50</v>
      </c>
      <c r="Q51" s="104" t="s">
        <v>32</v>
      </c>
      <c r="R51" s="95">
        <v>22587888</v>
      </c>
      <c r="S51" s="101" t="s">
        <v>1121</v>
      </c>
      <c r="T51" s="95"/>
      <c r="U51" s="98" t="s">
        <v>1122</v>
      </c>
      <c r="V51" s="102" t="s">
        <v>5</v>
      </c>
      <c r="W51" s="102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spans="1:65" s="18" customFormat="1" ht="48" customHeight="1" x14ac:dyDescent="1.3">
      <c r="A52" s="785"/>
      <c r="B52" s="94" t="s">
        <v>977</v>
      </c>
      <c r="C52" s="371">
        <v>44</v>
      </c>
      <c r="D52" s="392">
        <v>313510</v>
      </c>
      <c r="E52" s="96" t="s">
        <v>1439</v>
      </c>
      <c r="F52" s="97">
        <v>26822</v>
      </c>
      <c r="G52" s="104"/>
      <c r="H52" s="98"/>
      <c r="I52" s="98"/>
      <c r="J52" s="98"/>
      <c r="K52" s="311">
        <v>1</v>
      </c>
      <c r="L52" s="98">
        <v>1</v>
      </c>
      <c r="M52" s="98"/>
      <c r="N52" s="99" t="s">
        <v>1119</v>
      </c>
      <c r="O52" s="98" t="s">
        <v>63</v>
      </c>
      <c r="P52" s="104" t="s">
        <v>31</v>
      </c>
      <c r="Q52" s="104" t="s">
        <v>32</v>
      </c>
      <c r="R52" s="95">
        <v>22221566</v>
      </c>
      <c r="S52" s="101"/>
      <c r="T52" s="95" t="s">
        <v>1120</v>
      </c>
      <c r="U52" s="98" t="s">
        <v>1440</v>
      </c>
      <c r="V52" s="102" t="s">
        <v>5</v>
      </c>
      <c r="W52" s="102"/>
    </row>
    <row r="53" spans="1:65" s="18" customFormat="1" ht="48" customHeight="1" x14ac:dyDescent="1.3">
      <c r="A53" s="785"/>
      <c r="B53" s="94" t="s">
        <v>1441</v>
      </c>
      <c r="C53" s="371">
        <v>45</v>
      </c>
      <c r="D53" s="393">
        <v>212800</v>
      </c>
      <c r="E53" s="183" t="s">
        <v>1442</v>
      </c>
      <c r="F53" s="184" t="s">
        <v>1443</v>
      </c>
      <c r="G53" s="188"/>
      <c r="H53" s="185"/>
      <c r="I53" s="185"/>
      <c r="J53" s="185">
        <v>1</v>
      </c>
      <c r="K53" s="315"/>
      <c r="L53" s="185">
        <v>1</v>
      </c>
      <c r="M53" s="185"/>
      <c r="N53" s="186" t="s">
        <v>45</v>
      </c>
      <c r="O53" s="185" t="s">
        <v>749</v>
      </c>
      <c r="P53" s="188" t="s">
        <v>31</v>
      </c>
      <c r="Q53" s="188" t="s">
        <v>32</v>
      </c>
      <c r="R53" s="189">
        <v>29999246</v>
      </c>
      <c r="S53" s="190"/>
      <c r="T53" s="189" t="s">
        <v>1444</v>
      </c>
      <c r="U53" s="185" t="s">
        <v>1445</v>
      </c>
      <c r="V53" s="102" t="s">
        <v>5</v>
      </c>
      <c r="W53" s="102" t="s">
        <v>108</v>
      </c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</row>
    <row r="54" spans="1:65" s="18" customFormat="1" ht="48" customHeight="1" x14ac:dyDescent="1.3">
      <c r="A54" s="785"/>
      <c r="B54" s="94" t="s">
        <v>799</v>
      </c>
      <c r="C54" s="371">
        <v>46</v>
      </c>
      <c r="D54" s="259">
        <v>270000</v>
      </c>
      <c r="E54" s="183" t="s">
        <v>1446</v>
      </c>
      <c r="F54" s="184">
        <v>42939</v>
      </c>
      <c r="G54" s="188">
        <v>1</v>
      </c>
      <c r="H54" s="185"/>
      <c r="I54" s="185"/>
      <c r="J54" s="185"/>
      <c r="K54" s="315"/>
      <c r="L54" s="185"/>
      <c r="M54" s="185">
        <v>1</v>
      </c>
      <c r="N54" s="186" t="s">
        <v>33</v>
      </c>
      <c r="O54" s="188" t="s">
        <v>749</v>
      </c>
      <c r="P54" s="188" t="s">
        <v>31</v>
      </c>
      <c r="Q54" s="297" t="s">
        <v>32</v>
      </c>
      <c r="R54" s="189">
        <v>29999246</v>
      </c>
      <c r="S54" s="190" t="s">
        <v>188</v>
      </c>
      <c r="T54" s="189"/>
      <c r="U54" s="185" t="s">
        <v>52</v>
      </c>
      <c r="V54" s="102" t="s">
        <v>5</v>
      </c>
      <c r="W54" s="102" t="s">
        <v>64</v>
      </c>
    </row>
    <row r="55" spans="1:65" s="18" customFormat="1" ht="48" customHeight="1" x14ac:dyDescent="1.3">
      <c r="A55" s="788" t="s">
        <v>1383</v>
      </c>
      <c r="B55" s="94"/>
      <c r="C55" s="371">
        <v>47</v>
      </c>
      <c r="D55" s="394">
        <v>165270</v>
      </c>
      <c r="E55" s="96" t="s">
        <v>1447</v>
      </c>
      <c r="F55" s="97" t="s">
        <v>424</v>
      </c>
      <c r="G55" s="104">
        <v>1</v>
      </c>
      <c r="H55" s="98"/>
      <c r="I55" s="98"/>
      <c r="J55" s="98"/>
      <c r="K55" s="311"/>
      <c r="L55" s="98">
        <v>1</v>
      </c>
      <c r="M55" s="98"/>
      <c r="N55" s="99" t="s">
        <v>33</v>
      </c>
      <c r="O55" s="172" t="s">
        <v>1371</v>
      </c>
      <c r="P55" s="98" t="s">
        <v>1448</v>
      </c>
      <c r="Q55" s="104" t="s">
        <v>32</v>
      </c>
      <c r="R55" s="95"/>
      <c r="S55" s="101" t="s">
        <v>1449</v>
      </c>
      <c r="T55" s="95"/>
      <c r="U55" s="98" t="s">
        <v>82</v>
      </c>
      <c r="V55" s="102" t="s">
        <v>5</v>
      </c>
      <c r="W55" s="102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</row>
    <row r="56" spans="1:65" s="18" customFormat="1" ht="48" customHeight="1" x14ac:dyDescent="1.3">
      <c r="A56" s="788"/>
      <c r="B56" s="94"/>
      <c r="C56" s="371">
        <v>48</v>
      </c>
      <c r="D56" s="260">
        <v>2007430</v>
      </c>
      <c r="E56" s="96" t="s">
        <v>1382</v>
      </c>
      <c r="F56" s="97" t="s">
        <v>424</v>
      </c>
      <c r="G56" s="104"/>
      <c r="H56" s="98"/>
      <c r="I56" s="98"/>
      <c r="J56" s="98">
        <v>1</v>
      </c>
      <c r="K56" s="311"/>
      <c r="L56" s="98"/>
      <c r="M56" s="98">
        <v>1</v>
      </c>
      <c r="N56" s="99" t="s">
        <v>45</v>
      </c>
      <c r="O56" s="172" t="s">
        <v>749</v>
      </c>
      <c r="P56" s="98" t="s">
        <v>31</v>
      </c>
      <c r="Q56" s="104" t="s">
        <v>32</v>
      </c>
      <c r="R56" s="95"/>
      <c r="S56" s="101" t="s">
        <v>188</v>
      </c>
      <c r="T56" s="95"/>
      <c r="U56" s="98" t="s">
        <v>82</v>
      </c>
      <c r="V56" s="102" t="s">
        <v>5</v>
      </c>
      <c r="W56" s="102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spans="1:65" s="18" customFormat="1" ht="48" customHeight="1" x14ac:dyDescent="1.3">
      <c r="A57" s="788"/>
      <c r="B57" s="94" t="s">
        <v>1326</v>
      </c>
      <c r="C57" s="371">
        <v>49</v>
      </c>
      <c r="D57" s="260">
        <v>1460510</v>
      </c>
      <c r="E57" s="96" t="s">
        <v>1373</v>
      </c>
      <c r="F57" s="97" t="s">
        <v>424</v>
      </c>
      <c r="G57" s="104"/>
      <c r="H57" s="98"/>
      <c r="I57" s="98"/>
      <c r="J57" s="98"/>
      <c r="K57" s="311">
        <v>1</v>
      </c>
      <c r="L57" s="98">
        <v>1</v>
      </c>
      <c r="M57" s="98"/>
      <c r="N57" s="99" t="s">
        <v>327</v>
      </c>
      <c r="O57" s="172" t="s">
        <v>165</v>
      </c>
      <c r="P57" s="98" t="s">
        <v>31</v>
      </c>
      <c r="Q57" s="104" t="s">
        <v>32</v>
      </c>
      <c r="R57" s="95">
        <v>22403539</v>
      </c>
      <c r="S57" s="101" t="s">
        <v>1374</v>
      </c>
      <c r="T57" s="95"/>
      <c r="U57" s="98" t="s">
        <v>82</v>
      </c>
      <c r="V57" s="102" t="s">
        <v>3</v>
      </c>
      <c r="W57" s="102"/>
    </row>
    <row r="58" spans="1:65" s="18" customFormat="1" ht="48" customHeight="1" x14ac:dyDescent="1.3">
      <c r="A58" s="788"/>
      <c r="B58" s="94" t="s">
        <v>1327</v>
      </c>
      <c r="C58" s="371">
        <v>50</v>
      </c>
      <c r="D58" s="260">
        <v>1103880</v>
      </c>
      <c r="E58" s="183" t="s">
        <v>1375</v>
      </c>
      <c r="F58" s="184" t="s">
        <v>1376</v>
      </c>
      <c r="G58" s="188"/>
      <c r="H58" s="185"/>
      <c r="I58" s="185">
        <v>1</v>
      </c>
      <c r="J58" s="185"/>
      <c r="K58" s="315"/>
      <c r="L58" s="185">
        <v>1</v>
      </c>
      <c r="M58" s="185"/>
      <c r="N58" s="186" t="s">
        <v>601</v>
      </c>
      <c r="O58" s="187" t="s">
        <v>1377</v>
      </c>
      <c r="P58" s="185" t="s">
        <v>102</v>
      </c>
      <c r="Q58" s="188" t="s">
        <v>32</v>
      </c>
      <c r="R58" s="189">
        <v>97515289</v>
      </c>
      <c r="S58" s="190" t="s">
        <v>208</v>
      </c>
      <c r="T58" s="189"/>
      <c r="U58" s="185" t="s">
        <v>82</v>
      </c>
      <c r="V58" s="102" t="s">
        <v>3</v>
      </c>
      <c r="W58" s="102" t="s">
        <v>556</v>
      </c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</row>
    <row r="59" spans="1:65" s="14" customFormat="1" ht="44.25" x14ac:dyDescent="1.1000000000000001">
      <c r="A59" s="20"/>
      <c r="B59" s="21"/>
      <c r="C59" s="176"/>
      <c r="D59" s="23">
        <f>SUM(D9:D58)</f>
        <v>54941006</v>
      </c>
      <c r="E59" s="24"/>
      <c r="F59" s="25"/>
      <c r="G59" s="22">
        <f t="shared" ref="G59:M59" si="0">SUM(G9:G58)</f>
        <v>14</v>
      </c>
      <c r="H59" s="22">
        <f t="shared" si="0"/>
        <v>4</v>
      </c>
      <c r="I59" s="22">
        <f t="shared" si="0"/>
        <v>4</v>
      </c>
      <c r="J59" s="22">
        <f t="shared" si="0"/>
        <v>15</v>
      </c>
      <c r="K59" s="176">
        <f t="shared" si="0"/>
        <v>13</v>
      </c>
      <c r="L59" s="22">
        <f t="shared" si="0"/>
        <v>33</v>
      </c>
      <c r="M59" s="22">
        <f t="shared" si="0"/>
        <v>17</v>
      </c>
      <c r="N59" s="22"/>
      <c r="O59" s="22"/>
      <c r="P59" s="22"/>
      <c r="Q59" s="22"/>
      <c r="R59" s="22"/>
      <c r="S59" s="22"/>
      <c r="T59" s="22"/>
      <c r="U59" s="22"/>
      <c r="V59" s="22"/>
      <c r="W59" s="26"/>
    </row>
    <row r="60" spans="1:65" s="33" customFormat="1" ht="80.099999999999994" customHeight="1" x14ac:dyDescent="1.1000000000000001">
      <c r="A60" s="27"/>
      <c r="B60" s="28"/>
      <c r="C60" s="177"/>
      <c r="D60" s="30"/>
      <c r="E60" s="31"/>
      <c r="F60" s="32"/>
      <c r="G60" s="29"/>
      <c r="H60" s="29"/>
      <c r="I60" s="29"/>
      <c r="J60" s="29"/>
      <c r="K60" s="177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9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1:65" s="29" customFormat="1" ht="80.099999999999994" customHeight="1" x14ac:dyDescent="0.25">
      <c r="A61" s="366" t="s">
        <v>87</v>
      </c>
      <c r="B61" s="365"/>
      <c r="C61" s="178"/>
      <c r="D61" s="37"/>
      <c r="F61" s="32"/>
      <c r="H61" s="38"/>
      <c r="K61" s="177"/>
      <c r="S61" s="39" t="s">
        <v>88</v>
      </c>
      <c r="T61" s="39" t="s">
        <v>89</v>
      </c>
      <c r="W61" s="40"/>
      <c r="X61" s="40"/>
    </row>
    <row r="62" spans="1:65" s="29" customFormat="1" ht="80.099999999999994" customHeight="1" x14ac:dyDescent="0.25">
      <c r="A62" s="41" t="s">
        <v>90</v>
      </c>
      <c r="B62" s="42" t="s">
        <v>91</v>
      </c>
      <c r="C62" s="179" t="s">
        <v>14</v>
      </c>
      <c r="D62" s="44" t="s">
        <v>92</v>
      </c>
      <c r="F62" s="45"/>
      <c r="G62" s="46"/>
      <c r="H62" s="47"/>
      <c r="I62" s="752" t="s">
        <v>93</v>
      </c>
      <c r="J62" s="753"/>
      <c r="K62" s="754"/>
      <c r="M62" s="48" t="s">
        <v>94</v>
      </c>
      <c r="N62" s="48" t="s">
        <v>95</v>
      </c>
      <c r="O62" s="755" t="s">
        <v>96</v>
      </c>
      <c r="P62" s="756"/>
      <c r="Q62" s="49" t="s">
        <v>89</v>
      </c>
      <c r="S62" s="50" t="s">
        <v>97</v>
      </c>
      <c r="T62" s="50">
        <v>3</v>
      </c>
      <c r="V62" s="757" t="s">
        <v>7</v>
      </c>
      <c r="W62" s="758"/>
    </row>
    <row r="63" spans="1:65" s="29" customFormat="1" ht="80.099999999999994" customHeight="1" x14ac:dyDescent="0.25">
      <c r="A63" s="51" t="s">
        <v>98</v>
      </c>
      <c r="B63" s="52">
        <v>8</v>
      </c>
      <c r="C63" s="180">
        <v>6</v>
      </c>
      <c r="D63" s="53">
        <f t="shared" ref="D63:D68" si="1">SUM(B63:C63)</f>
        <v>14</v>
      </c>
      <c r="F63" s="54" t="s">
        <v>99</v>
      </c>
      <c r="G63" s="55" t="s">
        <v>5</v>
      </c>
      <c r="H63" s="56" t="s">
        <v>3</v>
      </c>
      <c r="I63" s="56" t="s">
        <v>5</v>
      </c>
      <c r="J63" s="56" t="s">
        <v>3</v>
      </c>
      <c r="K63" s="312" t="s">
        <v>92</v>
      </c>
      <c r="L63" s="29" t="s">
        <v>2</v>
      </c>
      <c r="M63" s="57" t="s">
        <v>31</v>
      </c>
      <c r="N63" s="58">
        <v>27</v>
      </c>
      <c r="O63" s="50" t="s">
        <v>736</v>
      </c>
      <c r="P63" s="50" t="s">
        <v>737</v>
      </c>
      <c r="Q63" s="50">
        <v>1</v>
      </c>
      <c r="S63" s="50" t="s">
        <v>79</v>
      </c>
      <c r="T63" s="50"/>
      <c r="V63" s="58" t="s">
        <v>29</v>
      </c>
      <c r="W63" s="50">
        <v>31</v>
      </c>
    </row>
    <row r="64" spans="1:65" s="29" customFormat="1" ht="80.099999999999994" customHeight="1" x14ac:dyDescent="0.25">
      <c r="A64" s="51" t="s">
        <v>100</v>
      </c>
      <c r="B64" s="50">
        <v>2</v>
      </c>
      <c r="C64" s="181">
        <v>2</v>
      </c>
      <c r="D64" s="53">
        <f t="shared" si="1"/>
        <v>4</v>
      </c>
      <c r="F64" s="59" t="s">
        <v>32</v>
      </c>
      <c r="G64" s="50">
        <v>21</v>
      </c>
      <c r="H64" s="50">
        <v>16</v>
      </c>
      <c r="I64" s="50">
        <v>4</v>
      </c>
      <c r="J64" s="50">
        <v>2</v>
      </c>
      <c r="K64" s="181">
        <f>SUBTOTAL(9,G64:J64)</f>
        <v>43</v>
      </c>
      <c r="M64" s="57" t="s">
        <v>35</v>
      </c>
      <c r="N64" s="58">
        <v>5</v>
      </c>
      <c r="O64" s="50" t="s">
        <v>883</v>
      </c>
      <c r="P64" s="50" t="s">
        <v>75</v>
      </c>
      <c r="Q64" s="50">
        <v>5</v>
      </c>
      <c r="S64" s="50" t="s">
        <v>64</v>
      </c>
      <c r="T64" s="50">
        <v>1</v>
      </c>
      <c r="V64" s="58" t="s">
        <v>76</v>
      </c>
      <c r="W64" s="50">
        <v>15</v>
      </c>
    </row>
    <row r="65" spans="1:65" s="29" customFormat="1" ht="80.099999999999994" customHeight="1" x14ac:dyDescent="0.25">
      <c r="A65" s="51" t="s">
        <v>101</v>
      </c>
      <c r="B65" s="52">
        <v>3</v>
      </c>
      <c r="C65" s="180">
        <v>1</v>
      </c>
      <c r="D65" s="53">
        <f t="shared" si="1"/>
        <v>4</v>
      </c>
      <c r="F65" s="59" t="s">
        <v>96</v>
      </c>
      <c r="G65" s="50">
        <v>4</v>
      </c>
      <c r="H65" s="50">
        <v>1</v>
      </c>
      <c r="I65" s="50"/>
      <c r="J65" s="50">
        <v>2</v>
      </c>
      <c r="K65" s="181">
        <f>SUBTOTAL(9,G65:J65)</f>
        <v>7</v>
      </c>
      <c r="M65" s="57" t="s">
        <v>102</v>
      </c>
      <c r="N65" s="58">
        <v>4</v>
      </c>
      <c r="O65" s="50" t="s">
        <v>1354</v>
      </c>
      <c r="P65" s="50" t="s">
        <v>899</v>
      </c>
      <c r="Q65" s="50">
        <v>1</v>
      </c>
      <c r="S65" s="50" t="s">
        <v>103</v>
      </c>
      <c r="T65" s="50"/>
      <c r="V65" s="58" t="s">
        <v>81</v>
      </c>
      <c r="W65" s="50">
        <v>4</v>
      </c>
    </row>
    <row r="66" spans="1:65" s="29" customFormat="1" ht="80.099999999999994" customHeight="1" x14ac:dyDescent="0.25">
      <c r="A66" s="51" t="s">
        <v>104</v>
      </c>
      <c r="B66" s="52">
        <v>8</v>
      </c>
      <c r="C66" s="180">
        <v>7</v>
      </c>
      <c r="D66" s="53">
        <f t="shared" si="1"/>
        <v>15</v>
      </c>
      <c r="F66" s="60" t="s">
        <v>92</v>
      </c>
      <c r="G66" s="61">
        <f>SUM(G64:G65)</f>
        <v>25</v>
      </c>
      <c r="H66" s="61">
        <f>SUM(H64:H65)</f>
        <v>17</v>
      </c>
      <c r="I66" s="61">
        <f>SUM(I64:I65)</f>
        <v>4</v>
      </c>
      <c r="J66" s="61">
        <f>SUM(J64:J65)</f>
        <v>4</v>
      </c>
      <c r="K66" s="313">
        <f>SUM(G66:J66)</f>
        <v>50</v>
      </c>
      <c r="M66" s="58" t="s">
        <v>105</v>
      </c>
      <c r="N66" s="58"/>
      <c r="O66" s="50"/>
      <c r="P66" s="50"/>
      <c r="Q66" s="50"/>
      <c r="S66" s="50" t="s">
        <v>106</v>
      </c>
      <c r="T66" s="50">
        <v>2</v>
      </c>
      <c r="V66" s="42" t="s">
        <v>92</v>
      </c>
      <c r="W66" s="50">
        <f>SUM(W63:W65)</f>
        <v>50</v>
      </c>
    </row>
    <row r="67" spans="1:65" s="29" customFormat="1" ht="80.099999999999994" customHeight="1" x14ac:dyDescent="0.25">
      <c r="A67" s="51" t="s">
        <v>107</v>
      </c>
      <c r="B67" s="52">
        <v>12</v>
      </c>
      <c r="C67" s="180">
        <v>1</v>
      </c>
      <c r="D67" s="53">
        <f t="shared" si="1"/>
        <v>13</v>
      </c>
      <c r="E67" s="29" t="s">
        <v>2</v>
      </c>
      <c r="F67" s="32"/>
      <c r="H67" s="38"/>
      <c r="K67" s="177"/>
      <c r="M67" s="62" t="s">
        <v>50</v>
      </c>
      <c r="N67" s="58">
        <v>3</v>
      </c>
      <c r="O67" s="50"/>
      <c r="P67" s="50"/>
      <c r="Q67" s="50"/>
      <c r="S67" s="50" t="s">
        <v>108</v>
      </c>
      <c r="T67" s="50">
        <v>1</v>
      </c>
      <c r="W67" s="40"/>
    </row>
    <row r="68" spans="1:65" s="29" customFormat="1" ht="80.099999999999994" customHeight="1" x14ac:dyDescent="0.25">
      <c r="A68" s="63" t="s">
        <v>92</v>
      </c>
      <c r="B68" s="64">
        <f>SUM(B63:B67)</f>
        <v>33</v>
      </c>
      <c r="C68" s="65">
        <f>SUM(C63:C67)</f>
        <v>17</v>
      </c>
      <c r="D68" s="65">
        <f t="shared" si="1"/>
        <v>50</v>
      </c>
      <c r="F68" s="32"/>
      <c r="H68" s="38"/>
      <c r="K68" s="177"/>
      <c r="M68" s="62" t="s">
        <v>109</v>
      </c>
      <c r="N68" s="58">
        <v>1</v>
      </c>
      <c r="O68" s="50"/>
      <c r="P68" s="50"/>
      <c r="Q68" s="50"/>
      <c r="S68" s="50" t="s">
        <v>75</v>
      </c>
      <c r="T68" s="50">
        <v>1</v>
      </c>
      <c r="V68" s="744" t="s">
        <v>110</v>
      </c>
      <c r="W68" s="745"/>
    </row>
    <row r="69" spans="1:65" s="29" customFormat="1" ht="80.099999999999994" customHeight="1" x14ac:dyDescent="0.25">
      <c r="A69" s="66"/>
      <c r="B69" s="28"/>
      <c r="C69" s="177"/>
      <c r="D69" s="67"/>
      <c r="E69" s="68"/>
      <c r="F69" s="69"/>
      <c r="G69" s="70" t="s">
        <v>111</v>
      </c>
      <c r="H69" s="71" t="s">
        <v>112</v>
      </c>
      <c r="I69" s="72" t="s">
        <v>22</v>
      </c>
      <c r="J69" s="746" t="s">
        <v>113</v>
      </c>
      <c r="K69" s="747"/>
      <c r="M69" s="58" t="s">
        <v>39</v>
      </c>
      <c r="N69" s="58">
        <v>1</v>
      </c>
      <c r="O69" s="50"/>
      <c r="P69" s="50"/>
      <c r="Q69" s="50"/>
      <c r="S69" s="50" t="s">
        <v>114</v>
      </c>
      <c r="T69" s="50"/>
      <c r="V69" s="58" t="s">
        <v>115</v>
      </c>
      <c r="W69" s="50"/>
    </row>
    <row r="70" spans="1:65" s="76" customFormat="1" ht="80.099999999999994" customHeight="1" x14ac:dyDescent="0.25">
      <c r="A70" s="66"/>
      <c r="B70" s="28"/>
      <c r="C70" s="177"/>
      <c r="D70" s="73"/>
      <c r="E70" s="74" t="s">
        <v>116</v>
      </c>
      <c r="F70" s="75"/>
      <c r="G70" s="50">
        <v>50</v>
      </c>
      <c r="H70" s="50"/>
      <c r="I70" s="50"/>
      <c r="J70" s="748"/>
      <c r="K70" s="740"/>
      <c r="L70" s="29"/>
      <c r="M70" s="58" t="s">
        <v>117</v>
      </c>
      <c r="N70" s="58"/>
      <c r="O70" s="62"/>
      <c r="P70" s="62"/>
      <c r="Q70" s="50"/>
      <c r="R70" s="29"/>
      <c r="S70" s="50" t="s">
        <v>1260</v>
      </c>
      <c r="T70" s="50"/>
      <c r="U70" s="29"/>
      <c r="V70" s="50" t="s">
        <v>118</v>
      </c>
      <c r="W70" s="50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</row>
    <row r="71" spans="1:65" s="76" customFormat="1" ht="162" customHeight="1" x14ac:dyDescent="0.25">
      <c r="A71" s="66"/>
      <c r="B71" s="28"/>
      <c r="C71" s="177"/>
      <c r="D71" s="73"/>
      <c r="E71" s="364" t="s">
        <v>119</v>
      </c>
      <c r="F71" s="78"/>
      <c r="G71" s="50">
        <v>41</v>
      </c>
      <c r="H71" s="50">
        <v>9</v>
      </c>
      <c r="I71" s="79" t="s">
        <v>1450</v>
      </c>
      <c r="J71" s="738" t="s">
        <v>1451</v>
      </c>
      <c r="K71" s="739"/>
      <c r="L71" s="29"/>
      <c r="M71" s="58" t="s">
        <v>120</v>
      </c>
      <c r="N71" s="58">
        <v>2</v>
      </c>
      <c r="O71" s="62"/>
      <c r="P71" s="62"/>
      <c r="Q71" s="50"/>
      <c r="R71" s="29"/>
      <c r="S71" s="50" t="s">
        <v>121</v>
      </c>
      <c r="T71" s="50"/>
      <c r="U71" s="29"/>
      <c r="V71" s="50" t="s">
        <v>122</v>
      </c>
      <c r="W71" s="50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</row>
    <row r="72" spans="1:65" s="29" customFormat="1" ht="115.5" customHeight="1" x14ac:dyDescent="0.25">
      <c r="A72" s="66"/>
      <c r="B72" s="28"/>
      <c r="C72" s="177"/>
      <c r="D72" s="30"/>
      <c r="E72" s="80" t="s">
        <v>123</v>
      </c>
      <c r="F72" s="81"/>
      <c r="G72" s="50">
        <v>54</v>
      </c>
      <c r="H72" s="50">
        <v>4</v>
      </c>
      <c r="I72" s="79"/>
      <c r="J72" s="738"/>
      <c r="K72" s="740"/>
      <c r="M72" s="82"/>
      <c r="N72" s="82">
        <f>SUBTOTAL(9,N63:N71)</f>
        <v>43</v>
      </c>
      <c r="O72" s="82"/>
      <c r="P72" s="82"/>
      <c r="Q72" s="82">
        <f>SUBTOTAL(9,Q63:Q71)</f>
        <v>7</v>
      </c>
      <c r="S72" s="50" t="s">
        <v>92</v>
      </c>
      <c r="T72" s="50">
        <f>SUBTOTAL(9,T62:T71)</f>
        <v>8</v>
      </c>
      <c r="V72" s="50" t="s">
        <v>124</v>
      </c>
      <c r="W72" s="50"/>
    </row>
    <row r="73" spans="1:65" s="29" customFormat="1" ht="80.099999999999994" customHeight="1" x14ac:dyDescent="0.25">
      <c r="A73" s="66"/>
      <c r="B73" s="28"/>
      <c r="C73" s="177"/>
      <c r="D73" s="67"/>
      <c r="F73" s="32"/>
      <c r="K73" s="177"/>
      <c r="W73" s="40"/>
    </row>
    <row r="74" spans="1:65" s="14" customFormat="1" ht="48" customHeight="1" x14ac:dyDescent="1.2">
      <c r="A74" s="27"/>
      <c r="B74" s="83"/>
      <c r="C74" s="177"/>
      <c r="D74" s="84"/>
      <c r="E74" s="31"/>
      <c r="F74" s="32"/>
      <c r="G74" s="85"/>
      <c r="H74" s="29"/>
      <c r="I74" s="85"/>
      <c r="J74" s="85"/>
      <c r="K74" s="314"/>
      <c r="L74" s="29"/>
      <c r="M74" s="29"/>
      <c r="N74" s="29"/>
      <c r="O74" s="29"/>
      <c r="P74" s="29"/>
      <c r="Q74" s="29"/>
      <c r="R74" s="29"/>
      <c r="S74" s="29"/>
      <c r="T74" s="85"/>
      <c r="U74" s="29"/>
      <c r="V74" s="29"/>
      <c r="W74" s="9"/>
    </row>
    <row r="75" spans="1:65" s="14" customFormat="1" ht="48" customHeight="1" x14ac:dyDescent="1.2">
      <c r="A75" s="29"/>
      <c r="B75" s="83"/>
      <c r="C75" s="177"/>
      <c r="D75" s="86"/>
      <c r="E75" s="31"/>
      <c r="F75" s="32"/>
      <c r="G75" s="85"/>
      <c r="H75" s="87"/>
      <c r="I75" s="85"/>
      <c r="J75" s="85"/>
      <c r="K75" s="314"/>
      <c r="L75" s="29"/>
      <c r="M75" s="29"/>
      <c r="N75" s="29"/>
      <c r="O75" s="29" t="s">
        <v>2</v>
      </c>
      <c r="P75" s="29"/>
      <c r="Q75" s="29"/>
      <c r="R75" s="29"/>
      <c r="S75" s="29"/>
      <c r="T75" s="29"/>
      <c r="U75" s="29"/>
      <c r="V75" s="29"/>
      <c r="W75" s="9"/>
    </row>
    <row r="76" spans="1:65" s="14" customFormat="1" ht="48" customHeight="1" x14ac:dyDescent="1.2">
      <c r="B76" s="83"/>
      <c r="C76" s="177"/>
      <c r="D76" s="88"/>
      <c r="E76" s="31"/>
      <c r="F76" s="32"/>
      <c r="G76" s="85"/>
      <c r="H76" s="38"/>
      <c r="I76" s="85"/>
      <c r="J76" s="85"/>
      <c r="K76" s="314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9"/>
    </row>
    <row r="77" spans="1:65" s="14" customFormat="1" ht="48" customHeight="1" x14ac:dyDescent="1.2">
      <c r="B77" s="83"/>
      <c r="C77" s="177"/>
      <c r="D77" s="89"/>
      <c r="E77" s="31"/>
      <c r="F77" s="32"/>
      <c r="G77" s="90"/>
      <c r="H77" s="38"/>
      <c r="I77" s="85"/>
      <c r="J77" s="85"/>
      <c r="K77" s="314"/>
      <c r="L77" s="29"/>
      <c r="M77" s="29"/>
      <c r="N77" s="29"/>
      <c r="O77" s="29"/>
      <c r="P77" s="29"/>
      <c r="Q77" s="29"/>
      <c r="R77" s="29"/>
      <c r="S77" s="85"/>
      <c r="T77" s="85"/>
      <c r="U77" s="29"/>
      <c r="V77" s="29"/>
      <c r="W77" s="9"/>
    </row>
    <row r="78" spans="1:65" s="14" customFormat="1" ht="48" customHeight="1" x14ac:dyDescent="1.2">
      <c r="B78" s="83"/>
      <c r="C78" s="177"/>
      <c r="D78" s="91"/>
      <c r="E78" s="31"/>
      <c r="F78" s="32"/>
      <c r="G78" s="90"/>
      <c r="H78" s="38"/>
      <c r="I78" s="85"/>
      <c r="J78" s="85"/>
      <c r="K78" s="314"/>
      <c r="L78" s="29"/>
      <c r="M78" s="29"/>
      <c r="N78" s="29"/>
      <c r="O78" s="29"/>
      <c r="P78" s="29"/>
      <c r="Q78" s="29"/>
      <c r="R78" s="29"/>
      <c r="S78" s="85"/>
      <c r="T78" s="7"/>
      <c r="U78" s="3"/>
      <c r="V78" s="29"/>
      <c r="W78" s="9"/>
    </row>
    <row r="79" spans="1:65" s="14" customFormat="1" ht="48" customHeight="1" x14ac:dyDescent="1.1000000000000001">
      <c r="B79" s="2"/>
      <c r="C79" s="173"/>
      <c r="D79" s="4"/>
      <c r="E79" s="5"/>
      <c r="F79" s="6"/>
      <c r="G79" s="3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65" s="14" customFormat="1" ht="48" customHeight="1" x14ac:dyDescent="1.1000000000000001">
      <c r="B80" s="2"/>
      <c r="C80" s="182"/>
      <c r="D80" s="92"/>
      <c r="E80" s="5"/>
      <c r="F80" s="6"/>
      <c r="G80" s="7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2:23" s="14" customFormat="1" ht="48" customHeight="1" x14ac:dyDescent="1.1000000000000001">
      <c r="B81" s="2"/>
      <c r="C81" s="182"/>
      <c r="D81" s="92"/>
      <c r="E81" s="5"/>
      <c r="F81" s="6"/>
      <c r="G81" s="7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2:23" s="14" customFormat="1" ht="48" customHeight="1" x14ac:dyDescent="1.1000000000000001">
      <c r="B82" s="2"/>
      <c r="C82" s="182"/>
      <c r="D82" s="92"/>
      <c r="E82" s="5"/>
      <c r="F82" s="6"/>
      <c r="G82" s="7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2:23" s="14" customFormat="1" ht="48" customHeight="1" x14ac:dyDescent="1.1000000000000001">
      <c r="B83" s="2"/>
      <c r="C83" s="182"/>
      <c r="D83" s="92"/>
      <c r="E83" s="5"/>
      <c r="F83" s="6"/>
      <c r="G83" s="7"/>
      <c r="H83" s="8"/>
      <c r="I83" s="7"/>
      <c r="J83" s="7"/>
      <c r="K83" s="182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2:23" s="14" customFormat="1" ht="95.25" customHeight="1" x14ac:dyDescent="1.1000000000000001">
      <c r="B84" s="2"/>
      <c r="C84" s="182"/>
      <c r="D84" s="92"/>
      <c r="E84" s="5"/>
      <c r="F84" s="6"/>
      <c r="G84" s="7"/>
      <c r="H84" s="8"/>
      <c r="I84" s="7"/>
      <c r="J84" s="7"/>
      <c r="K84" s="182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85" spans="2:23" s="14" customFormat="1" ht="209.25" customHeight="1" x14ac:dyDescent="1.1000000000000001">
      <c r="B85" s="2"/>
      <c r="C85" s="182"/>
      <c r="D85" s="92"/>
      <c r="E85" s="5"/>
      <c r="F85" s="6"/>
      <c r="G85" s="7"/>
      <c r="H85" s="8"/>
      <c r="I85" s="7"/>
      <c r="J85" s="7"/>
      <c r="K85" s="182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9"/>
    </row>
    <row r="86" spans="2:23" s="14" customFormat="1" ht="75.75" customHeight="1" x14ac:dyDescent="1.1000000000000001">
      <c r="B86" s="2"/>
      <c r="C86" s="182"/>
      <c r="D86" s="92"/>
      <c r="E86" s="5"/>
      <c r="F86" s="6"/>
      <c r="G86" s="7"/>
      <c r="H86" s="8"/>
      <c r="I86" s="7"/>
      <c r="J86" s="7"/>
      <c r="K86" s="182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9"/>
    </row>
    <row r="87" spans="2:23" s="14" customFormat="1" ht="80.25" customHeight="1" x14ac:dyDescent="1.1000000000000001">
      <c r="B87" s="2"/>
      <c r="C87" s="182"/>
      <c r="D87" s="92"/>
      <c r="E87" s="5"/>
      <c r="F87" s="6"/>
      <c r="G87" s="7"/>
      <c r="H87" s="8"/>
      <c r="I87" s="7"/>
      <c r="J87" s="7"/>
      <c r="K87" s="182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9"/>
    </row>
    <row r="88" spans="2:23" s="14" customFormat="1" ht="48" customHeight="1" x14ac:dyDescent="1.1000000000000001">
      <c r="B88" s="2"/>
      <c r="C88" s="182"/>
      <c r="D88" s="92"/>
      <c r="E88" s="5"/>
      <c r="F88" s="6"/>
      <c r="G88" s="7"/>
      <c r="H88" s="8"/>
      <c r="I88" s="7"/>
      <c r="J88" s="7"/>
      <c r="K88" s="182"/>
      <c r="L88" s="3"/>
      <c r="M88" s="3"/>
      <c r="N88" s="3"/>
      <c r="O88" s="3"/>
      <c r="P88" s="3"/>
      <c r="Q88" s="3"/>
      <c r="R88" s="3"/>
      <c r="S88" s="7"/>
      <c r="T88" s="7"/>
      <c r="U88" s="3"/>
      <c r="V88" s="3"/>
      <c r="W88" s="9"/>
    </row>
    <row r="89" spans="2:23" s="14" customFormat="1" ht="48" customHeight="1" x14ac:dyDescent="1.1000000000000001">
      <c r="B89" s="2"/>
      <c r="C89" s="182"/>
      <c r="D89" s="92"/>
      <c r="E89" s="5"/>
      <c r="F89" s="6"/>
      <c r="G89" s="7"/>
      <c r="H89" s="8"/>
      <c r="I89" s="7"/>
      <c r="J89" s="7"/>
      <c r="K89" s="182"/>
      <c r="L89" s="3"/>
      <c r="M89" s="3"/>
      <c r="N89" s="3"/>
      <c r="O89" s="3"/>
      <c r="P89" s="3"/>
      <c r="Q89" s="3"/>
      <c r="R89" s="3"/>
      <c r="S89" s="7"/>
      <c r="T89" s="7"/>
      <c r="U89" s="3"/>
      <c r="V89" s="3"/>
      <c r="W89" s="9"/>
    </row>
    <row r="90" spans="2:23" s="14" customFormat="1" ht="48" customHeight="1" x14ac:dyDescent="1.1000000000000001">
      <c r="B90" s="2"/>
      <c r="C90" s="182"/>
      <c r="D90" s="92"/>
      <c r="E90" s="5"/>
      <c r="F90" s="6"/>
      <c r="G90" s="7"/>
      <c r="H90" s="8"/>
      <c r="I90" s="7"/>
      <c r="J90" s="7"/>
      <c r="K90" s="182"/>
      <c r="L90" s="3"/>
      <c r="M90" s="3"/>
      <c r="N90" s="3"/>
      <c r="O90" s="3"/>
      <c r="P90" s="3"/>
      <c r="Q90" s="3"/>
      <c r="R90" s="3"/>
      <c r="S90" s="7"/>
      <c r="T90" s="7"/>
      <c r="U90" s="3"/>
      <c r="V90" s="3"/>
      <c r="W90" s="9"/>
    </row>
    <row r="91" spans="2:23" s="14" customFormat="1" ht="48" customHeight="1" x14ac:dyDescent="1.1000000000000001">
      <c r="B91" s="2"/>
      <c r="C91" s="182"/>
      <c r="D91" s="92"/>
      <c r="E91" s="5"/>
      <c r="F91" s="6"/>
      <c r="G91" s="7"/>
      <c r="H91" s="8"/>
      <c r="I91" s="7"/>
      <c r="J91" s="7"/>
      <c r="K91" s="182"/>
      <c r="L91" s="3"/>
      <c r="M91" s="3"/>
      <c r="N91" s="3"/>
      <c r="O91" s="3"/>
      <c r="P91" s="3"/>
      <c r="Q91" s="3"/>
      <c r="R91" s="3"/>
      <c r="S91" s="7"/>
      <c r="T91" s="7"/>
      <c r="U91" s="3"/>
      <c r="V91" s="3"/>
      <c r="W91" s="9"/>
    </row>
    <row r="92" spans="2:23" s="14" customFormat="1" ht="48" customHeight="1" x14ac:dyDescent="1.1000000000000001">
      <c r="B92" s="2"/>
      <c r="C92" s="182"/>
      <c r="D92" s="92"/>
      <c r="E92" s="5"/>
      <c r="F92" s="6"/>
      <c r="G92" s="7"/>
      <c r="H92" s="8"/>
      <c r="I92" s="7"/>
      <c r="J92" s="7"/>
      <c r="K92" s="182"/>
      <c r="L92" s="3"/>
      <c r="M92" s="3"/>
      <c r="N92" s="3"/>
      <c r="O92" s="3"/>
      <c r="P92" s="3"/>
      <c r="Q92" s="3"/>
      <c r="R92" s="3"/>
      <c r="S92" s="7"/>
      <c r="T92" s="7"/>
      <c r="U92" s="3"/>
      <c r="V92" s="3"/>
      <c r="W92" s="9"/>
    </row>
    <row r="100" spans="1:23" s="93" customFormat="1" ht="48" customHeight="1" x14ac:dyDescent="1.1000000000000001">
      <c r="A100" s="1"/>
      <c r="B100" s="2"/>
      <c r="C100" s="182"/>
      <c r="D100" s="92"/>
      <c r="E100" s="5"/>
      <c r="F100" s="6"/>
      <c r="G100" s="7"/>
      <c r="H100" s="8"/>
      <c r="I100" s="7"/>
      <c r="J100" s="7"/>
      <c r="K100" s="182"/>
      <c r="L100" s="3"/>
      <c r="M100" s="3"/>
      <c r="N100" s="3"/>
      <c r="O100" s="3"/>
      <c r="P100" s="3"/>
      <c r="Q100" s="3"/>
      <c r="R100" s="3"/>
      <c r="S100" s="7"/>
      <c r="T100" s="7"/>
      <c r="U100" s="3"/>
      <c r="V100" s="3"/>
      <c r="W100" s="9"/>
    </row>
  </sheetData>
  <autoFilter ref="A7:W59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A9:A39"/>
    <mergeCell ref="A40:A54"/>
    <mergeCell ref="A55:A58"/>
    <mergeCell ref="V7:V8"/>
    <mergeCell ref="W7:W8"/>
    <mergeCell ref="Q7:Q8"/>
    <mergeCell ref="R7:R8"/>
    <mergeCell ref="S7:T7"/>
    <mergeCell ref="J70:K70"/>
    <mergeCell ref="J71:K71"/>
    <mergeCell ref="J72:K72"/>
    <mergeCell ref="V68:W68"/>
    <mergeCell ref="J69:K69"/>
    <mergeCell ref="I62:K62"/>
    <mergeCell ref="O62:P62"/>
    <mergeCell ref="V62:W62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O7:O8"/>
    <mergeCell ref="P7:P8"/>
  </mergeCells>
  <conditionalFormatting sqref="D9:D58">
    <cfRule type="duplicateValues" dxfId="109" priority="4"/>
    <cfRule type="duplicateValues" dxfId="108" priority="5"/>
  </conditionalFormatting>
  <pageMargins left="0.7" right="0.7" top="0.75" bottom="0.75" header="0.3" footer="0.3"/>
  <pageSetup paperSize="9" scale="11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F9E6A4B-7CDA-4075-9DC4-620D3CBD3FCF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175D5920-8619-4FEE-8323-32F2BE853EB3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S61:S72 V1:V1048576</xm:sqref>
        </x14:conditionalFormatting>
        <x14:conditionalFormatting xmlns:xm="http://schemas.microsoft.com/office/excel/2006/main">
          <x14:cfRule type="containsText" priority="3" operator="containsText" id="{40608041-B1C0-46EA-A8E8-BC8D2356378F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V59:V1048576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ADCB-5D7B-4133-BD21-70A3C36F94D3}">
  <dimension ref="A1:BM92"/>
  <sheetViews>
    <sheetView view="pageBreakPreview" topLeftCell="A51" zoomScale="55" zoomScaleNormal="30" zoomScaleSheetLayoutView="55" zoomScalePageLayoutView="55" workbookViewId="0">
      <selection activeCell="U59" sqref="U59"/>
    </sheetView>
  </sheetViews>
  <sheetFormatPr defaultColWidth="27.85546875" defaultRowHeight="48" customHeight="1" x14ac:dyDescent="1.1000000000000001"/>
  <cols>
    <col min="1" max="1" width="23.7109375" style="1" customWidth="1"/>
    <col min="2" max="2" width="31.7109375" style="2" bestFit="1" customWidth="1"/>
    <col min="3" max="3" width="17" style="182" customWidth="1"/>
    <col min="4" max="4" width="39.28515625" style="92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182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9" customWidth="1"/>
    <col min="24" max="16384" width="27.85546875" style="1"/>
  </cols>
  <sheetData>
    <row r="1" spans="1:42" ht="48" customHeight="1" x14ac:dyDescent="1.1000000000000001">
      <c r="C1" s="173"/>
      <c r="D1" s="4"/>
    </row>
    <row r="2" spans="1:42" ht="48" customHeight="1" x14ac:dyDescent="1.1000000000000001">
      <c r="A2" s="3" t="s">
        <v>0</v>
      </c>
      <c r="B2" s="10"/>
      <c r="C2" s="174" t="s">
        <v>1</v>
      </c>
      <c r="D2" s="4"/>
      <c r="M2" s="3" t="s">
        <v>2</v>
      </c>
      <c r="U2" s="3" t="s">
        <v>3</v>
      </c>
    </row>
    <row r="3" spans="1:42" ht="48" customHeight="1" x14ac:dyDescent="1.1000000000000001">
      <c r="A3" s="3" t="s">
        <v>0</v>
      </c>
      <c r="B3" s="10"/>
      <c r="C3" s="174" t="s">
        <v>4</v>
      </c>
      <c r="D3" s="4"/>
      <c r="E3" s="11"/>
      <c r="G3" s="3"/>
      <c r="I3" s="3"/>
      <c r="J3" s="3"/>
      <c r="K3" s="173"/>
      <c r="U3" s="3" t="s">
        <v>5</v>
      </c>
    </row>
    <row r="4" spans="1:42" ht="48" customHeight="1" x14ac:dyDescent="1.1000000000000001">
      <c r="B4" s="10"/>
      <c r="C4" s="174" t="s">
        <v>6</v>
      </c>
      <c r="D4" s="4"/>
      <c r="E4" s="5" t="s">
        <v>2</v>
      </c>
      <c r="G4" s="3"/>
      <c r="I4" s="3"/>
      <c r="J4" s="3"/>
      <c r="K4" s="173"/>
    </row>
    <row r="6" spans="1:42" s="12" customFormat="1" ht="69" customHeight="1" x14ac:dyDescent="1.1000000000000001">
      <c r="A6" s="759" t="s">
        <v>1452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1"/>
    </row>
    <row r="7" spans="1:42" s="14" customFormat="1" ht="48" customHeight="1" x14ac:dyDescent="1.1000000000000001">
      <c r="A7" s="762" t="s">
        <v>7</v>
      </c>
      <c r="B7" s="764" t="s">
        <v>8</v>
      </c>
      <c r="C7" s="787" t="s">
        <v>9</v>
      </c>
      <c r="D7" s="765" t="s">
        <v>10</v>
      </c>
      <c r="E7" s="767" t="s">
        <v>11</v>
      </c>
      <c r="F7" s="769" t="s">
        <v>12</v>
      </c>
      <c r="G7" s="743" t="s">
        <v>7</v>
      </c>
      <c r="H7" s="743"/>
      <c r="I7" s="743"/>
      <c r="J7" s="743"/>
      <c r="K7" s="743"/>
      <c r="L7" s="762" t="s">
        <v>13</v>
      </c>
      <c r="M7" s="762" t="s">
        <v>14</v>
      </c>
      <c r="N7" s="743" t="s">
        <v>15</v>
      </c>
      <c r="O7" s="743" t="s">
        <v>16</v>
      </c>
      <c r="P7" s="776" t="s">
        <v>17</v>
      </c>
      <c r="Q7" s="776" t="s">
        <v>18</v>
      </c>
      <c r="R7" s="741" t="s">
        <v>19</v>
      </c>
      <c r="S7" s="743" t="s">
        <v>20</v>
      </c>
      <c r="T7" s="743"/>
      <c r="U7" s="306" t="s">
        <v>21</v>
      </c>
      <c r="V7" s="772" t="s">
        <v>22</v>
      </c>
      <c r="W7" s="774" t="s">
        <v>22</v>
      </c>
    </row>
    <row r="8" spans="1:42" s="14" customFormat="1" ht="46.5" customHeight="1" x14ac:dyDescent="1.1000000000000001">
      <c r="A8" s="763"/>
      <c r="B8" s="764"/>
      <c r="C8" s="787"/>
      <c r="D8" s="766"/>
      <c r="E8" s="768"/>
      <c r="F8" s="770"/>
      <c r="G8" s="309" t="s">
        <v>23</v>
      </c>
      <c r="H8" s="16">
        <v>45616</v>
      </c>
      <c r="I8" s="309" t="s">
        <v>24</v>
      </c>
      <c r="J8" s="309" t="s">
        <v>25</v>
      </c>
      <c r="K8" s="310" t="s">
        <v>26</v>
      </c>
      <c r="L8" s="771"/>
      <c r="M8" s="771"/>
      <c r="N8" s="762"/>
      <c r="O8" s="762"/>
      <c r="P8" s="777"/>
      <c r="Q8" s="777"/>
      <c r="R8" s="742"/>
      <c r="S8" s="309" t="s">
        <v>27</v>
      </c>
      <c r="T8" s="309" t="s">
        <v>28</v>
      </c>
      <c r="U8" s="309"/>
      <c r="V8" s="773"/>
      <c r="W8" s="775"/>
    </row>
    <row r="9" spans="1:42" s="33" customFormat="1" ht="58.5" customHeight="1" x14ac:dyDescent="1.3">
      <c r="A9" s="781" t="s">
        <v>29</v>
      </c>
      <c r="B9" s="94" t="s">
        <v>1506</v>
      </c>
      <c r="C9" s="175">
        <v>1</v>
      </c>
      <c r="D9" s="368">
        <v>80250</v>
      </c>
      <c r="E9" s="96" t="s">
        <v>1453</v>
      </c>
      <c r="F9" s="97">
        <v>32208</v>
      </c>
      <c r="G9" s="104"/>
      <c r="H9" s="98"/>
      <c r="I9" s="98"/>
      <c r="J9" s="98">
        <v>1</v>
      </c>
      <c r="K9" s="311"/>
      <c r="L9" s="98"/>
      <c r="M9" s="98">
        <v>1</v>
      </c>
      <c r="N9" s="99" t="s">
        <v>38</v>
      </c>
      <c r="O9" s="100" t="s">
        <v>1427</v>
      </c>
      <c r="P9" s="98" t="s">
        <v>39</v>
      </c>
      <c r="Q9" s="98" t="s">
        <v>32</v>
      </c>
      <c r="R9" s="95">
        <v>2055711441</v>
      </c>
      <c r="S9" s="124" t="s">
        <v>807</v>
      </c>
      <c r="T9" s="124"/>
      <c r="U9" s="98" t="s">
        <v>57</v>
      </c>
      <c r="V9" s="102" t="s">
        <v>3</v>
      </c>
      <c r="W9" s="102"/>
    </row>
    <row r="10" spans="1:42" s="18" customFormat="1" ht="58.5" customHeight="1" x14ac:dyDescent="1.3">
      <c r="A10" s="782"/>
      <c r="B10" s="94" t="s">
        <v>1525</v>
      </c>
      <c r="C10" s="175">
        <v>2</v>
      </c>
      <c r="D10" s="369">
        <v>324900</v>
      </c>
      <c r="E10" s="96" t="s">
        <v>1454</v>
      </c>
      <c r="F10" s="97" t="s">
        <v>455</v>
      </c>
      <c r="G10" s="104"/>
      <c r="H10" s="98"/>
      <c r="I10" s="98"/>
      <c r="J10" s="98"/>
      <c r="K10" s="311">
        <v>1</v>
      </c>
      <c r="L10" s="98">
        <v>1</v>
      </c>
      <c r="M10" s="98"/>
      <c r="N10" s="99" t="s">
        <v>30</v>
      </c>
      <c r="O10" s="100" t="s">
        <v>1481</v>
      </c>
      <c r="P10" s="98" t="s">
        <v>31</v>
      </c>
      <c r="Q10" s="98" t="s">
        <v>32</v>
      </c>
      <c r="R10" s="95">
        <v>2054488847</v>
      </c>
      <c r="S10" s="124"/>
      <c r="T10" s="101" t="s">
        <v>907</v>
      </c>
      <c r="U10" s="98" t="s">
        <v>57</v>
      </c>
      <c r="V10" s="102" t="s">
        <v>5</v>
      </c>
      <c r="W10" s="10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s="18" customFormat="1" ht="58.5" customHeight="1" x14ac:dyDescent="1.3">
      <c r="A11" s="782"/>
      <c r="B11" s="94" t="s">
        <v>1507</v>
      </c>
      <c r="C11" s="175">
        <v>3</v>
      </c>
      <c r="D11" s="372">
        <v>3555620</v>
      </c>
      <c r="E11" s="96" t="s">
        <v>1455</v>
      </c>
      <c r="F11" s="97">
        <v>24116</v>
      </c>
      <c r="G11" s="104"/>
      <c r="H11" s="98"/>
      <c r="I11" s="98"/>
      <c r="J11" s="98"/>
      <c r="K11" s="311">
        <v>1</v>
      </c>
      <c r="L11" s="98">
        <v>1</v>
      </c>
      <c r="M11" s="98"/>
      <c r="N11" s="99" t="s">
        <v>30</v>
      </c>
      <c r="O11" s="100" t="s">
        <v>65</v>
      </c>
      <c r="P11" s="98" t="s">
        <v>31</v>
      </c>
      <c r="Q11" s="98" t="s">
        <v>32</v>
      </c>
      <c r="R11" s="95">
        <v>2022882536</v>
      </c>
      <c r="S11" s="124"/>
      <c r="T11" s="101" t="s">
        <v>233</v>
      </c>
      <c r="U11" s="98" t="s">
        <v>82</v>
      </c>
      <c r="V11" s="102" t="s">
        <v>3</v>
      </c>
      <c r="W11" s="102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1:42" s="18" customFormat="1" ht="48" customHeight="1" x14ac:dyDescent="1.3">
      <c r="A12" s="782"/>
      <c r="B12" s="94" t="s">
        <v>1526</v>
      </c>
      <c r="C12" s="175">
        <v>4</v>
      </c>
      <c r="D12" s="373">
        <v>521400</v>
      </c>
      <c r="E12" s="96" t="s">
        <v>1456</v>
      </c>
      <c r="F12" s="97" t="s">
        <v>424</v>
      </c>
      <c r="G12" s="104"/>
      <c r="H12" s="98"/>
      <c r="I12" s="98"/>
      <c r="J12" s="98"/>
      <c r="K12" s="311">
        <v>1</v>
      </c>
      <c r="L12" s="98">
        <v>1</v>
      </c>
      <c r="M12" s="98"/>
      <c r="N12" s="99" t="s">
        <v>30</v>
      </c>
      <c r="O12" s="100" t="s">
        <v>70</v>
      </c>
      <c r="P12" s="98" t="s">
        <v>35</v>
      </c>
      <c r="Q12" s="98" t="s">
        <v>32</v>
      </c>
      <c r="R12" s="95">
        <v>2056781599</v>
      </c>
      <c r="S12" s="101"/>
      <c r="T12" s="95" t="s">
        <v>1482</v>
      </c>
      <c r="U12" s="98" t="s">
        <v>57</v>
      </c>
      <c r="V12" s="102" t="s">
        <v>5</v>
      </c>
      <c r="W12" s="102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2" s="18" customFormat="1" ht="48" customHeight="1" x14ac:dyDescent="1.3">
      <c r="A13" s="782"/>
      <c r="B13" s="94" t="s">
        <v>1508</v>
      </c>
      <c r="C13" s="175">
        <v>5</v>
      </c>
      <c r="D13" s="374">
        <v>929450</v>
      </c>
      <c r="E13" s="96" t="s">
        <v>1457</v>
      </c>
      <c r="F13" s="97">
        <v>40092</v>
      </c>
      <c r="G13" s="104"/>
      <c r="H13" s="98">
        <v>1</v>
      </c>
      <c r="I13" s="98"/>
      <c r="J13" s="98"/>
      <c r="K13" s="311"/>
      <c r="L13" s="98"/>
      <c r="M13" s="98">
        <v>1</v>
      </c>
      <c r="N13" s="99" t="s">
        <v>375</v>
      </c>
      <c r="O13" s="100" t="s">
        <v>519</v>
      </c>
      <c r="P13" s="98" t="s">
        <v>31</v>
      </c>
      <c r="Q13" s="98" t="s">
        <v>32</v>
      </c>
      <c r="R13" s="95">
        <v>2055339588</v>
      </c>
      <c r="S13" s="101"/>
      <c r="T13" s="95" t="s">
        <v>1483</v>
      </c>
      <c r="U13" s="98" t="s">
        <v>751</v>
      </c>
      <c r="V13" s="102" t="s">
        <v>3</v>
      </c>
      <c r="W13" s="102"/>
    </row>
    <row r="14" spans="1:42" s="18" customFormat="1" ht="48" customHeight="1" x14ac:dyDescent="1.3">
      <c r="A14" s="782"/>
      <c r="B14" s="94" t="s">
        <v>1509</v>
      </c>
      <c r="C14" s="175">
        <v>6</v>
      </c>
      <c r="D14" s="375">
        <v>1585800</v>
      </c>
      <c r="E14" s="96" t="s">
        <v>1458</v>
      </c>
      <c r="F14" s="97">
        <v>1974</v>
      </c>
      <c r="G14" s="104"/>
      <c r="H14" s="98"/>
      <c r="I14" s="98"/>
      <c r="J14" s="98"/>
      <c r="K14" s="311">
        <v>1</v>
      </c>
      <c r="L14" s="98">
        <v>1</v>
      </c>
      <c r="M14" s="98"/>
      <c r="N14" s="99" t="s">
        <v>54</v>
      </c>
      <c r="O14" s="100" t="s">
        <v>1202</v>
      </c>
      <c r="P14" s="98" t="s">
        <v>31</v>
      </c>
      <c r="Q14" s="98" t="s">
        <v>32</v>
      </c>
      <c r="R14" s="95">
        <v>2055409291</v>
      </c>
      <c r="S14" s="101"/>
      <c r="T14" s="95" t="s">
        <v>1484</v>
      </c>
      <c r="U14" s="98" t="s">
        <v>1220</v>
      </c>
      <c r="V14" s="102" t="s">
        <v>3</v>
      </c>
      <c r="W14" s="10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s="18" customFormat="1" ht="48" customHeight="1" x14ac:dyDescent="1.3">
      <c r="A15" s="782"/>
      <c r="B15" s="94" t="s">
        <v>1510</v>
      </c>
      <c r="C15" s="175">
        <v>7</v>
      </c>
      <c r="D15" s="376">
        <v>1183720</v>
      </c>
      <c r="E15" s="96" t="s">
        <v>1459</v>
      </c>
      <c r="F15" s="97">
        <v>26428</v>
      </c>
      <c r="G15" s="104"/>
      <c r="H15" s="98"/>
      <c r="I15" s="98"/>
      <c r="J15" s="98"/>
      <c r="K15" s="311">
        <v>1</v>
      </c>
      <c r="L15" s="98"/>
      <c r="M15" s="98">
        <v>1</v>
      </c>
      <c r="N15" s="99" t="s">
        <v>38</v>
      </c>
      <c r="O15" s="172" t="s">
        <v>1485</v>
      </c>
      <c r="P15" s="98" t="s">
        <v>120</v>
      </c>
      <c r="Q15" s="104" t="s">
        <v>32</v>
      </c>
      <c r="R15" s="95">
        <v>2054554624</v>
      </c>
      <c r="S15" s="101"/>
      <c r="T15" s="95" t="s">
        <v>1486</v>
      </c>
      <c r="U15" s="98" t="s">
        <v>266</v>
      </c>
      <c r="V15" s="102" t="s">
        <v>3</v>
      </c>
      <c r="W15" s="102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s="18" customFormat="1" ht="48" customHeight="1" x14ac:dyDescent="1.3">
      <c r="A16" s="782"/>
      <c r="B16" s="94" t="s">
        <v>1527</v>
      </c>
      <c r="C16" s="175">
        <v>8</v>
      </c>
      <c r="D16" s="377">
        <v>1496160</v>
      </c>
      <c r="E16" s="96" t="s">
        <v>1460</v>
      </c>
      <c r="F16" s="97" t="s">
        <v>424</v>
      </c>
      <c r="G16" s="104"/>
      <c r="H16" s="98"/>
      <c r="I16" s="98"/>
      <c r="J16" s="98"/>
      <c r="K16" s="311">
        <v>1</v>
      </c>
      <c r="L16" s="98">
        <v>1</v>
      </c>
      <c r="M16" s="98"/>
      <c r="N16" s="99" t="s">
        <v>30</v>
      </c>
      <c r="O16" s="172" t="s">
        <v>1487</v>
      </c>
      <c r="P16" s="98" t="s">
        <v>35</v>
      </c>
      <c r="Q16" s="104" t="s">
        <v>32</v>
      </c>
      <c r="R16" s="95">
        <v>2056114150</v>
      </c>
      <c r="S16" s="101"/>
      <c r="T16" s="101" t="s">
        <v>307</v>
      </c>
      <c r="U16" s="98" t="s">
        <v>57</v>
      </c>
      <c r="V16" s="102" t="s">
        <v>5</v>
      </c>
      <c r="W16" s="102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s="18" customFormat="1" ht="48" customHeight="1" x14ac:dyDescent="1.3">
      <c r="A17" s="782"/>
      <c r="B17" s="94" t="s">
        <v>1511</v>
      </c>
      <c r="C17" s="175">
        <v>9</v>
      </c>
      <c r="D17" s="370">
        <v>1016520</v>
      </c>
      <c r="E17" s="96" t="s">
        <v>1461</v>
      </c>
      <c r="F17" s="97" t="s">
        <v>1512</v>
      </c>
      <c r="G17" s="104"/>
      <c r="H17" s="98"/>
      <c r="I17" s="98">
        <v>1</v>
      </c>
      <c r="J17" s="98"/>
      <c r="K17" s="311"/>
      <c r="L17" s="98">
        <v>1</v>
      </c>
      <c r="M17" s="98"/>
      <c r="N17" s="99" t="s">
        <v>30</v>
      </c>
      <c r="O17" s="172" t="s">
        <v>1488</v>
      </c>
      <c r="P17" s="98" t="s">
        <v>1489</v>
      </c>
      <c r="Q17" s="104" t="s">
        <v>153</v>
      </c>
      <c r="R17" s="95">
        <v>2078443136</v>
      </c>
      <c r="S17" s="101"/>
      <c r="T17" s="101" t="s">
        <v>907</v>
      </c>
      <c r="U17" s="98" t="s">
        <v>266</v>
      </c>
      <c r="V17" s="102" t="s">
        <v>3</v>
      </c>
      <c r="W17" s="102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18" customFormat="1" ht="48" customHeight="1" x14ac:dyDescent="1.3">
      <c r="A18" s="782"/>
      <c r="B18" s="94" t="s">
        <v>798</v>
      </c>
      <c r="C18" s="175">
        <v>10</v>
      </c>
      <c r="D18" s="370">
        <v>19000000</v>
      </c>
      <c r="E18" s="223" t="s">
        <v>1543</v>
      </c>
      <c r="F18" s="184" t="s">
        <v>424</v>
      </c>
      <c r="G18" s="188"/>
      <c r="H18" s="185"/>
      <c r="I18" s="185"/>
      <c r="J18" s="185">
        <v>1</v>
      </c>
      <c r="K18" s="315"/>
      <c r="L18" s="185"/>
      <c r="M18" s="185">
        <v>1</v>
      </c>
      <c r="N18" s="186" t="s">
        <v>38</v>
      </c>
      <c r="O18" s="187" t="s">
        <v>1555</v>
      </c>
      <c r="P18" s="185" t="s">
        <v>898</v>
      </c>
      <c r="Q18" s="188" t="s">
        <v>899</v>
      </c>
      <c r="R18" s="189" t="s">
        <v>45</v>
      </c>
      <c r="S18" s="190" t="s">
        <v>1556</v>
      </c>
      <c r="T18" s="190"/>
      <c r="U18" s="185" t="s">
        <v>1557</v>
      </c>
      <c r="V18" s="102" t="s">
        <v>3</v>
      </c>
      <c r="W18" s="221" t="s">
        <v>554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s="18" customFormat="1" ht="48" customHeight="1" x14ac:dyDescent="1.3">
      <c r="A19" s="782"/>
      <c r="B19" s="94" t="s">
        <v>798</v>
      </c>
      <c r="C19" s="175">
        <v>11</v>
      </c>
      <c r="D19" s="370">
        <v>243000</v>
      </c>
      <c r="E19" s="223" t="s">
        <v>1544</v>
      </c>
      <c r="F19" s="184">
        <v>44724</v>
      </c>
      <c r="G19" s="188">
        <v>1</v>
      </c>
      <c r="H19" s="185"/>
      <c r="I19" s="185"/>
      <c r="J19" s="185"/>
      <c r="K19" s="315"/>
      <c r="L19" s="185">
        <v>1</v>
      </c>
      <c r="M19" s="185"/>
      <c r="N19" s="186" t="s">
        <v>33</v>
      </c>
      <c r="O19" s="187" t="s">
        <v>321</v>
      </c>
      <c r="P19" s="185" t="s">
        <v>50</v>
      </c>
      <c r="Q19" s="188" t="s">
        <v>32</v>
      </c>
      <c r="R19" s="189">
        <v>76546999</v>
      </c>
      <c r="S19" s="190"/>
      <c r="T19" s="190"/>
      <c r="U19" s="185" t="s">
        <v>40</v>
      </c>
      <c r="V19" s="102" t="s">
        <v>5</v>
      </c>
      <c r="W19" s="221" t="s">
        <v>800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s="18" customFormat="1" ht="48" customHeight="1" x14ac:dyDescent="1.3">
      <c r="A20" s="782"/>
      <c r="B20" s="94" t="s">
        <v>1105</v>
      </c>
      <c r="C20" s="175">
        <v>12</v>
      </c>
      <c r="D20" s="370">
        <v>243000</v>
      </c>
      <c r="E20" s="223" t="s">
        <v>1545</v>
      </c>
      <c r="F20" s="184">
        <v>43195</v>
      </c>
      <c r="G20" s="188">
        <v>1</v>
      </c>
      <c r="H20" s="185"/>
      <c r="I20" s="185"/>
      <c r="J20" s="185"/>
      <c r="K20" s="315"/>
      <c r="L20" s="185"/>
      <c r="M20" s="185">
        <v>1</v>
      </c>
      <c r="N20" s="186" t="s">
        <v>33</v>
      </c>
      <c r="O20" s="187" t="s">
        <v>321</v>
      </c>
      <c r="P20" s="185" t="s">
        <v>50</v>
      </c>
      <c r="Q20" s="188" t="s">
        <v>32</v>
      </c>
      <c r="R20" s="189">
        <v>76546999</v>
      </c>
      <c r="S20" s="190"/>
      <c r="T20" s="190" t="s">
        <v>188</v>
      </c>
      <c r="U20" s="185"/>
      <c r="V20" s="102" t="s">
        <v>5</v>
      </c>
      <c r="W20" s="221" t="s">
        <v>800</v>
      </c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18" customFormat="1" ht="48" customHeight="1" x14ac:dyDescent="1.3">
      <c r="A21" s="782"/>
      <c r="B21" s="94" t="s">
        <v>1414</v>
      </c>
      <c r="C21" s="175">
        <v>13</v>
      </c>
      <c r="D21" s="370">
        <v>2545910</v>
      </c>
      <c r="E21" s="223" t="s">
        <v>1415</v>
      </c>
      <c r="F21" s="224" t="s">
        <v>1416</v>
      </c>
      <c r="G21" s="228">
        <v>1</v>
      </c>
      <c r="H21" s="225"/>
      <c r="I21" s="225"/>
      <c r="J21" s="225"/>
      <c r="K21" s="414"/>
      <c r="L21" s="225">
        <v>1</v>
      </c>
      <c r="M21" s="225"/>
      <c r="N21" s="231" t="s">
        <v>33</v>
      </c>
      <c r="O21" s="226" t="s">
        <v>63</v>
      </c>
      <c r="P21" s="225" t="s">
        <v>31</v>
      </c>
      <c r="Q21" s="228" t="s">
        <v>32</v>
      </c>
      <c r="R21" s="229">
        <v>54490777</v>
      </c>
      <c r="S21" s="230"/>
      <c r="T21" s="230"/>
      <c r="U21" s="225" t="s">
        <v>34</v>
      </c>
      <c r="V21" s="102" t="s">
        <v>5</v>
      </c>
      <c r="W21" s="102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18" customFormat="1" ht="48" customHeight="1" x14ac:dyDescent="1.3">
      <c r="A22" s="782"/>
      <c r="B22" s="94" t="s">
        <v>585</v>
      </c>
      <c r="C22" s="175">
        <v>14</v>
      </c>
      <c r="D22" s="370">
        <v>311370</v>
      </c>
      <c r="E22" s="222" t="s">
        <v>1546</v>
      </c>
      <c r="F22" s="233">
        <v>23714</v>
      </c>
      <c r="G22" s="236"/>
      <c r="H22" s="234"/>
      <c r="I22" s="234"/>
      <c r="J22" s="234"/>
      <c r="K22" s="415">
        <v>1</v>
      </c>
      <c r="L22" s="234">
        <v>1</v>
      </c>
      <c r="M22" s="234"/>
      <c r="N22" s="235" t="s">
        <v>30</v>
      </c>
      <c r="O22" s="239" t="s">
        <v>165</v>
      </c>
      <c r="P22" s="234" t="s">
        <v>31</v>
      </c>
      <c r="Q22" s="236" t="s">
        <v>32</v>
      </c>
      <c r="R22" s="237">
        <v>56815789</v>
      </c>
      <c r="S22" s="238"/>
      <c r="T22" s="238" t="s">
        <v>587</v>
      </c>
      <c r="U22" s="234"/>
      <c r="V22" s="102" t="s">
        <v>5</v>
      </c>
      <c r="W22" s="102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18" customFormat="1" ht="48" customHeight="1" x14ac:dyDescent="1.3">
      <c r="A23" s="782"/>
      <c r="B23" s="94" t="s">
        <v>1549</v>
      </c>
      <c r="C23" s="175">
        <v>15</v>
      </c>
      <c r="D23" s="370">
        <v>80250</v>
      </c>
      <c r="E23" s="222" t="s">
        <v>1547</v>
      </c>
      <c r="F23" s="233" t="s">
        <v>45</v>
      </c>
      <c r="G23" s="236"/>
      <c r="H23" s="234"/>
      <c r="I23" s="234">
        <v>1</v>
      </c>
      <c r="J23" s="234"/>
      <c r="K23" s="415"/>
      <c r="L23" s="234">
        <v>1</v>
      </c>
      <c r="M23" s="234"/>
      <c r="N23" s="235" t="s">
        <v>38</v>
      </c>
      <c r="O23" s="239" t="s">
        <v>66</v>
      </c>
      <c r="P23" s="234" t="s">
        <v>31</v>
      </c>
      <c r="Q23" s="236" t="s">
        <v>32</v>
      </c>
      <c r="R23" s="237" t="s">
        <v>45</v>
      </c>
      <c r="S23" s="238" t="s">
        <v>807</v>
      </c>
      <c r="T23" s="238"/>
      <c r="U23" s="234"/>
      <c r="V23" s="102" t="s">
        <v>5</v>
      </c>
      <c r="W23" s="102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18" customFormat="1" ht="48" customHeight="1" x14ac:dyDescent="1.3">
      <c r="A24" s="782"/>
      <c r="B24" s="94" t="s">
        <v>1550</v>
      </c>
      <c r="C24" s="175">
        <v>16</v>
      </c>
      <c r="D24" s="370">
        <v>3442360</v>
      </c>
      <c r="E24" s="223" t="s">
        <v>1381</v>
      </c>
      <c r="F24" s="224" t="s">
        <v>1551</v>
      </c>
      <c r="G24" s="228"/>
      <c r="H24" s="225"/>
      <c r="I24" s="225"/>
      <c r="J24" s="225"/>
      <c r="K24" s="414">
        <v>1</v>
      </c>
      <c r="L24" s="225">
        <v>1</v>
      </c>
      <c r="M24" s="225"/>
      <c r="N24" s="231" t="s">
        <v>30</v>
      </c>
      <c r="O24" s="226" t="s">
        <v>1204</v>
      </c>
      <c r="P24" s="225" t="s">
        <v>31</v>
      </c>
      <c r="Q24" s="228" t="s">
        <v>32</v>
      </c>
      <c r="R24" s="229">
        <v>58888185</v>
      </c>
      <c r="S24" s="230"/>
      <c r="T24" s="230"/>
      <c r="U24" s="225" t="s">
        <v>1552</v>
      </c>
      <c r="V24" s="102" t="s">
        <v>5</v>
      </c>
      <c r="W24" s="102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18" customFormat="1" ht="48" customHeight="1" x14ac:dyDescent="1.3">
      <c r="A25" s="782"/>
      <c r="B25" s="94"/>
      <c r="C25" s="175">
        <v>17</v>
      </c>
      <c r="D25" s="370">
        <v>2839866.5</v>
      </c>
      <c r="E25" s="223" t="s">
        <v>1267</v>
      </c>
      <c r="F25" s="224" t="s">
        <v>1558</v>
      </c>
      <c r="G25" s="228"/>
      <c r="H25" s="225"/>
      <c r="I25" s="225"/>
      <c r="J25" s="225"/>
      <c r="K25" s="414">
        <v>1</v>
      </c>
      <c r="L25" s="225"/>
      <c r="M25" s="225">
        <v>1</v>
      </c>
      <c r="N25" s="231" t="s">
        <v>327</v>
      </c>
      <c r="O25" s="227" t="s">
        <v>930</v>
      </c>
      <c r="P25" s="226" t="s">
        <v>35</v>
      </c>
      <c r="Q25" s="228" t="s">
        <v>32</v>
      </c>
      <c r="R25" s="229" t="s">
        <v>45</v>
      </c>
      <c r="S25" s="230"/>
      <c r="T25" s="230"/>
      <c r="U25" s="225" t="s">
        <v>931</v>
      </c>
      <c r="V25" s="102" t="s">
        <v>3</v>
      </c>
      <c r="W25" s="102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18" customFormat="1" ht="48" customHeight="1" x14ac:dyDescent="1.3">
      <c r="A26" s="782"/>
      <c r="B26" s="94" t="s">
        <v>789</v>
      </c>
      <c r="C26" s="175">
        <v>18</v>
      </c>
      <c r="D26" s="370">
        <v>7240000</v>
      </c>
      <c r="E26" s="223" t="s">
        <v>1418</v>
      </c>
      <c r="F26" s="224" t="s">
        <v>790</v>
      </c>
      <c r="G26" s="228"/>
      <c r="H26" s="225"/>
      <c r="I26" s="225"/>
      <c r="J26" s="225">
        <v>1</v>
      </c>
      <c r="K26" s="414"/>
      <c r="L26" s="225"/>
      <c r="M26" s="225">
        <v>1</v>
      </c>
      <c r="N26" s="231" t="s">
        <v>38</v>
      </c>
      <c r="O26" s="226" t="s">
        <v>519</v>
      </c>
      <c r="P26" s="225" t="s">
        <v>31</v>
      </c>
      <c r="Q26" s="228" t="s">
        <v>32</v>
      </c>
      <c r="R26" s="229">
        <v>22229569</v>
      </c>
      <c r="S26" s="230"/>
      <c r="T26" s="230"/>
      <c r="U26" s="225" t="s">
        <v>1419</v>
      </c>
      <c r="V26" s="102" t="s">
        <v>5</v>
      </c>
      <c r="W26" s="102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18" customFormat="1" ht="48" customHeight="1" x14ac:dyDescent="1.3">
      <c r="A27" s="782"/>
      <c r="B27" s="94"/>
      <c r="C27" s="175">
        <v>19</v>
      </c>
      <c r="D27" s="370">
        <v>929470</v>
      </c>
      <c r="E27" s="223" t="s">
        <v>1382</v>
      </c>
      <c r="F27" s="224" t="s">
        <v>455</v>
      </c>
      <c r="G27" s="228"/>
      <c r="H27" s="225"/>
      <c r="I27" s="225">
        <v>1</v>
      </c>
      <c r="J27" s="225"/>
      <c r="K27" s="414"/>
      <c r="L27" s="225"/>
      <c r="M27" s="225">
        <v>1</v>
      </c>
      <c r="N27" s="231" t="s">
        <v>43</v>
      </c>
      <c r="O27" s="226" t="s">
        <v>623</v>
      </c>
      <c r="P27" s="225" t="s">
        <v>722</v>
      </c>
      <c r="Q27" s="228" t="s">
        <v>549</v>
      </c>
      <c r="R27" s="229" t="s">
        <v>45</v>
      </c>
      <c r="S27" s="230"/>
      <c r="T27" s="230" t="s">
        <v>1559</v>
      </c>
      <c r="U27" s="225"/>
      <c r="V27" s="102" t="s">
        <v>3</v>
      </c>
      <c r="W27" s="102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18" customFormat="1" ht="48" customHeight="1" x14ac:dyDescent="1.3">
      <c r="A28" s="782"/>
      <c r="B28" s="94" t="s">
        <v>1553</v>
      </c>
      <c r="C28" s="175">
        <v>20</v>
      </c>
      <c r="D28" s="370">
        <v>1570000</v>
      </c>
      <c r="E28" s="222" t="s">
        <v>1548</v>
      </c>
      <c r="F28" s="233">
        <v>31643</v>
      </c>
      <c r="G28" s="236"/>
      <c r="H28" s="234"/>
      <c r="I28" s="234"/>
      <c r="J28" s="234">
        <v>1</v>
      </c>
      <c r="K28" s="415"/>
      <c r="L28" s="234"/>
      <c r="M28" s="234">
        <v>1</v>
      </c>
      <c r="N28" s="235" t="s">
        <v>43</v>
      </c>
      <c r="O28" s="239" t="s">
        <v>930</v>
      </c>
      <c r="P28" s="234" t="s">
        <v>35</v>
      </c>
      <c r="Q28" s="236" t="s">
        <v>32</v>
      </c>
      <c r="R28" s="237">
        <v>99588588</v>
      </c>
      <c r="S28" s="238"/>
      <c r="T28" s="238"/>
      <c r="U28" s="234" t="s">
        <v>1554</v>
      </c>
      <c r="V28" s="102" t="s">
        <v>5</v>
      </c>
      <c r="W28" s="102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18" customFormat="1" ht="48" customHeight="1" x14ac:dyDescent="1.3">
      <c r="A29" s="782"/>
      <c r="B29" s="94" t="s">
        <v>1530</v>
      </c>
      <c r="C29" s="175">
        <v>21</v>
      </c>
      <c r="D29" s="378"/>
      <c r="E29" s="207" t="s">
        <v>1462</v>
      </c>
      <c r="F29" s="208" t="s">
        <v>1531</v>
      </c>
      <c r="G29" s="212"/>
      <c r="H29" s="209"/>
      <c r="I29" s="209">
        <v>1</v>
      </c>
      <c r="J29" s="209"/>
      <c r="K29" s="416"/>
      <c r="L29" s="209"/>
      <c r="M29" s="209">
        <v>1</v>
      </c>
      <c r="N29" s="210" t="s">
        <v>43</v>
      </c>
      <c r="O29" s="211" t="s">
        <v>311</v>
      </c>
      <c r="P29" s="209" t="s">
        <v>31</v>
      </c>
      <c r="Q29" s="212" t="s">
        <v>32</v>
      </c>
      <c r="R29" s="213">
        <v>2074021482</v>
      </c>
      <c r="S29" s="214" t="s">
        <v>1490</v>
      </c>
      <c r="T29" s="214"/>
      <c r="U29" s="209" t="s">
        <v>1491</v>
      </c>
      <c r="V29" s="102" t="s">
        <v>5</v>
      </c>
      <c r="W29" s="102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s="18" customFormat="1" ht="48" customHeight="1" x14ac:dyDescent="1.3">
      <c r="A30" s="782"/>
      <c r="B30" s="94" t="s">
        <v>1528</v>
      </c>
      <c r="C30" s="175">
        <v>22</v>
      </c>
      <c r="D30" s="379">
        <v>120000</v>
      </c>
      <c r="E30" s="96" t="s">
        <v>1463</v>
      </c>
      <c r="F30" s="97" t="s">
        <v>1529</v>
      </c>
      <c r="G30" s="104"/>
      <c r="H30" s="98"/>
      <c r="I30" s="98"/>
      <c r="J30" s="98">
        <v>1</v>
      </c>
      <c r="K30" s="311"/>
      <c r="L30" s="98">
        <v>1</v>
      </c>
      <c r="M30" s="98"/>
      <c r="N30" s="99" t="s">
        <v>54</v>
      </c>
      <c r="O30" s="172" t="s">
        <v>562</v>
      </c>
      <c r="P30" s="98" t="s">
        <v>31</v>
      </c>
      <c r="Q30" s="104" t="s">
        <v>32</v>
      </c>
      <c r="R30" s="95">
        <v>2028029218</v>
      </c>
      <c r="S30" s="101"/>
      <c r="T30" s="101" t="s">
        <v>1492</v>
      </c>
      <c r="U30" s="98" t="s">
        <v>868</v>
      </c>
      <c r="V30" s="102" t="s">
        <v>5</v>
      </c>
      <c r="W30" s="102"/>
    </row>
    <row r="31" spans="1:42" s="18" customFormat="1" ht="48" customHeight="1" x14ac:dyDescent="1.3">
      <c r="A31" s="782"/>
      <c r="B31" s="94" t="s">
        <v>1513</v>
      </c>
      <c r="C31" s="175">
        <v>23</v>
      </c>
      <c r="D31" s="380">
        <v>1587500</v>
      </c>
      <c r="E31" s="96" t="s">
        <v>1464</v>
      </c>
      <c r="F31" s="97">
        <v>33241</v>
      </c>
      <c r="G31" s="104"/>
      <c r="H31" s="98"/>
      <c r="I31" s="98"/>
      <c r="J31" s="98">
        <v>1</v>
      </c>
      <c r="K31" s="311"/>
      <c r="L31" s="98"/>
      <c r="M31" s="98">
        <v>1</v>
      </c>
      <c r="N31" s="99" t="s">
        <v>709</v>
      </c>
      <c r="O31" s="172" t="s">
        <v>1493</v>
      </c>
      <c r="P31" s="98" t="s">
        <v>1209</v>
      </c>
      <c r="Q31" s="104" t="s">
        <v>56</v>
      </c>
      <c r="R31" s="95">
        <v>2091736537</v>
      </c>
      <c r="S31" s="101" t="s">
        <v>1490</v>
      </c>
      <c r="T31" s="101"/>
      <c r="U31" s="98" t="s">
        <v>868</v>
      </c>
      <c r="V31" s="102" t="s">
        <v>3</v>
      </c>
      <c r="W31" s="102"/>
    </row>
    <row r="32" spans="1:42" s="18" customFormat="1" ht="48" customHeight="1" x14ac:dyDescent="1.3">
      <c r="A32" s="782"/>
      <c r="B32" s="94" t="s">
        <v>1514</v>
      </c>
      <c r="C32" s="175">
        <v>24</v>
      </c>
      <c r="D32" s="380">
        <v>207450</v>
      </c>
      <c r="E32" s="183" t="s">
        <v>1465</v>
      </c>
      <c r="F32" s="184" t="s">
        <v>1515</v>
      </c>
      <c r="G32" s="188"/>
      <c r="H32" s="185"/>
      <c r="I32" s="185"/>
      <c r="J32" s="185">
        <v>1</v>
      </c>
      <c r="K32" s="315"/>
      <c r="L32" s="185">
        <v>1</v>
      </c>
      <c r="M32" s="185"/>
      <c r="N32" s="187" t="s">
        <v>54</v>
      </c>
      <c r="O32" s="185" t="s">
        <v>699</v>
      </c>
      <c r="P32" s="188" t="s">
        <v>912</v>
      </c>
      <c r="Q32" s="188" t="s">
        <v>32</v>
      </c>
      <c r="R32" s="189">
        <v>2055059659</v>
      </c>
      <c r="S32" s="190"/>
      <c r="T32" s="190" t="s">
        <v>907</v>
      </c>
      <c r="U32" s="185" t="s">
        <v>751</v>
      </c>
      <c r="V32" s="102" t="s">
        <v>3</v>
      </c>
      <c r="W32" s="221" t="s">
        <v>64</v>
      </c>
    </row>
    <row r="33" spans="1:42" s="18" customFormat="1" ht="48" customHeight="1" x14ac:dyDescent="1.3">
      <c r="A33" s="785" t="s">
        <v>76</v>
      </c>
      <c r="B33" s="94" t="s">
        <v>1101</v>
      </c>
      <c r="C33" s="175">
        <v>25</v>
      </c>
      <c r="D33" s="383">
        <v>293050</v>
      </c>
      <c r="E33" s="183" t="s">
        <v>1466</v>
      </c>
      <c r="F33" s="184">
        <v>43582</v>
      </c>
      <c r="G33" s="188">
        <v>1</v>
      </c>
      <c r="H33" s="185"/>
      <c r="I33" s="185"/>
      <c r="J33" s="185"/>
      <c r="K33" s="315"/>
      <c r="L33" s="185"/>
      <c r="M33" s="185">
        <v>1</v>
      </c>
      <c r="N33" s="185" t="s">
        <v>33</v>
      </c>
      <c r="O33" s="192" t="s">
        <v>165</v>
      </c>
      <c r="P33" s="188" t="s">
        <v>31</v>
      </c>
      <c r="Q33" s="188" t="s">
        <v>32</v>
      </c>
      <c r="R33" s="189">
        <v>2022234557</v>
      </c>
      <c r="S33" s="190"/>
      <c r="T33" s="190" t="s">
        <v>77</v>
      </c>
      <c r="U33" s="185" t="s">
        <v>761</v>
      </c>
      <c r="V33" s="102" t="s">
        <v>5</v>
      </c>
      <c r="W33" s="221" t="s">
        <v>554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s="18" customFormat="1" ht="48" customHeight="1" x14ac:dyDescent="1.3">
      <c r="A34" s="785"/>
      <c r="B34" s="94" t="s">
        <v>1532</v>
      </c>
      <c r="C34" s="175">
        <v>26</v>
      </c>
      <c r="D34" s="259">
        <v>759700</v>
      </c>
      <c r="E34" s="96" t="s">
        <v>1467</v>
      </c>
      <c r="F34" s="97" t="s">
        <v>1533</v>
      </c>
      <c r="G34" s="104"/>
      <c r="H34" s="98"/>
      <c r="I34" s="98"/>
      <c r="J34" s="98"/>
      <c r="K34" s="311">
        <v>1</v>
      </c>
      <c r="L34" s="98"/>
      <c r="M34" s="98">
        <v>1</v>
      </c>
      <c r="N34" s="99" t="s">
        <v>607</v>
      </c>
      <c r="O34" s="98" t="s">
        <v>1494</v>
      </c>
      <c r="P34" s="104" t="s">
        <v>912</v>
      </c>
      <c r="Q34" s="104" t="s">
        <v>32</v>
      </c>
      <c r="R34" s="95">
        <v>2054442324</v>
      </c>
      <c r="S34" s="101"/>
      <c r="T34" s="101" t="s">
        <v>1495</v>
      </c>
      <c r="U34" s="98" t="s">
        <v>1130</v>
      </c>
      <c r="V34" s="102" t="s">
        <v>5</v>
      </c>
      <c r="W34" s="102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s="18" customFormat="1" ht="48" customHeight="1" x14ac:dyDescent="1.3">
      <c r="A35" s="785"/>
      <c r="B35" s="94" t="s">
        <v>1106</v>
      </c>
      <c r="C35" s="175">
        <v>27</v>
      </c>
      <c r="D35" s="384">
        <v>173340</v>
      </c>
      <c r="E35" s="96" t="s">
        <v>1065</v>
      </c>
      <c r="F35" s="97" t="s">
        <v>1107</v>
      </c>
      <c r="G35" s="104"/>
      <c r="H35" s="98"/>
      <c r="I35" s="98">
        <v>1</v>
      </c>
      <c r="J35" s="98"/>
      <c r="K35" s="311"/>
      <c r="L35" s="98">
        <v>1</v>
      </c>
      <c r="M35" s="98"/>
      <c r="N35" s="99" t="s">
        <v>38</v>
      </c>
      <c r="O35" s="172" t="s">
        <v>65</v>
      </c>
      <c r="P35" s="98" t="s">
        <v>31</v>
      </c>
      <c r="Q35" s="104" t="s">
        <v>32</v>
      </c>
      <c r="R35" s="95">
        <v>2078939222</v>
      </c>
      <c r="S35" s="101" t="s">
        <v>136</v>
      </c>
      <c r="T35" s="95"/>
      <c r="U35" s="98" t="s">
        <v>1017</v>
      </c>
      <c r="V35" s="102" t="s">
        <v>5</v>
      </c>
      <c r="W35" s="102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s="18" customFormat="1" ht="48" customHeight="1" x14ac:dyDescent="1.3">
      <c r="A36" s="785"/>
      <c r="B36" s="94" t="s">
        <v>1516</v>
      </c>
      <c r="C36" s="175">
        <v>28</v>
      </c>
      <c r="D36" s="259">
        <v>1823050</v>
      </c>
      <c r="E36" s="96" t="s">
        <v>1468</v>
      </c>
      <c r="F36" s="97" t="s">
        <v>1517</v>
      </c>
      <c r="G36" s="104">
        <v>1</v>
      </c>
      <c r="H36" s="98"/>
      <c r="I36" s="98"/>
      <c r="J36" s="98"/>
      <c r="K36" s="311"/>
      <c r="L36" s="98"/>
      <c r="M36" s="98">
        <v>1</v>
      </c>
      <c r="N36" s="99" t="s">
        <v>33</v>
      </c>
      <c r="O36" s="98" t="s">
        <v>699</v>
      </c>
      <c r="P36" s="104" t="s">
        <v>1496</v>
      </c>
      <c r="Q36" s="104" t="s">
        <v>901</v>
      </c>
      <c r="R36" s="95">
        <v>2096161661</v>
      </c>
      <c r="S36" s="101" t="s">
        <v>1497</v>
      </c>
      <c r="T36" s="101"/>
      <c r="U36" s="98" t="s">
        <v>761</v>
      </c>
      <c r="V36" s="102" t="s">
        <v>3</v>
      </c>
      <c r="W36" s="102"/>
    </row>
    <row r="37" spans="1:42" s="18" customFormat="1" ht="48" customHeight="1" x14ac:dyDescent="1.3">
      <c r="A37" s="785"/>
      <c r="B37" s="94" t="s">
        <v>1518</v>
      </c>
      <c r="C37" s="175">
        <v>29</v>
      </c>
      <c r="D37" s="385">
        <v>946325</v>
      </c>
      <c r="E37" s="183" t="s">
        <v>1469</v>
      </c>
      <c r="F37" s="184">
        <v>27185</v>
      </c>
      <c r="G37" s="188"/>
      <c r="H37" s="185"/>
      <c r="I37" s="185"/>
      <c r="J37" s="185"/>
      <c r="K37" s="315">
        <v>1</v>
      </c>
      <c r="L37" s="185"/>
      <c r="M37" s="185">
        <v>1</v>
      </c>
      <c r="N37" s="186" t="s">
        <v>38</v>
      </c>
      <c r="O37" s="185" t="s">
        <v>147</v>
      </c>
      <c r="P37" s="188" t="s">
        <v>31</v>
      </c>
      <c r="Q37" s="188" t="s">
        <v>32</v>
      </c>
      <c r="R37" s="189">
        <v>2055555091</v>
      </c>
      <c r="S37" s="190"/>
      <c r="T37" s="189" t="s">
        <v>1498</v>
      </c>
      <c r="U37" s="185" t="s">
        <v>1129</v>
      </c>
      <c r="V37" s="102" t="s">
        <v>3</v>
      </c>
      <c r="W37" s="221" t="s">
        <v>64</v>
      </c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1:42" s="18" customFormat="1" ht="48" customHeight="1" x14ac:dyDescent="1.3">
      <c r="A38" s="785"/>
      <c r="B38" s="94" t="s">
        <v>1534</v>
      </c>
      <c r="C38" s="175">
        <v>30</v>
      </c>
      <c r="D38" s="386">
        <v>660500</v>
      </c>
      <c r="E38" s="96" t="s">
        <v>1470</v>
      </c>
      <c r="F38" s="97">
        <v>42943</v>
      </c>
      <c r="G38" s="104">
        <v>1</v>
      </c>
      <c r="H38" s="98"/>
      <c r="I38" s="98"/>
      <c r="J38" s="98"/>
      <c r="K38" s="311"/>
      <c r="L38" s="98"/>
      <c r="M38" s="98">
        <v>1</v>
      </c>
      <c r="N38" s="99" t="s">
        <v>375</v>
      </c>
      <c r="O38" s="172" t="s">
        <v>165</v>
      </c>
      <c r="P38" s="98" t="s">
        <v>31</v>
      </c>
      <c r="Q38" s="104" t="s">
        <v>32</v>
      </c>
      <c r="R38" s="95">
        <v>2056136333</v>
      </c>
      <c r="S38" s="101"/>
      <c r="T38" s="95" t="s">
        <v>1499</v>
      </c>
      <c r="U38" s="98" t="s">
        <v>1228</v>
      </c>
      <c r="V38" s="102" t="s">
        <v>5</v>
      </c>
      <c r="W38" s="102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 s="18" customFormat="1" ht="48" customHeight="1" x14ac:dyDescent="1.3">
      <c r="A39" s="785"/>
      <c r="B39" s="94" t="s">
        <v>1535</v>
      </c>
      <c r="C39" s="175">
        <v>31</v>
      </c>
      <c r="D39" s="387">
        <v>908300</v>
      </c>
      <c r="E39" s="183" t="s">
        <v>1471</v>
      </c>
      <c r="F39" s="184">
        <v>26240</v>
      </c>
      <c r="G39" s="188"/>
      <c r="H39" s="185"/>
      <c r="I39" s="185"/>
      <c r="J39" s="185"/>
      <c r="K39" s="315">
        <v>1</v>
      </c>
      <c r="L39" s="185">
        <v>1</v>
      </c>
      <c r="M39" s="185"/>
      <c r="N39" s="185" t="s">
        <v>30</v>
      </c>
      <c r="O39" s="192" t="s">
        <v>1500</v>
      </c>
      <c r="P39" s="188" t="s">
        <v>1501</v>
      </c>
      <c r="Q39" s="188" t="s">
        <v>75</v>
      </c>
      <c r="R39" s="189">
        <v>2093739003</v>
      </c>
      <c r="S39" s="190"/>
      <c r="T39" s="189" t="s">
        <v>233</v>
      </c>
      <c r="U39" s="185" t="s">
        <v>1502</v>
      </c>
      <c r="V39" s="102" t="s">
        <v>5</v>
      </c>
      <c r="W39" s="221" t="s">
        <v>554</v>
      </c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42" s="18" customFormat="1" ht="48" customHeight="1" x14ac:dyDescent="1.3">
      <c r="A40" s="785"/>
      <c r="B40" s="94" t="s">
        <v>988</v>
      </c>
      <c r="C40" s="175">
        <v>32</v>
      </c>
      <c r="D40" s="388">
        <v>1451520</v>
      </c>
      <c r="E40" s="96" t="s">
        <v>1472</v>
      </c>
      <c r="F40" s="97" t="s">
        <v>424</v>
      </c>
      <c r="G40" s="104"/>
      <c r="H40" s="98"/>
      <c r="I40" s="98"/>
      <c r="J40" s="98"/>
      <c r="K40" s="311">
        <v>1</v>
      </c>
      <c r="L40" s="98">
        <v>1</v>
      </c>
      <c r="M40" s="98"/>
      <c r="N40" s="98" t="s">
        <v>30</v>
      </c>
      <c r="O40" s="124" t="s">
        <v>735</v>
      </c>
      <c r="P40" s="104" t="s">
        <v>736</v>
      </c>
      <c r="Q40" s="104" t="s">
        <v>737</v>
      </c>
      <c r="R40" s="95">
        <v>2093302815</v>
      </c>
      <c r="S40" s="101"/>
      <c r="T40" s="95" t="s">
        <v>1503</v>
      </c>
      <c r="U40" s="98" t="s">
        <v>1502</v>
      </c>
      <c r="V40" s="102" t="s">
        <v>5</v>
      </c>
      <c r="W40" s="102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s="18" customFormat="1" ht="48" customHeight="1" x14ac:dyDescent="1.3">
      <c r="A41" s="785"/>
      <c r="B41" s="94" t="s">
        <v>1536</v>
      </c>
      <c r="C41" s="175">
        <v>33</v>
      </c>
      <c r="D41" s="389"/>
      <c r="E41" s="207" t="s">
        <v>1473</v>
      </c>
      <c r="F41" s="208">
        <v>45142</v>
      </c>
      <c r="G41" s="212">
        <v>1</v>
      </c>
      <c r="H41" s="209"/>
      <c r="I41" s="209"/>
      <c r="J41" s="209"/>
      <c r="K41" s="416"/>
      <c r="L41" s="209">
        <v>1</v>
      </c>
      <c r="M41" s="209"/>
      <c r="N41" s="210" t="s">
        <v>33</v>
      </c>
      <c r="O41" s="209" t="s">
        <v>1504</v>
      </c>
      <c r="P41" s="212" t="s">
        <v>31</v>
      </c>
      <c r="Q41" s="212" t="s">
        <v>32</v>
      </c>
      <c r="R41" s="213">
        <v>2077711701</v>
      </c>
      <c r="S41" s="214"/>
      <c r="T41" s="213" t="s">
        <v>40</v>
      </c>
      <c r="U41" s="209" t="s">
        <v>761</v>
      </c>
      <c r="V41" s="102" t="s">
        <v>5</v>
      </c>
      <c r="W41" s="102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s="18" customFormat="1" ht="48" customHeight="1" x14ac:dyDescent="1.3">
      <c r="A42" s="785"/>
      <c r="B42" s="94" t="s">
        <v>1519</v>
      </c>
      <c r="C42" s="175">
        <v>34</v>
      </c>
      <c r="D42" s="389">
        <v>1822810</v>
      </c>
      <c r="E42" s="96" t="s">
        <v>1474</v>
      </c>
      <c r="F42" s="97" t="s">
        <v>1520</v>
      </c>
      <c r="G42" s="104"/>
      <c r="H42" s="98"/>
      <c r="I42" s="98"/>
      <c r="J42" s="98">
        <v>1</v>
      </c>
      <c r="K42" s="311"/>
      <c r="L42" s="98">
        <v>1</v>
      </c>
      <c r="M42" s="98"/>
      <c r="N42" s="99" t="s">
        <v>38</v>
      </c>
      <c r="O42" s="98" t="s">
        <v>522</v>
      </c>
      <c r="P42" s="104" t="s">
        <v>31</v>
      </c>
      <c r="Q42" s="104" t="s">
        <v>32</v>
      </c>
      <c r="R42" s="95">
        <v>2059072740</v>
      </c>
      <c r="S42" s="101"/>
      <c r="T42" s="95" t="s">
        <v>1505</v>
      </c>
      <c r="U42" s="98" t="s">
        <v>882</v>
      </c>
      <c r="V42" s="102" t="s">
        <v>3</v>
      </c>
      <c r="W42" s="102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18" customFormat="1" ht="48" customHeight="1" x14ac:dyDescent="1.3">
      <c r="A43" s="785"/>
      <c r="B43" s="94" t="s">
        <v>1521</v>
      </c>
      <c r="C43" s="175">
        <v>35</v>
      </c>
      <c r="D43" s="389">
        <v>700000</v>
      </c>
      <c r="E43" s="96" t="s">
        <v>1475</v>
      </c>
      <c r="F43" s="97" t="s">
        <v>1522</v>
      </c>
      <c r="G43" s="104"/>
      <c r="H43" s="98"/>
      <c r="I43" s="98"/>
      <c r="J43" s="98">
        <v>1</v>
      </c>
      <c r="K43" s="311"/>
      <c r="L43" s="98"/>
      <c r="M43" s="98">
        <v>1</v>
      </c>
      <c r="N43" s="99" t="s">
        <v>310</v>
      </c>
      <c r="O43" s="98" t="s">
        <v>679</v>
      </c>
      <c r="P43" s="104" t="s">
        <v>866</v>
      </c>
      <c r="Q43" s="104" t="s">
        <v>32</v>
      </c>
      <c r="R43" s="95">
        <v>2099599536</v>
      </c>
      <c r="S43" s="101"/>
      <c r="T43" s="95" t="s">
        <v>233</v>
      </c>
      <c r="U43" s="98" t="s">
        <v>1502</v>
      </c>
      <c r="V43" s="102" t="s">
        <v>3</v>
      </c>
      <c r="W43" s="10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1:42" s="18" customFormat="1" ht="48" customHeight="1" x14ac:dyDescent="1.3">
      <c r="A44" s="785"/>
      <c r="B44" s="94" t="s">
        <v>977</v>
      </c>
      <c r="C44" s="175">
        <v>36</v>
      </c>
      <c r="D44" s="259">
        <v>192600</v>
      </c>
      <c r="E44" s="96" t="s">
        <v>1111</v>
      </c>
      <c r="F44" s="97">
        <v>26822</v>
      </c>
      <c r="G44" s="104"/>
      <c r="H44" s="98"/>
      <c r="I44" s="98"/>
      <c r="J44" s="98"/>
      <c r="K44" s="311">
        <v>1</v>
      </c>
      <c r="L44" s="98">
        <v>1</v>
      </c>
      <c r="M44" s="98"/>
      <c r="N44" s="99" t="s">
        <v>310</v>
      </c>
      <c r="O44" s="98" t="s">
        <v>66</v>
      </c>
      <c r="P44" s="104" t="s">
        <v>31</v>
      </c>
      <c r="Q44" s="104" t="s">
        <v>32</v>
      </c>
      <c r="R44" s="95">
        <v>2022221566</v>
      </c>
      <c r="S44" s="101" t="s">
        <v>136</v>
      </c>
      <c r="T44" s="95"/>
      <c r="U44" s="98" t="s">
        <v>354</v>
      </c>
      <c r="V44" s="102" t="s">
        <v>5</v>
      </c>
      <c r="W44" s="102"/>
    </row>
    <row r="45" spans="1:42" s="18" customFormat="1" ht="48" customHeight="1" x14ac:dyDescent="1.3">
      <c r="A45" s="785"/>
      <c r="B45" s="94" t="s">
        <v>971</v>
      </c>
      <c r="C45" s="175">
        <v>37</v>
      </c>
      <c r="D45" s="390">
        <v>295320</v>
      </c>
      <c r="E45" s="96" t="s">
        <v>829</v>
      </c>
      <c r="F45" s="97">
        <v>43117</v>
      </c>
      <c r="G45" s="104">
        <v>1</v>
      </c>
      <c r="H45" s="98"/>
      <c r="I45" s="98"/>
      <c r="J45" s="98"/>
      <c r="K45" s="311"/>
      <c r="L45" s="98"/>
      <c r="M45" s="98">
        <v>1</v>
      </c>
      <c r="N45" s="98" t="s">
        <v>33</v>
      </c>
      <c r="O45" s="124" t="s">
        <v>49</v>
      </c>
      <c r="P45" s="104" t="s">
        <v>866</v>
      </c>
      <c r="Q45" s="104" t="s">
        <v>32</v>
      </c>
      <c r="R45" s="95">
        <v>2059996229</v>
      </c>
      <c r="S45" s="101" t="s">
        <v>136</v>
      </c>
      <c r="T45" s="95"/>
      <c r="U45" s="98" t="s">
        <v>761</v>
      </c>
      <c r="V45" s="102" t="s">
        <v>5</v>
      </c>
      <c r="W45" s="102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1:42" s="18" customFormat="1" ht="48" customHeight="1" x14ac:dyDescent="1.3">
      <c r="A46" s="785"/>
      <c r="B46" s="94" t="s">
        <v>1537</v>
      </c>
      <c r="C46" s="175">
        <v>38</v>
      </c>
      <c r="D46" s="391">
        <v>200000</v>
      </c>
      <c r="E46" s="183" t="s">
        <v>1476</v>
      </c>
      <c r="F46" s="184">
        <v>34385</v>
      </c>
      <c r="G46" s="188"/>
      <c r="H46" s="185"/>
      <c r="I46" s="185"/>
      <c r="J46" s="185">
        <v>1</v>
      </c>
      <c r="K46" s="315"/>
      <c r="L46" s="185">
        <v>1</v>
      </c>
      <c r="M46" s="185"/>
      <c r="N46" s="185" t="s">
        <v>38</v>
      </c>
      <c r="O46" s="192" t="s">
        <v>562</v>
      </c>
      <c r="P46" s="188" t="s">
        <v>31</v>
      </c>
      <c r="Q46" s="188" t="s">
        <v>32</v>
      </c>
      <c r="R46" s="189">
        <v>2057787744</v>
      </c>
      <c r="S46" s="190"/>
      <c r="T46" s="189" t="s">
        <v>894</v>
      </c>
      <c r="U46" s="185" t="s">
        <v>882</v>
      </c>
      <c r="V46" s="102" t="s">
        <v>5</v>
      </c>
      <c r="W46" s="221" t="s">
        <v>800</v>
      </c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 s="18" customFormat="1" ht="48" customHeight="1" x14ac:dyDescent="1.3">
      <c r="A47" s="785"/>
      <c r="B47" s="94" t="s">
        <v>1523</v>
      </c>
      <c r="C47" s="175">
        <v>39</v>
      </c>
      <c r="D47" s="392">
        <v>431900</v>
      </c>
      <c r="E47" s="96" t="s">
        <v>1477</v>
      </c>
      <c r="F47" s="97" t="s">
        <v>1524</v>
      </c>
      <c r="G47" s="104">
        <v>1</v>
      </c>
      <c r="H47" s="98"/>
      <c r="I47" s="98"/>
      <c r="J47" s="98"/>
      <c r="K47" s="311"/>
      <c r="L47" s="98"/>
      <c r="M47" s="98">
        <v>1</v>
      </c>
      <c r="N47" s="99" t="s">
        <v>375</v>
      </c>
      <c r="O47" s="98" t="s">
        <v>66</v>
      </c>
      <c r="P47" s="104" t="s">
        <v>31</v>
      </c>
      <c r="Q47" s="104" t="s">
        <v>32</v>
      </c>
      <c r="R47" s="95">
        <v>2098989898</v>
      </c>
      <c r="S47" s="101"/>
      <c r="T47" s="95" t="s">
        <v>77</v>
      </c>
      <c r="U47" s="98" t="s">
        <v>761</v>
      </c>
      <c r="V47" s="102" t="s">
        <v>3</v>
      </c>
      <c r="W47" s="102"/>
    </row>
    <row r="48" spans="1:42" s="18" customFormat="1" ht="48" customHeight="1" x14ac:dyDescent="1.3">
      <c r="A48" s="785"/>
      <c r="B48" s="94" t="s">
        <v>1538</v>
      </c>
      <c r="C48" s="175">
        <v>40</v>
      </c>
      <c r="D48" s="393">
        <v>1605150</v>
      </c>
      <c r="E48" s="96" t="s">
        <v>1478</v>
      </c>
      <c r="F48" s="97">
        <v>25609</v>
      </c>
      <c r="G48" s="104"/>
      <c r="H48" s="98"/>
      <c r="I48" s="98"/>
      <c r="J48" s="98"/>
      <c r="K48" s="311">
        <v>1</v>
      </c>
      <c r="L48" s="98">
        <v>1</v>
      </c>
      <c r="M48" s="98"/>
      <c r="N48" s="99" t="s">
        <v>30</v>
      </c>
      <c r="O48" s="98" t="s">
        <v>596</v>
      </c>
      <c r="P48" s="104" t="s">
        <v>1448</v>
      </c>
      <c r="Q48" s="104" t="s">
        <v>32</v>
      </c>
      <c r="R48" s="95">
        <v>2022281555</v>
      </c>
      <c r="S48" s="101"/>
      <c r="T48" s="95" t="s">
        <v>77</v>
      </c>
      <c r="U48" s="98" t="s">
        <v>1129</v>
      </c>
      <c r="V48" s="102" t="s">
        <v>5</v>
      </c>
      <c r="W48" s="102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1:65" s="18" customFormat="1" ht="48" customHeight="1" x14ac:dyDescent="1.3">
      <c r="A49" s="785"/>
      <c r="B49" s="94" t="s">
        <v>1539</v>
      </c>
      <c r="C49" s="175">
        <v>41</v>
      </c>
      <c r="D49" s="259">
        <v>486720</v>
      </c>
      <c r="E49" s="183" t="s">
        <v>1479</v>
      </c>
      <c r="F49" s="184" t="s">
        <v>1540</v>
      </c>
      <c r="G49" s="188">
        <v>1</v>
      </c>
      <c r="H49" s="185"/>
      <c r="I49" s="185"/>
      <c r="J49" s="185"/>
      <c r="K49" s="315"/>
      <c r="L49" s="185">
        <v>1</v>
      </c>
      <c r="M49" s="185"/>
      <c r="N49" s="186" t="s">
        <v>33</v>
      </c>
      <c r="O49" s="188" t="s">
        <v>214</v>
      </c>
      <c r="P49" s="188" t="s">
        <v>35</v>
      </c>
      <c r="Q49" s="297" t="s">
        <v>32</v>
      </c>
      <c r="R49" s="189">
        <v>2059599558</v>
      </c>
      <c r="S49" s="190"/>
      <c r="T49" s="189" t="s">
        <v>77</v>
      </c>
      <c r="U49" s="185" t="s">
        <v>760</v>
      </c>
      <c r="V49" s="102" t="s">
        <v>5</v>
      </c>
      <c r="W49" s="221" t="s">
        <v>800</v>
      </c>
    </row>
    <row r="50" spans="1:65" s="18" customFormat="1" ht="48" customHeight="1" x14ac:dyDescent="1.3">
      <c r="A50" s="367" t="s">
        <v>1383</v>
      </c>
      <c r="B50" s="94" t="s">
        <v>1541</v>
      </c>
      <c r="C50" s="175">
        <v>42</v>
      </c>
      <c r="D50" s="394"/>
      <c r="E50" s="207" t="s">
        <v>1480</v>
      </c>
      <c r="F50" s="208" t="s">
        <v>1542</v>
      </c>
      <c r="G50" s="212"/>
      <c r="H50" s="209"/>
      <c r="I50" s="209">
        <v>1</v>
      </c>
      <c r="J50" s="209"/>
      <c r="K50" s="416"/>
      <c r="L50" s="209">
        <v>1</v>
      </c>
      <c r="M50" s="209"/>
      <c r="N50" s="210" t="s">
        <v>54</v>
      </c>
      <c r="O50" s="211" t="s">
        <v>44</v>
      </c>
      <c r="P50" s="209" t="s">
        <v>31</v>
      </c>
      <c r="Q50" s="212" t="s">
        <v>32</v>
      </c>
      <c r="R50" s="213">
        <v>205888037</v>
      </c>
      <c r="S50" s="214"/>
      <c r="T50" s="213" t="s">
        <v>1025</v>
      </c>
      <c r="U50" s="209" t="s">
        <v>879</v>
      </c>
      <c r="V50" s="102" t="s">
        <v>5</v>
      </c>
      <c r="W50" s="102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1:65" s="14" customFormat="1" ht="44.25" x14ac:dyDescent="1.1000000000000001">
      <c r="A51" s="20"/>
      <c r="B51" s="21"/>
      <c r="C51" s="176"/>
      <c r="D51" s="23">
        <f>SUM(D9:D50)</f>
        <v>63804281.5</v>
      </c>
      <c r="E51" s="24"/>
      <c r="F51" s="25"/>
      <c r="G51" s="22">
        <f t="shared" ref="G51:M51" si="0">SUM(G9:G50)</f>
        <v>10</v>
      </c>
      <c r="H51" s="22">
        <f t="shared" si="0"/>
        <v>1</v>
      </c>
      <c r="I51" s="22">
        <f t="shared" si="0"/>
        <v>6</v>
      </c>
      <c r="J51" s="22">
        <f t="shared" si="0"/>
        <v>10</v>
      </c>
      <c r="K51" s="176">
        <f t="shared" si="0"/>
        <v>15</v>
      </c>
      <c r="L51" s="22">
        <f t="shared" si="0"/>
        <v>23</v>
      </c>
      <c r="M51" s="22">
        <f t="shared" si="0"/>
        <v>19</v>
      </c>
      <c r="N51" s="22"/>
      <c r="O51" s="22"/>
      <c r="P51" s="22"/>
      <c r="Q51" s="22"/>
      <c r="R51" s="22"/>
      <c r="S51" s="22"/>
      <c r="T51" s="22"/>
      <c r="U51" s="22"/>
      <c r="V51" s="22"/>
      <c r="W51" s="26"/>
    </row>
    <row r="52" spans="1:65" s="33" customFormat="1" ht="80.099999999999994" customHeight="1" x14ac:dyDescent="1.1000000000000001">
      <c r="A52" s="27"/>
      <c r="B52" s="28"/>
      <c r="C52" s="177"/>
      <c r="D52" s="30"/>
      <c r="E52" s="31"/>
      <c r="F52" s="32"/>
      <c r="G52" s="29"/>
      <c r="H52" s="29"/>
      <c r="I52" s="29"/>
      <c r="J52" s="29"/>
      <c r="K52" s="177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9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1:65" s="29" customFormat="1" ht="80.099999999999994" customHeight="1" x14ac:dyDescent="0.25">
      <c r="A53" s="307" t="s">
        <v>87</v>
      </c>
      <c r="B53" s="305"/>
      <c r="C53" s="178"/>
      <c r="D53" s="37"/>
      <c r="F53" s="32"/>
      <c r="H53" s="38"/>
      <c r="K53" s="177"/>
      <c r="S53" s="39" t="s">
        <v>88</v>
      </c>
      <c r="T53" s="39" t="s">
        <v>89</v>
      </c>
      <c r="W53" s="40"/>
      <c r="X53" s="40"/>
    </row>
    <row r="54" spans="1:65" s="29" customFormat="1" ht="80.099999999999994" customHeight="1" x14ac:dyDescent="0.25">
      <c r="A54" s="41" t="s">
        <v>90</v>
      </c>
      <c r="B54" s="42" t="s">
        <v>91</v>
      </c>
      <c r="C54" s="179" t="s">
        <v>14</v>
      </c>
      <c r="D54" s="44" t="s">
        <v>92</v>
      </c>
      <c r="F54" s="45"/>
      <c r="G54" s="46"/>
      <c r="H54" s="47"/>
      <c r="I54" s="752" t="s">
        <v>93</v>
      </c>
      <c r="J54" s="753"/>
      <c r="K54" s="754"/>
      <c r="M54" s="48" t="s">
        <v>94</v>
      </c>
      <c r="N54" s="48" t="s">
        <v>95</v>
      </c>
      <c r="O54" s="755" t="s">
        <v>96</v>
      </c>
      <c r="P54" s="756"/>
      <c r="Q54" s="49" t="s">
        <v>89</v>
      </c>
      <c r="S54" s="50" t="s">
        <v>97</v>
      </c>
      <c r="T54" s="50">
        <v>4</v>
      </c>
      <c r="V54" s="757" t="s">
        <v>7</v>
      </c>
      <c r="W54" s="758"/>
    </row>
    <row r="55" spans="1:65" s="29" customFormat="1" ht="80.099999999999994" customHeight="1" x14ac:dyDescent="0.25">
      <c r="A55" s="51" t="s">
        <v>98</v>
      </c>
      <c r="B55" s="52">
        <v>4</v>
      </c>
      <c r="C55" s="180">
        <v>6</v>
      </c>
      <c r="D55" s="53">
        <f t="shared" ref="D55:D60" si="1">SUM(B55:C55)</f>
        <v>10</v>
      </c>
      <c r="F55" s="54" t="s">
        <v>99</v>
      </c>
      <c r="G55" s="55" t="s">
        <v>5</v>
      </c>
      <c r="H55" s="56" t="s">
        <v>3</v>
      </c>
      <c r="I55" s="56" t="s">
        <v>5</v>
      </c>
      <c r="J55" s="56" t="s">
        <v>3</v>
      </c>
      <c r="K55" s="312" t="s">
        <v>92</v>
      </c>
      <c r="L55" s="29" t="s">
        <v>2</v>
      </c>
      <c r="M55" s="57" t="s">
        <v>31</v>
      </c>
      <c r="N55" s="58">
        <v>21</v>
      </c>
      <c r="O55" s="50" t="s">
        <v>1489</v>
      </c>
      <c r="P55" s="50" t="s">
        <v>153</v>
      </c>
      <c r="Q55" s="50">
        <v>1</v>
      </c>
      <c r="S55" s="50" t="s">
        <v>79</v>
      </c>
      <c r="T55" s="50"/>
      <c r="V55" s="58" t="s">
        <v>29</v>
      </c>
      <c r="W55" s="50">
        <v>24</v>
      </c>
    </row>
    <row r="56" spans="1:65" s="29" customFormat="1" ht="80.099999999999994" customHeight="1" x14ac:dyDescent="0.25">
      <c r="A56" s="51" t="s">
        <v>100</v>
      </c>
      <c r="B56" s="50">
        <v>0</v>
      </c>
      <c r="C56" s="181">
        <v>1</v>
      </c>
      <c r="D56" s="53">
        <f t="shared" si="1"/>
        <v>1</v>
      </c>
      <c r="F56" s="59" t="s">
        <v>32</v>
      </c>
      <c r="G56" s="50">
        <v>19</v>
      </c>
      <c r="H56" s="50">
        <v>9</v>
      </c>
      <c r="I56" s="50">
        <v>5</v>
      </c>
      <c r="J56" s="50">
        <v>2</v>
      </c>
      <c r="K56" s="181">
        <f>SUBTOTAL(9,G56:J56)</f>
        <v>35</v>
      </c>
      <c r="M56" s="57" t="s">
        <v>35</v>
      </c>
      <c r="N56" s="58">
        <v>5</v>
      </c>
      <c r="O56" s="50" t="s">
        <v>898</v>
      </c>
      <c r="P56" s="50" t="s">
        <v>899</v>
      </c>
      <c r="Q56" s="50">
        <v>1</v>
      </c>
      <c r="S56" s="50" t="s">
        <v>64</v>
      </c>
      <c r="T56" s="50">
        <v>2</v>
      </c>
      <c r="V56" s="58" t="s">
        <v>76</v>
      </c>
      <c r="W56" s="50">
        <v>17</v>
      </c>
    </row>
    <row r="57" spans="1:65" s="29" customFormat="1" ht="80.099999999999994" customHeight="1" x14ac:dyDescent="0.25">
      <c r="A57" s="51" t="s">
        <v>101</v>
      </c>
      <c r="B57" s="52">
        <v>4</v>
      </c>
      <c r="C57" s="180">
        <v>2</v>
      </c>
      <c r="D57" s="53">
        <f t="shared" si="1"/>
        <v>6</v>
      </c>
      <c r="F57" s="59" t="s">
        <v>96</v>
      </c>
      <c r="G57" s="50">
        <v>1</v>
      </c>
      <c r="H57" s="50">
        <v>4</v>
      </c>
      <c r="I57" s="50">
        <v>1</v>
      </c>
      <c r="J57" s="50">
        <v>1</v>
      </c>
      <c r="K57" s="181">
        <f>SUBTOTAL(9,G57:J57)</f>
        <v>7</v>
      </c>
      <c r="M57" s="57" t="s">
        <v>102</v>
      </c>
      <c r="N57" s="58">
        <v>1</v>
      </c>
      <c r="O57" s="50" t="s">
        <v>722</v>
      </c>
      <c r="P57" s="50" t="s">
        <v>549</v>
      </c>
      <c r="Q57" s="50">
        <v>1</v>
      </c>
      <c r="S57" s="50" t="s">
        <v>103</v>
      </c>
      <c r="T57" s="50"/>
      <c r="V57" s="58" t="s">
        <v>81</v>
      </c>
      <c r="W57" s="50">
        <v>1</v>
      </c>
    </row>
    <row r="58" spans="1:65" s="29" customFormat="1" ht="80.099999999999994" customHeight="1" x14ac:dyDescent="0.25">
      <c r="A58" s="51" t="s">
        <v>104</v>
      </c>
      <c r="B58" s="52">
        <v>4</v>
      </c>
      <c r="C58" s="180">
        <v>6</v>
      </c>
      <c r="D58" s="53">
        <f t="shared" si="1"/>
        <v>10</v>
      </c>
      <c r="F58" s="60" t="s">
        <v>92</v>
      </c>
      <c r="G58" s="61">
        <f>SUM(G56:G57)</f>
        <v>20</v>
      </c>
      <c r="H58" s="61">
        <f>SUM(H56:H57)</f>
        <v>13</v>
      </c>
      <c r="I58" s="61">
        <f>SUM(I56:I57)</f>
        <v>6</v>
      </c>
      <c r="J58" s="61">
        <f>SUM(J56:J57)</f>
        <v>3</v>
      </c>
      <c r="K58" s="313">
        <f>SUM(G58:J58)</f>
        <v>42</v>
      </c>
      <c r="M58" s="58" t="s">
        <v>105</v>
      </c>
      <c r="N58" s="58">
        <v>2</v>
      </c>
      <c r="O58" s="50" t="s">
        <v>1209</v>
      </c>
      <c r="P58" s="50" t="s">
        <v>56</v>
      </c>
      <c r="Q58" s="50">
        <v>1</v>
      </c>
      <c r="S58" s="50" t="s">
        <v>106</v>
      </c>
      <c r="T58" s="50">
        <v>3</v>
      </c>
      <c r="V58" s="42" t="s">
        <v>92</v>
      </c>
      <c r="W58" s="50">
        <f>SUM(W55:W57)</f>
        <v>42</v>
      </c>
    </row>
    <row r="59" spans="1:65" s="29" customFormat="1" ht="80.099999999999994" customHeight="1" x14ac:dyDescent="0.25">
      <c r="A59" s="51" t="s">
        <v>107</v>
      </c>
      <c r="B59" s="52">
        <v>11</v>
      </c>
      <c r="C59" s="180">
        <v>4</v>
      </c>
      <c r="D59" s="53">
        <f t="shared" si="1"/>
        <v>15</v>
      </c>
      <c r="E59" s="29" t="s">
        <v>2</v>
      </c>
      <c r="F59" s="32"/>
      <c r="H59" s="38"/>
      <c r="K59" s="177"/>
      <c r="M59" s="62" t="s">
        <v>50</v>
      </c>
      <c r="N59" s="58">
        <v>4</v>
      </c>
      <c r="O59" s="50" t="s">
        <v>1496</v>
      </c>
      <c r="P59" s="50" t="s">
        <v>901</v>
      </c>
      <c r="Q59" s="50">
        <v>1</v>
      </c>
      <c r="S59" s="50" t="s">
        <v>108</v>
      </c>
      <c r="T59" s="50"/>
      <c r="W59" s="40"/>
    </row>
    <row r="60" spans="1:65" s="29" customFormat="1" ht="80.099999999999994" customHeight="1" x14ac:dyDescent="0.25">
      <c r="A60" s="63" t="s">
        <v>92</v>
      </c>
      <c r="B60" s="64">
        <f>SUM(B55:B59)</f>
        <v>23</v>
      </c>
      <c r="C60" s="65">
        <f>SUM(C55:C59)</f>
        <v>19</v>
      </c>
      <c r="D60" s="65">
        <f t="shared" si="1"/>
        <v>42</v>
      </c>
      <c r="F60" s="32"/>
      <c r="H60" s="38"/>
      <c r="K60" s="177"/>
      <c r="M60" s="62" t="s">
        <v>109</v>
      </c>
      <c r="N60" s="58"/>
      <c r="O60" s="50" t="s">
        <v>1501</v>
      </c>
      <c r="P60" s="50" t="s">
        <v>75</v>
      </c>
      <c r="Q60" s="50">
        <v>1</v>
      </c>
      <c r="S60" s="50" t="s">
        <v>75</v>
      </c>
      <c r="T60" s="50"/>
      <c r="V60" s="744" t="s">
        <v>110</v>
      </c>
      <c r="W60" s="745"/>
    </row>
    <row r="61" spans="1:65" s="29" customFormat="1" ht="80.099999999999994" customHeight="1" x14ac:dyDescent="0.25">
      <c r="A61" s="66"/>
      <c r="B61" s="28"/>
      <c r="C61" s="177"/>
      <c r="D61" s="67"/>
      <c r="E61" s="68"/>
      <c r="F61" s="69"/>
      <c r="G61" s="70" t="s">
        <v>111</v>
      </c>
      <c r="H61" s="71" t="s">
        <v>112</v>
      </c>
      <c r="I61" s="72" t="s">
        <v>22</v>
      </c>
      <c r="J61" s="746" t="s">
        <v>113</v>
      </c>
      <c r="K61" s="747"/>
      <c r="M61" s="58" t="s">
        <v>39</v>
      </c>
      <c r="N61" s="58">
        <v>1</v>
      </c>
      <c r="O61" s="50" t="s">
        <v>736</v>
      </c>
      <c r="P61" s="50" t="s">
        <v>737</v>
      </c>
      <c r="Q61" s="50">
        <v>1</v>
      </c>
      <c r="S61" s="50" t="s">
        <v>114</v>
      </c>
      <c r="T61" s="50"/>
      <c r="V61" s="58" t="s">
        <v>115</v>
      </c>
      <c r="W61" s="50"/>
    </row>
    <row r="62" spans="1:65" s="76" customFormat="1" ht="80.099999999999994" customHeight="1" x14ac:dyDescent="0.25">
      <c r="A62" s="66"/>
      <c r="B62" s="28"/>
      <c r="C62" s="177"/>
      <c r="D62" s="73"/>
      <c r="E62" s="74" t="s">
        <v>116</v>
      </c>
      <c r="F62" s="75"/>
      <c r="G62" s="50">
        <v>42</v>
      </c>
      <c r="H62" s="50"/>
      <c r="I62" s="50"/>
      <c r="J62" s="748"/>
      <c r="K62" s="740"/>
      <c r="L62" s="29"/>
      <c r="M62" s="58" t="s">
        <v>117</v>
      </c>
      <c r="N62" s="58"/>
      <c r="O62" s="62"/>
      <c r="P62" s="62"/>
      <c r="Q62" s="50"/>
      <c r="R62" s="29"/>
      <c r="S62" s="50" t="s">
        <v>1260</v>
      </c>
      <c r="T62" s="50"/>
      <c r="U62" s="29"/>
      <c r="V62" s="50" t="s">
        <v>118</v>
      </c>
      <c r="W62" s="50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</row>
    <row r="63" spans="1:65" s="76" customFormat="1" ht="162" customHeight="1" x14ac:dyDescent="0.25">
      <c r="A63" s="66"/>
      <c r="B63" s="28"/>
      <c r="C63" s="177"/>
      <c r="D63" s="73"/>
      <c r="E63" s="308" t="s">
        <v>119</v>
      </c>
      <c r="F63" s="78"/>
      <c r="G63" s="50">
        <v>39</v>
      </c>
      <c r="H63" s="50">
        <v>3</v>
      </c>
      <c r="I63" s="79" t="s">
        <v>1560</v>
      </c>
      <c r="J63" s="738"/>
      <c r="K63" s="739"/>
      <c r="L63" s="29"/>
      <c r="M63" s="58" t="s">
        <v>120</v>
      </c>
      <c r="N63" s="58">
        <v>1</v>
      </c>
      <c r="O63" s="62"/>
      <c r="P63" s="62"/>
      <c r="Q63" s="50"/>
      <c r="R63" s="29"/>
      <c r="S63" s="50" t="s">
        <v>121</v>
      </c>
      <c r="T63" s="50"/>
      <c r="U63" s="29"/>
      <c r="V63" s="50" t="s">
        <v>122</v>
      </c>
      <c r="W63" s="50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</row>
    <row r="64" spans="1:65" s="29" customFormat="1" ht="115.5" customHeight="1" x14ac:dyDescent="0.25">
      <c r="A64" s="66"/>
      <c r="B64" s="28"/>
      <c r="C64" s="177"/>
      <c r="D64" s="30"/>
      <c r="E64" s="80" t="s">
        <v>123</v>
      </c>
      <c r="F64" s="81"/>
      <c r="G64" s="50">
        <v>39</v>
      </c>
      <c r="H64" s="50">
        <v>3</v>
      </c>
      <c r="I64" s="79" t="s">
        <v>1561</v>
      </c>
      <c r="J64" s="738" t="s">
        <v>1562</v>
      </c>
      <c r="K64" s="740"/>
      <c r="M64" s="82"/>
      <c r="N64" s="82">
        <f>SUBTOTAL(9,N55:N63)</f>
        <v>35</v>
      </c>
      <c r="O64" s="82"/>
      <c r="P64" s="82"/>
      <c r="Q64" s="82">
        <f>SUBTOTAL(9,Q55:Q63)</f>
        <v>7</v>
      </c>
      <c r="S64" s="50" t="s">
        <v>92</v>
      </c>
      <c r="T64" s="50">
        <f>SUBTOTAL(9,T54:T63)</f>
        <v>9</v>
      </c>
      <c r="V64" s="50" t="s">
        <v>124</v>
      </c>
      <c r="W64" s="50"/>
    </row>
    <row r="65" spans="1:23" s="29" customFormat="1" ht="80.099999999999994" customHeight="1" x14ac:dyDescent="0.25">
      <c r="A65" s="66"/>
      <c r="B65" s="28"/>
      <c r="C65" s="177"/>
      <c r="D65" s="67"/>
      <c r="F65" s="32"/>
      <c r="K65" s="177"/>
      <c r="W65" s="40"/>
    </row>
    <row r="66" spans="1:23" s="14" customFormat="1" ht="48" customHeight="1" x14ac:dyDescent="1.2">
      <c r="A66" s="27"/>
      <c r="B66" s="83"/>
      <c r="C66" s="177"/>
      <c r="D66" s="84"/>
      <c r="E66" s="31"/>
      <c r="F66" s="32"/>
      <c r="G66" s="85"/>
      <c r="H66" s="29"/>
      <c r="I66" s="85"/>
      <c r="J66" s="85"/>
      <c r="K66" s="314"/>
      <c r="L66" s="29"/>
      <c r="M66" s="29"/>
      <c r="N66" s="29"/>
      <c r="O66" s="29"/>
      <c r="P66" s="29"/>
      <c r="Q66" s="29"/>
      <c r="R66" s="29"/>
      <c r="S66" s="29"/>
      <c r="T66" s="85"/>
      <c r="U66" s="29"/>
      <c r="V66" s="29"/>
      <c r="W66" s="9"/>
    </row>
    <row r="67" spans="1:23" s="14" customFormat="1" ht="48" customHeight="1" x14ac:dyDescent="1.2">
      <c r="A67" s="29"/>
      <c r="B67" s="83"/>
      <c r="C67" s="177"/>
      <c r="D67" s="86"/>
      <c r="E67" s="31"/>
      <c r="F67" s="32"/>
      <c r="G67" s="85"/>
      <c r="H67" s="87"/>
      <c r="I67" s="85"/>
      <c r="J67" s="85"/>
      <c r="K67" s="314"/>
      <c r="L67" s="29"/>
      <c r="M67" s="29"/>
      <c r="N67" s="29"/>
      <c r="O67" s="29" t="s">
        <v>2</v>
      </c>
      <c r="P67" s="29"/>
      <c r="Q67" s="29"/>
      <c r="R67" s="29"/>
      <c r="S67" s="29"/>
      <c r="T67" s="29"/>
      <c r="U67" s="29"/>
      <c r="V67" s="29"/>
      <c r="W67" s="9"/>
    </row>
    <row r="68" spans="1:23" s="14" customFormat="1" ht="48" customHeight="1" x14ac:dyDescent="1.2">
      <c r="B68" s="83"/>
      <c r="C68" s="177"/>
      <c r="D68" s="88"/>
      <c r="E68" s="31"/>
      <c r="F68" s="32"/>
      <c r="G68" s="85"/>
      <c r="H68" s="38"/>
      <c r="I68" s="85"/>
      <c r="J68" s="85"/>
      <c r="K68" s="314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9"/>
    </row>
    <row r="69" spans="1:23" s="14" customFormat="1" ht="48" customHeight="1" x14ac:dyDescent="1.2">
      <c r="B69" s="83"/>
      <c r="C69" s="177"/>
      <c r="D69" s="89"/>
      <c r="E69" s="31"/>
      <c r="F69" s="32"/>
      <c r="G69" s="90"/>
      <c r="H69" s="38"/>
      <c r="I69" s="85"/>
      <c r="J69" s="85"/>
      <c r="K69" s="314"/>
      <c r="L69" s="29"/>
      <c r="M69" s="29"/>
      <c r="N69" s="29"/>
      <c r="O69" s="29"/>
      <c r="P69" s="29"/>
      <c r="Q69" s="29"/>
      <c r="R69" s="29"/>
      <c r="S69" s="85"/>
      <c r="T69" s="85"/>
      <c r="U69" s="29"/>
      <c r="V69" s="29"/>
      <c r="W69" s="9"/>
    </row>
    <row r="70" spans="1:23" s="14" customFormat="1" ht="48" customHeight="1" x14ac:dyDescent="1.2">
      <c r="B70" s="83"/>
      <c r="C70" s="177"/>
      <c r="D70" s="91"/>
      <c r="E70" s="31"/>
      <c r="F70" s="32"/>
      <c r="G70" s="90"/>
      <c r="H70" s="38"/>
      <c r="I70" s="85"/>
      <c r="J70" s="85"/>
      <c r="K70" s="314"/>
      <c r="L70" s="29"/>
      <c r="M70" s="29"/>
      <c r="N70" s="29"/>
      <c r="O70" s="29"/>
      <c r="P70" s="29"/>
      <c r="Q70" s="29"/>
      <c r="R70" s="29"/>
      <c r="S70" s="85"/>
      <c r="T70" s="7"/>
      <c r="U70" s="3"/>
      <c r="V70" s="29"/>
      <c r="W70" s="9"/>
    </row>
    <row r="71" spans="1:23" s="14" customFormat="1" ht="48" customHeight="1" x14ac:dyDescent="1.1000000000000001">
      <c r="B71" s="2"/>
      <c r="C71" s="173"/>
      <c r="D71" s="4"/>
      <c r="E71" s="5"/>
      <c r="F71" s="6"/>
      <c r="G71" s="3"/>
      <c r="H71" s="8"/>
      <c r="I71" s="7"/>
      <c r="J71" s="7"/>
      <c r="K71" s="182"/>
      <c r="L71" s="3"/>
      <c r="M71" s="3"/>
      <c r="N71" s="3"/>
      <c r="O71" s="3"/>
      <c r="P71" s="3"/>
      <c r="Q71" s="3"/>
      <c r="R71" s="3"/>
      <c r="S71" s="7"/>
      <c r="T71" s="7"/>
      <c r="U71" s="3"/>
      <c r="V71" s="3"/>
      <c r="W71" s="9"/>
    </row>
    <row r="72" spans="1:23" s="14" customFormat="1" ht="48" customHeight="1" x14ac:dyDescent="1.1000000000000001">
      <c r="B72" s="2"/>
      <c r="C72" s="182"/>
      <c r="D72" s="92"/>
      <c r="E72" s="5"/>
      <c r="F72" s="6"/>
      <c r="G72" s="7"/>
      <c r="H72" s="8"/>
      <c r="I72" s="7"/>
      <c r="J72" s="7"/>
      <c r="K72" s="182"/>
      <c r="L72" s="3"/>
      <c r="M72" s="3"/>
      <c r="N72" s="3"/>
      <c r="O72" s="3"/>
      <c r="P72" s="3"/>
      <c r="Q72" s="3"/>
      <c r="R72" s="3"/>
      <c r="S72" s="7"/>
      <c r="T72" s="7"/>
      <c r="U72" s="3"/>
      <c r="V72" s="3"/>
      <c r="W72" s="9"/>
    </row>
    <row r="73" spans="1:23" s="14" customFormat="1" ht="48" customHeight="1" x14ac:dyDescent="1.1000000000000001">
      <c r="B73" s="2"/>
      <c r="C73" s="182"/>
      <c r="D73" s="92"/>
      <c r="E73" s="5"/>
      <c r="F73" s="6"/>
      <c r="G73" s="7"/>
      <c r="H73" s="8"/>
      <c r="I73" s="7"/>
      <c r="J73" s="7"/>
      <c r="K73" s="182"/>
      <c r="L73" s="3"/>
      <c r="M73" s="3"/>
      <c r="N73" s="3"/>
      <c r="O73" s="3"/>
      <c r="P73" s="3"/>
      <c r="Q73" s="3"/>
      <c r="R73" s="3"/>
      <c r="S73" s="7"/>
      <c r="T73" s="7"/>
      <c r="U73" s="3"/>
      <c r="V73" s="3"/>
      <c r="W73" s="9"/>
    </row>
    <row r="74" spans="1:23" s="14" customFormat="1" ht="48" customHeight="1" x14ac:dyDescent="1.1000000000000001">
      <c r="B74" s="2"/>
      <c r="C74" s="182"/>
      <c r="D74" s="92"/>
      <c r="E74" s="5"/>
      <c r="F74" s="6"/>
      <c r="G74" s="7"/>
      <c r="H74" s="8"/>
      <c r="I74" s="7"/>
      <c r="J74" s="7"/>
      <c r="K74" s="182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9"/>
    </row>
    <row r="75" spans="1:23" s="14" customFormat="1" ht="48" customHeight="1" x14ac:dyDescent="1.1000000000000001">
      <c r="B75" s="2"/>
      <c r="C75" s="182"/>
      <c r="D75" s="92"/>
      <c r="E75" s="5"/>
      <c r="F75" s="6"/>
      <c r="G75" s="7"/>
      <c r="H75" s="8"/>
      <c r="I75" s="7"/>
      <c r="J75" s="7"/>
      <c r="K75" s="182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9"/>
    </row>
    <row r="76" spans="1:23" s="14" customFormat="1" ht="95.25" customHeight="1" x14ac:dyDescent="1.1000000000000001">
      <c r="B76" s="2"/>
      <c r="C76" s="182"/>
      <c r="D76" s="92"/>
      <c r="E76" s="5"/>
      <c r="F76" s="6"/>
      <c r="G76" s="7"/>
      <c r="H76" s="8"/>
      <c r="I76" s="7"/>
      <c r="J76" s="7"/>
      <c r="K76" s="182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9"/>
    </row>
    <row r="77" spans="1:23" s="14" customFormat="1" ht="209.25" customHeight="1" x14ac:dyDescent="1.1000000000000001">
      <c r="B77" s="2"/>
      <c r="C77" s="182"/>
      <c r="D77" s="92"/>
      <c r="E77" s="5"/>
      <c r="F77" s="6"/>
      <c r="G77" s="7"/>
      <c r="H77" s="8"/>
      <c r="I77" s="7"/>
      <c r="J77" s="7"/>
      <c r="K77" s="182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9"/>
    </row>
    <row r="78" spans="1:23" s="14" customFormat="1" ht="75.75" customHeight="1" x14ac:dyDescent="1.1000000000000001">
      <c r="B78" s="2"/>
      <c r="C78" s="182"/>
      <c r="D78" s="92"/>
      <c r="E78" s="5"/>
      <c r="F78" s="6"/>
      <c r="G78" s="7"/>
      <c r="H78" s="8"/>
      <c r="I78" s="7"/>
      <c r="J78" s="7"/>
      <c r="K78" s="182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9"/>
    </row>
    <row r="79" spans="1:23" s="14" customFormat="1" ht="80.25" customHeight="1" x14ac:dyDescent="1.1000000000000001">
      <c r="B79" s="2"/>
      <c r="C79" s="182"/>
      <c r="D79" s="92"/>
      <c r="E79" s="5"/>
      <c r="F79" s="6"/>
      <c r="G79" s="7"/>
      <c r="H79" s="8"/>
      <c r="I79" s="7"/>
      <c r="J79" s="7"/>
      <c r="K79" s="182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9"/>
    </row>
    <row r="80" spans="1:23" s="14" customFormat="1" ht="48" customHeight="1" x14ac:dyDescent="1.1000000000000001">
      <c r="B80" s="2"/>
      <c r="C80" s="182"/>
      <c r="D80" s="92"/>
      <c r="E80" s="5"/>
      <c r="F80" s="6"/>
      <c r="G80" s="7"/>
      <c r="H80" s="8"/>
      <c r="I80" s="7"/>
      <c r="J80" s="7"/>
      <c r="K80" s="182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9"/>
    </row>
    <row r="81" spans="1:23" s="14" customFormat="1" ht="48" customHeight="1" x14ac:dyDescent="1.1000000000000001">
      <c r="B81" s="2"/>
      <c r="C81" s="182"/>
      <c r="D81" s="92"/>
      <c r="E81" s="5"/>
      <c r="F81" s="6"/>
      <c r="G81" s="7"/>
      <c r="H81" s="8"/>
      <c r="I81" s="7"/>
      <c r="J81" s="7"/>
      <c r="K81" s="182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9"/>
    </row>
    <row r="82" spans="1:23" s="14" customFormat="1" ht="48" customHeight="1" x14ac:dyDescent="1.1000000000000001">
      <c r="B82" s="2"/>
      <c r="C82" s="182"/>
      <c r="D82" s="92"/>
      <c r="E82" s="5"/>
      <c r="F82" s="6"/>
      <c r="G82" s="7"/>
      <c r="H82" s="8"/>
      <c r="I82" s="7"/>
      <c r="J82" s="7"/>
      <c r="K82" s="182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9"/>
    </row>
    <row r="83" spans="1:23" s="14" customFormat="1" ht="48" customHeight="1" x14ac:dyDescent="1.1000000000000001">
      <c r="B83" s="2"/>
      <c r="C83" s="182"/>
      <c r="D83" s="92"/>
      <c r="E83" s="5"/>
      <c r="F83" s="6"/>
      <c r="G83" s="7"/>
      <c r="H83" s="8"/>
      <c r="I83" s="7"/>
      <c r="J83" s="7"/>
      <c r="K83" s="182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9"/>
    </row>
    <row r="84" spans="1:23" s="14" customFormat="1" ht="48" customHeight="1" x14ac:dyDescent="1.1000000000000001">
      <c r="B84" s="2"/>
      <c r="C84" s="182"/>
      <c r="D84" s="92"/>
      <c r="E84" s="5"/>
      <c r="F84" s="6"/>
      <c r="G84" s="7"/>
      <c r="H84" s="8"/>
      <c r="I84" s="7"/>
      <c r="J84" s="7"/>
      <c r="K84" s="182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9"/>
    </row>
    <row r="92" spans="1:23" s="93" customFormat="1" ht="48" customHeight="1" x14ac:dyDescent="1.1000000000000001">
      <c r="A92" s="1"/>
      <c r="B92" s="2"/>
      <c r="C92" s="182"/>
      <c r="D92" s="92"/>
      <c r="E92" s="5"/>
      <c r="F92" s="6"/>
      <c r="G92" s="7"/>
      <c r="H92" s="8"/>
      <c r="I92" s="7"/>
      <c r="J92" s="7"/>
      <c r="K92" s="182"/>
      <c r="L92" s="3"/>
      <c r="M92" s="3"/>
      <c r="N92" s="3"/>
      <c r="O92" s="3"/>
      <c r="P92" s="3"/>
      <c r="Q92" s="3"/>
      <c r="R92" s="3"/>
      <c r="S92" s="7"/>
      <c r="T92" s="7"/>
      <c r="U92" s="3"/>
      <c r="V92" s="3"/>
      <c r="W92" s="9"/>
    </row>
  </sheetData>
  <autoFilter ref="A7:W51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  <mergeCell ref="A9:A32"/>
    <mergeCell ref="I54:K54"/>
    <mergeCell ref="O54:P54"/>
    <mergeCell ref="V54:W54"/>
    <mergeCell ref="A33:A49"/>
    <mergeCell ref="J63:K63"/>
    <mergeCell ref="J64:K64"/>
    <mergeCell ref="R7:R8"/>
    <mergeCell ref="S7:T7"/>
    <mergeCell ref="V60:W60"/>
    <mergeCell ref="J61:K61"/>
    <mergeCell ref="J62:K62"/>
  </mergeCells>
  <phoneticPr fontId="18" type="noConversion"/>
  <conditionalFormatting sqref="D9:D50">
    <cfRule type="duplicateValues" dxfId="104" priority="990"/>
    <cfRule type="duplicateValues" dxfId="103" priority="991"/>
  </conditionalFormatting>
  <pageMargins left="0.7" right="0.7" top="0.75" bottom="0.75" header="0.3" footer="0.3"/>
  <pageSetup paperSize="9" scale="12" orientation="landscape" horizontalDpi="429496729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BA45A61-64EE-4826-A89A-62F8DBE7B115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92991C80-2896-4F08-808F-713164F29A65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S53:S64 V1:V1048576</xm:sqref>
        </x14:conditionalFormatting>
        <x14:conditionalFormatting xmlns:xm="http://schemas.microsoft.com/office/excel/2006/main">
          <x14:cfRule type="containsText" priority="3" operator="containsText" id="{C9C5FEFD-A385-4EA2-A55A-70AE2F97013B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V51:V1048576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01-2</vt:lpstr>
      <vt:lpstr>02-2</vt:lpstr>
      <vt:lpstr>3-2</vt:lpstr>
      <vt:lpstr>4-2</vt:lpstr>
      <vt:lpstr>5-2 </vt:lpstr>
      <vt:lpstr>6-2</vt:lpstr>
      <vt:lpstr>7-2</vt:lpstr>
      <vt:lpstr>8-2</vt:lpstr>
      <vt:lpstr>9-2</vt:lpstr>
      <vt:lpstr>10-2</vt:lpstr>
      <vt:lpstr>11-2 </vt:lpstr>
      <vt:lpstr>12-2 </vt:lpstr>
      <vt:lpstr>13-2</vt:lpstr>
      <vt:lpstr>14-2</vt:lpstr>
      <vt:lpstr>21-2</vt:lpstr>
      <vt:lpstr>15-2</vt:lpstr>
      <vt:lpstr>16-2</vt:lpstr>
      <vt:lpstr>17-2</vt:lpstr>
      <vt:lpstr>18-2 </vt:lpstr>
      <vt:lpstr>19-2</vt:lpstr>
      <vt:lpstr>20-2</vt:lpstr>
      <vt:lpstr>22-2</vt:lpstr>
      <vt:lpstr>23-2</vt:lpstr>
      <vt:lpstr>24-2</vt:lpstr>
      <vt:lpstr>25-2</vt:lpstr>
      <vt:lpstr>26-2</vt:lpstr>
      <vt:lpstr>27-2</vt:lpstr>
      <vt:lpstr>28-2 </vt:lpstr>
      <vt:lpstr>29-2</vt:lpstr>
      <vt:lpstr>'01-2'!Print_Area</vt:lpstr>
      <vt:lpstr>'02-2'!Print_Area</vt:lpstr>
      <vt:lpstr>'10-2'!Print_Area</vt:lpstr>
      <vt:lpstr>'11-2 '!Print_Area</vt:lpstr>
      <vt:lpstr>'12-2 '!Print_Area</vt:lpstr>
      <vt:lpstr>'13-2'!Print_Area</vt:lpstr>
      <vt:lpstr>'14-2'!Print_Area</vt:lpstr>
      <vt:lpstr>'15-2'!Print_Area</vt:lpstr>
      <vt:lpstr>'16-2'!Print_Area</vt:lpstr>
      <vt:lpstr>'17-2'!Print_Area</vt:lpstr>
      <vt:lpstr>'18-2 '!Print_Area</vt:lpstr>
      <vt:lpstr>'19-2'!Print_Area</vt:lpstr>
      <vt:lpstr>'20-2'!Print_Area</vt:lpstr>
      <vt:lpstr>'21-2'!Print_Area</vt:lpstr>
      <vt:lpstr>'22-2'!Print_Area</vt:lpstr>
      <vt:lpstr>'23-2'!Print_Area</vt:lpstr>
      <vt:lpstr>'24-2'!Print_Area</vt:lpstr>
      <vt:lpstr>'25-2'!Print_Area</vt:lpstr>
      <vt:lpstr>'26-2'!Print_Area</vt:lpstr>
      <vt:lpstr>'27-2'!Print_Area</vt:lpstr>
      <vt:lpstr>'28-2 '!Print_Area</vt:lpstr>
      <vt:lpstr>'29-2'!Print_Area</vt:lpstr>
      <vt:lpstr>'3-2'!Print_Area</vt:lpstr>
      <vt:lpstr>'4-2'!Print_Area</vt:lpstr>
      <vt:lpstr>'5-2 '!Print_Area</vt:lpstr>
      <vt:lpstr>'6-2'!Print_Area</vt:lpstr>
      <vt:lpstr>'7-2'!Print_Area</vt:lpstr>
      <vt:lpstr>'8-2'!Print_Area</vt:lpstr>
      <vt:lpstr>'9-2'!Print_Area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koung_ditts</dc:creator>
  <cp:lastModifiedBy>Luckxay_Reception</cp:lastModifiedBy>
  <cp:lastPrinted>2024-02-29T07:54:31Z</cp:lastPrinted>
  <dcterms:created xsi:type="dcterms:W3CDTF">2024-02-02T00:49:26Z</dcterms:created>
  <dcterms:modified xsi:type="dcterms:W3CDTF">2024-07-03T09:18:21Z</dcterms:modified>
</cp:coreProperties>
</file>